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<sst xmlns="http://schemas.openxmlformats.org/spreadsheetml/2006/main" count="2149" uniqueCount="965">
  <si>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</si>
  <si>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</si>
  <si>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</si>
  <si>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</si>
  <si>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</si>
  <si>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</si>
  <si>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</si>
  <si>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</si>
  <si>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</si>
  <si>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</si>
  <si>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</si>
  <si>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Стационарная медицинская помощь</t>
  </si>
  <si>
    <t>000 0901 0000000 000 000</t>
  </si>
  <si>
    <t>Амбулаторная помощь</t>
  </si>
  <si>
    <t>000 0902 0000000 000 000</t>
  </si>
  <si>
    <t>Скорая медицинская помощь</t>
  </si>
  <si>
    <t>000 0904 0000000 000 000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</si>
  <si>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</si>
  <si>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</si>
  <si>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</si>
  <si>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</si>
  <si>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</si>
  <si>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</si>
  <si>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000 1 16 25000 00 0000 140</t>
  </si>
  <si>
    <t>Денежные взыскания (штрафы) за нарушение законодательства Российской Федерации  о недрах</t>
  </si>
  <si>
    <t>-</t>
  </si>
  <si>
    <t>000 1 14 06000 00 0000 430</t>
  </si>
  <si>
    <t>000 1 14 06010 00 0000 430</t>
  </si>
  <si>
    <t>Налог на доходы физических лиц</t>
  </si>
  <si>
    <t>000 1 01 02000 01 0000 110</t>
  </si>
  <si>
    <t>000 1 01 02010 01 0000 110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</si>
  <si>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</si>
  <si>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</si>
  <si>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</si>
  <si>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</si>
  <si>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</si>
  <si>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</si>
  <si>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</si>
  <si>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</si>
  <si>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</si>
  <si>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</si>
  <si>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</si>
  <si>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</si>
  <si>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</si>
  <si>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</si>
  <si>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</si>
  <si>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</si>
  <si>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Наименование публично-правового образования   ____________________________________________________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</si>
  <si>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</si>
  <si>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</si>
  <si>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</si>
  <si>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</si>
  <si>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</si>
  <si>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</si>
  <si>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</si>
  <si>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</si>
  <si>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Заготовка, переработка, хранение и обеспечение безопасности донорской крови и ее компонентов</t>
  </si>
  <si>
    <t>000 0906 0000000 000 000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</si>
  <si>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</si>
  <si>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</si>
  <si>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</si>
  <si>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</si>
  <si>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</si>
  <si>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</si>
  <si>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</si>
  <si>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</si>
  <si>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</si>
  <si>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</si>
  <si>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</si>
  <si>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</si>
  <si>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000 1103 0000000 000 000</t>
  </si>
  <si>
    <t>000 7900 0000000 000 000</t>
  </si>
  <si>
    <t>000 9600 0000000 000 000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</si>
  <si>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</si>
  <si>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</si>
  <si>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</si>
  <si>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</si>
  <si>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</si>
  <si>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</si>
  <si>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</si>
  <si>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</si>
  <si>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</si>
  <si>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</si>
  <si>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</si>
  <si>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</si>
  <si>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</si>
  <si>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</si>
  <si>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</si>
  <si>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</si>
  <si>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</si>
  <si>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</si>
  <si>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</si>
  <si>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</si>
  <si>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</si>
  <si>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</si>
  <si>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</si>
  <si>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</si>
  <si>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</si>
  <si>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</si>
  <si>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</si>
  <si>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</si>
  <si>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</si>
  <si>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</si>
  <si>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</si>
  <si>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</si>
  <si>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прибыль организаций</t>
  </si>
  <si>
    <t>000 1 01 01000 00 0000 110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</si>
  <si>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</si>
  <si>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</si>
  <si>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</si>
  <si>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000 1 05 04000 02 0000 110</t>
  </si>
  <si>
    <t>000 1 05 04020 02 0000 110</t>
  </si>
  <si>
    <t xml:space="preserve">Государственная пошлина за выдачу разрешения на установку рекламной конструкции 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</si>
  <si>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</si>
  <si>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</si>
  <si>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</si>
  <si>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</si>
  <si>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000 2 02 03000 00 0000 151</t>
  </si>
  <si>
    <t>Прочие неналоговые доходы бюджетов муниципальных районов</t>
  </si>
  <si>
    <t>000 1 17 05050 05 0000 180</t>
  </si>
  <si>
    <t>000 1 13 02000 00 0000 130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</si>
  <si>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</si>
  <si>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</si>
  <si>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ПРОДАЖИ МАТЕРИАЛЬНЫХ И НЕМАТЕРИАЛЬНЫХ АКТИВОВ</t>
  </si>
  <si>
    <t>000 1 14 00000 00 0000 000</t>
  </si>
  <si>
    <t>000 1 01 02020 01 0000 110</t>
  </si>
  <si>
    <t xml:space="preserve">по ОКАТО 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</si>
  <si>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</si>
  <si>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</si>
  <si>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</si>
  <si>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</si>
  <si>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</si>
  <si>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</si>
  <si>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</si>
  <si>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</si>
  <si>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</si>
  <si>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</si>
  <si>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</si>
  <si>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</si>
  <si>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</si>
  <si>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</si>
  <si>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000 1 11 05035 05 0000 120</t>
  </si>
  <si>
    <t>000 1 11 09040 00 0000 120</t>
  </si>
  <si>
    <t>Денежные взыскания (штрафы) за нарушение земельного законодательства</t>
  </si>
  <si>
    <t>Код источника финансирования дефицита бюджета по БК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</si>
  <si>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</si>
  <si>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</si>
  <si>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</si>
  <si>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</si>
  <si>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</si>
  <si>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</si>
  <si>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</si>
  <si>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</si>
  <si>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</si>
  <si>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</si>
  <si>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</si>
  <si>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</si>
  <si>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</si>
  <si>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</si>
  <si>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</si>
  <si>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</si>
  <si>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</si>
  <si>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</si>
  <si>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</si>
  <si>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</si>
  <si>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</si>
  <si>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</si>
  <si>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Прочие денежные взыскания (штрафы) за правонарушения в области дорожного движения</t>
  </si>
  <si>
    <t xml:space="preserve">000 1 16 30030 01 0000 140 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</si>
  <si>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</si>
  <si>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</si>
  <si>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</si>
  <si>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</si>
  <si>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000 2 19 00000 00 0000 000</t>
  </si>
  <si>
    <t>НАЛОГОВЫЕ И НЕНАЛОГОВЫЕ ДОХОДЫ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</si>
  <si>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</si>
  <si>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</si>
  <si>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</si>
  <si>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</si>
  <si>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</si>
  <si>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</si>
  <si>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</si>
  <si>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</si>
  <si>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</si>
  <si>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</si>
  <si>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</si>
  <si>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</si>
  <si>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</si>
  <si>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</si>
  <si>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</si>
  <si>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</si>
  <si>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</si>
  <si>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</si>
  <si>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</si>
  <si>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</si>
  <si>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</si>
  <si>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</si>
  <si>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</si>
  <si>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</si>
  <si>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</si>
  <si>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</si>
  <si>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</si>
  <si>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</si>
  <si>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</si>
  <si>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</si>
  <si>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</si>
  <si>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</si>
  <si>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</si>
  <si>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</si>
  <si>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</si>
  <si>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</si>
  <si>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</si>
  <si>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</si>
  <si>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</si>
  <si>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</si>
  <si>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</si>
  <si>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</si>
  <si>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</si>
  <si>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</si>
  <si>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</si>
  <si>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</si>
  <si>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</si>
  <si>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</si>
  <si>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</si>
  <si>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</si>
  <si>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</si>
  <si>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</si>
  <si>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</si>
  <si>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</si>
  <si>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</si>
  <si>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</si>
  <si>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</si>
  <si>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</si>
  <si>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</si>
  <si>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</si>
  <si>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Уменьшение прочих остатков средств бюджетов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</si>
  <si>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</si>
  <si>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Изменение остатков средств на счетах по учету средств бюджета</t>
  </si>
  <si>
    <t>000 01 05 00 00 00 0000 000</t>
  </si>
  <si>
    <t>000 01 05 00 00 00 0000 500</t>
  </si>
  <si>
    <t>Земельный налог</t>
  </si>
  <si>
    <t>000 1 06 06000 00 0000 110</t>
  </si>
  <si>
    <t>000 2 18 00000 00 0000 000</t>
  </si>
  <si>
    <t>000 01 05 02 00 00 0000 500</t>
  </si>
  <si>
    <t>000 01 05 02 01 00 0000 510</t>
  </si>
  <si>
    <t>000 01 05 02 01 05 0000 510</t>
  </si>
  <si>
    <t>000 01 05 00 00 00 0000 600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</si>
  <si>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</si>
  <si>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</si>
  <si>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000 1 01 02030 01 0000 110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</si>
  <si>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</si>
  <si>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</si>
  <si>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</si>
  <si>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</si>
  <si>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</si>
  <si>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</si>
  <si>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</si>
  <si>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</si>
  <si>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</si>
  <si>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</si>
  <si>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</si>
  <si>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</si>
  <si>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</si>
  <si>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</si>
  <si>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</si>
  <si>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</si>
  <si>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</si>
  <si>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</si>
  <si>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</si>
  <si>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</si>
  <si>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</si>
  <si>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</si>
  <si>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</si>
  <si>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</si>
  <si>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</si>
  <si>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</si>
  <si>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000 2 02 00000 00 0000 000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</si>
  <si>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</si>
  <si>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</si>
  <si>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</si>
  <si>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</si>
  <si>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000 1 01 02040 01 0000 110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</si>
  <si>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</si>
  <si>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</si>
  <si>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</si>
  <si>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</si>
  <si>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</si>
  <si>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</si>
  <si>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</si>
  <si>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</si>
  <si>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</si>
  <si>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</si>
  <si>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</si>
  <si>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</si>
  <si>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</si>
  <si>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</si>
  <si>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</si>
  <si>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</si>
  <si>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</si>
  <si>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</si>
  <si>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</si>
  <si>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</si>
  <si>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</si>
  <si>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</si>
  <si>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</si>
  <si>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000 1 08 03010 01 0000 110</t>
  </si>
  <si>
    <t>ДОХОДЫ БЮДЖЕТА - ИТОГО</t>
  </si>
  <si>
    <t>000 8 50 00000 00 0000 000</t>
  </si>
  <si>
    <t>000 1 00 00000 00 0000 000</t>
  </si>
  <si>
    <t>Физическая культура</t>
  </si>
  <si>
    <t>Массовый спорт</t>
  </si>
  <si>
    <t>Спорт высших достижений</t>
  </si>
  <si>
    <t>000 1200 0000000 000 000</t>
  </si>
  <si>
    <t>000 1201 0000000 000 000</t>
  </si>
  <si>
    <t>000 1202 0000000 000 000</t>
  </si>
  <si>
    <t>СРЕДСТВА МАССОВОЙ ИНФОРМАЦИИ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</si>
  <si>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</si>
  <si>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</si>
  <si>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</si>
  <si>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</si>
  <si>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</si>
  <si>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</si>
  <si>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</si>
  <si>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</si>
  <si>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</si>
  <si>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</si>
  <si>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</si>
  <si>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</si>
  <si>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Плата за выбросы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</si>
  <si>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</si>
  <si>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</si>
  <si>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</si>
  <si>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</si>
  <si>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000 1 16 25010 01 0000 140</t>
  </si>
  <si>
    <t>ДОХОДЫ ОТ ОКАЗАНИЯ ПЛАТНЫХ УСЛУГ И КОМПЕНСАЦИИ ЗАТРАТ ГОСУДАРСТВА</t>
  </si>
  <si>
    <t>000 1 13 00000 00 0000 000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</si>
  <si>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</si>
  <si>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</si>
  <si>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</si>
  <si>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</si>
  <si>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Изменение остатков средств</t>
  </si>
  <si>
    <t>OOO 01 00 00 00 00 0000 000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</si>
  <si>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</si>
  <si>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</si>
  <si>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</si>
  <si>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</si>
  <si>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</si>
  <si>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</si>
  <si>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</si>
  <si>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000 1 14 02050 05 0000 410</t>
  </si>
  <si>
    <t>000 1 14 02053 05 0000 410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</si>
  <si>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</si>
  <si>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</si>
  <si>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</si>
  <si>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</si>
  <si>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</si>
  <si>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</si>
  <si>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</si>
  <si>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</si>
  <si>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</si>
  <si>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</si>
  <si>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</si>
  <si>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</si>
  <si>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</si>
  <si>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</si>
  <si>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БЕЗВОЗМЕЗДНЫЕ ПОСТУПЛЕНИЯ</t>
  </si>
  <si>
    <t>000 2 00 00000 00 0000 000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</si>
  <si>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</si>
  <si>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</si>
  <si>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</si>
  <si>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</si>
  <si>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Налог, взимаемый в связи с применением патентной системы налогообложения, зачисляемый в бюджеты муниципальных районов</t>
  </si>
  <si>
    <t>Увеличение прочих остатков средств бюджетов</t>
  </si>
  <si>
    <t>Уменьшение остатков средств бюджетов</t>
  </si>
  <si>
    <t>33042491</t>
  </si>
  <si>
    <t xml:space="preserve">46241000000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</si>
  <si>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</si>
  <si>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</si>
  <si>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</si>
  <si>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01.02.2013</t>
  </si>
  <si>
    <t>на  1 февраля  2013 г.</t>
  </si>
  <si>
    <t>Единый сельскохозяйственный налог</t>
  </si>
  <si>
    <t>000 1 05 03000 01 0000 110</t>
  </si>
  <si>
    <t>000 1 05 03010 01 0000 110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</si>
  <si>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</si>
  <si>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</si>
  <si>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</si>
  <si>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</si>
  <si>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</si>
  <si>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</si>
  <si>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</si>
  <si>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</si>
  <si>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</si>
  <si>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</si>
  <si>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</si>
  <si>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</si>
  <si>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</si>
  <si>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</si>
  <si>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Невыясненные поступления, зачисляемые в бюджеты поселений</t>
  </si>
  <si>
    <t>000 1 17 01050 10 0000 180</t>
  </si>
  <si>
    <t>Прочие неналоговые доходы бюджетов поселений</t>
  </si>
  <si>
    <t>000 1 17 05050 10 0000 180</t>
  </si>
  <si>
    <t>Субсидии бюджетам бюджетной системы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</si>
  <si>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</si>
  <si>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</si>
  <si>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</si>
  <si>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</si>
  <si>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</si>
  <si>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</si>
  <si>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</si>
  <si>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</si>
  <si>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</si>
  <si>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</si>
  <si>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РАСХОДЫ БЮДЖЕТА - ИТОГО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</si>
  <si>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</si>
  <si>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</si>
  <si>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</si>
  <si>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</si>
  <si>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</si>
  <si>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</si>
  <si>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</si>
  <si>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</si>
  <si>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</si>
  <si>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</si>
  <si>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</si>
  <si>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</si>
  <si>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</si>
  <si>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</si>
  <si>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</si>
  <si>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</si>
  <si>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</si>
  <si>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</si>
  <si>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</si>
  <si>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</si>
  <si>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</si>
  <si>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</si>
  <si>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</si>
  <si>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</si>
  <si>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</si>
  <si>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</si>
  <si>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</si>
  <si>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</si>
  <si>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</si>
  <si>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</si>
  <si>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</si>
  <si>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</si>
  <si>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</si>
  <si>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</si>
  <si>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</si>
  <si>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</si>
  <si>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</si>
  <si>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</si>
  <si>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</si>
  <si>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</si>
  <si>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</si>
  <si>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</si>
  <si>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</si>
  <si>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</si>
  <si>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</si>
  <si>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</si>
  <si>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000 0102 0000000 000 200</t>
  </si>
  <si>
    <t>000 0102 0000000 000 210</t>
  </si>
  <si>
    <t>000 0102 0000000 000 211</t>
  </si>
  <si>
    <t>000 0102 0000000 000 213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</si>
  <si>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</si>
  <si>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</si>
  <si>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</si>
  <si>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</si>
  <si>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</si>
  <si>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</si>
  <si>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</si>
  <si>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</si>
  <si>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</si>
  <si>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</si>
  <si>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</si>
  <si>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</si>
  <si>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</si>
  <si>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</si>
  <si>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</si>
  <si>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</si>
  <si>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</si>
  <si>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</si>
  <si>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</si>
  <si>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</si>
  <si>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</si>
  <si>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</si>
  <si>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</si>
  <si>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</si>
  <si>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</si>
  <si>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</si>
  <si>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</si>
  <si>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</si>
  <si>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</si>
  <si>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</si>
  <si>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</si>
  <si>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</si>
  <si>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</si>
  <si>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</si>
  <si>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</si>
  <si>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</si>
  <si>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</si>
  <si>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</si>
  <si>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</si>
  <si>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</si>
  <si>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</si>
  <si>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</si>
  <si>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</si>
  <si>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</si>
  <si>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</si>
  <si>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</si>
  <si>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</si>
  <si>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000 0111 0000000 000 200</t>
  </si>
  <si>
    <t>000 0111 0000000 000 290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</si>
  <si>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</si>
  <si>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</si>
  <si>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</si>
  <si>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</si>
  <si>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</si>
  <si>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</si>
  <si>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</si>
  <si>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</si>
  <si>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</si>
  <si>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</si>
  <si>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</si>
  <si>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</si>
  <si>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Безвозмездные перечисления организациям, за исключением государственных и муниципальных организаций</t>
  </si>
  <si>
    <t>000 0113 0000000 000 242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</si>
  <si>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</si>
  <si>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</si>
  <si>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</si>
  <si>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</si>
  <si>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</si>
  <si>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</si>
  <si>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</si>
  <si>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</si>
  <si>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</si>
  <si>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</si>
  <si>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</si>
  <si>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</si>
  <si>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</si>
  <si>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</si>
  <si>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</si>
  <si>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</si>
  <si>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</si>
  <si>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</si>
  <si>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</si>
  <si>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</si>
  <si>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</si>
  <si>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</si>
  <si>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000 0204 0000000 000 200</t>
  </si>
  <si>
    <t>000 0204 0000000 000 220</t>
  </si>
  <si>
    <t>000 0204 0000000 000 226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</si>
  <si>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</si>
  <si>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</si>
  <si>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</si>
  <si>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</si>
  <si>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</si>
  <si>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</si>
  <si>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</si>
  <si>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</si>
  <si>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</si>
  <si>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</si>
  <si>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</si>
  <si>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</si>
  <si>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</si>
  <si>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</si>
  <si>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</si>
  <si>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</si>
  <si>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</si>
  <si>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</si>
  <si>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</si>
  <si>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</si>
  <si>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</si>
  <si>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</si>
  <si>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</si>
  <si>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</si>
  <si>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</si>
  <si>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</si>
  <si>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</si>
  <si>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</si>
  <si>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</si>
  <si>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</si>
  <si>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</si>
  <si>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</si>
  <si>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</si>
  <si>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</si>
  <si>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</si>
  <si>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</si>
  <si>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</si>
  <si>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</si>
  <si>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</si>
  <si>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</si>
  <si>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</si>
  <si>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</si>
  <si>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</si>
  <si>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</si>
  <si>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</si>
  <si>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</si>
  <si>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</si>
  <si>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</si>
  <si>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</si>
  <si>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</si>
  <si>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</si>
  <si>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000 0407 0000000 000 200</t>
  </si>
  <si>
    <t>000 0407 0000000 000 220</t>
  </si>
  <si>
    <t>000 0407 0000000 000 226</t>
  </si>
  <si>
    <t>000 0408 0000000 000 200</t>
  </si>
  <si>
    <t>000 0408 0000000 000 220</t>
  </si>
  <si>
    <t>000 0408 0000000 000 222</t>
  </si>
  <si>
    <t>000 0408 0000000 000 226</t>
  </si>
  <si>
    <t>000 0412 0000000 000 200</t>
  </si>
  <si>
    <t>000 0412 0000000 000 220</t>
  </si>
  <si>
    <t>000 0412 0000000 000 222</t>
  </si>
  <si>
    <t>000 0412 0000000 000 226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</si>
  <si>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</si>
  <si>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</si>
  <si>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</si>
  <si>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</si>
  <si>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</si>
  <si>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</si>
  <si>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</si>
  <si>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</si>
  <si>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</si>
  <si>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</si>
  <si>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</si>
  <si>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</si>
  <si>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</si>
  <si>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</si>
  <si>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</si>
  <si>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</si>
  <si>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</si>
  <si>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</si>
  <si>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</si>
  <si>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</si>
  <si>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</si>
  <si>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</si>
  <si>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</si>
  <si>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</si>
  <si>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</si>
  <si>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</si>
  <si>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</si>
  <si>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</si>
  <si>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</si>
  <si>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</si>
  <si>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</si>
  <si>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</si>
  <si>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</si>
  <si>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</si>
  <si>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</si>
  <si>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</si>
  <si>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</si>
  <si>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</si>
  <si>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</si>
  <si>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</si>
  <si>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</si>
  <si>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</si>
  <si>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</si>
  <si>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000 0600 0000000 000 200</t>
  </si>
  <si>
    <t>000 0600 0000000 000 220</t>
  </si>
  <si>
    <t>000 0600 0000000 000 226</t>
  </si>
  <si>
    <t>000 0603 0000000 000 200</t>
  </si>
  <si>
    <t>000 0603 0000000 000 220</t>
  </si>
  <si>
    <t>000 0603 0000000 000 226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</si>
  <si>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</si>
  <si>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</si>
  <si>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</si>
  <si>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</si>
  <si>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</si>
  <si>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</si>
  <si>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</si>
  <si>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</si>
  <si>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</si>
  <si>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</si>
  <si>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</si>
  <si>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</si>
  <si>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</si>
  <si>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</si>
  <si>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</si>
  <si>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</si>
  <si>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</si>
  <si>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</si>
  <si>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</si>
  <si>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</si>
  <si>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</si>
  <si>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</si>
  <si>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</si>
  <si>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</si>
  <si>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</si>
  <si>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</si>
  <si>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</si>
  <si>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</si>
  <si>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</si>
  <si>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</si>
  <si>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</si>
  <si>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</si>
  <si>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</si>
  <si>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</si>
  <si>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</si>
  <si>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</si>
  <si>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</si>
  <si>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</si>
  <si>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</si>
  <si>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</si>
  <si>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</si>
  <si>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</si>
  <si>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</si>
  <si>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</si>
  <si>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</si>
  <si>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</si>
  <si>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</si>
  <si>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</si>
  <si>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</si>
  <si>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</si>
  <si>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</si>
  <si>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</si>
  <si>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</si>
  <si>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</si>
  <si>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</si>
  <si>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</si>
  <si>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000 0705 0000000 000 200</t>
  </si>
  <si>
    <t>000 0705 0000000 000 240</t>
  </si>
  <si>
    <t>000 0705 0000000 000 241</t>
  </si>
  <si>
    <t>000 0706 0000000 000 200</t>
  </si>
  <si>
    <t>000 0706 0000000 000 240</t>
  </si>
  <si>
    <t>000 0706 0000000 000 242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</si>
  <si>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</si>
  <si>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</si>
  <si>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</si>
  <si>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</si>
  <si>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</si>
  <si>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</si>
  <si>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</si>
  <si>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</si>
  <si>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</si>
  <si>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</si>
  <si>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</si>
  <si>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</si>
  <si>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</si>
  <si>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</si>
  <si>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</si>
  <si>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</si>
  <si>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</si>
  <si>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</si>
  <si>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</si>
  <si>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</si>
  <si>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</si>
  <si>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</si>
  <si>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</si>
  <si>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</si>
  <si>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</si>
  <si>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</si>
  <si>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</si>
  <si>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</si>
  <si>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</si>
  <si>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</si>
  <si>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</si>
  <si>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</si>
  <si>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</si>
  <si>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</si>
  <si>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</si>
  <si>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</si>
  <si>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</si>
  <si>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</si>
  <si>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</si>
  <si>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</si>
  <si>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</si>
  <si>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</si>
  <si>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</si>
  <si>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</si>
  <si>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</si>
  <si>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</si>
  <si>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</si>
  <si>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</si>
  <si>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000 0801 0000000 000 200</t>
  </si>
  <si>
    <t>000 0801 0000000 000 220</t>
  </si>
  <si>
    <t>000 0801 0000000 000 222</t>
  </si>
  <si>
    <t>000 0801 0000000 000 224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</si>
  <si>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</si>
  <si>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</si>
  <si>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</si>
  <si>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</si>
  <si>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</si>
  <si>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</si>
  <si>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</si>
  <si>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</si>
  <si>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</si>
  <si>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</si>
  <si>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</si>
  <si>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</si>
  <si>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</si>
  <si>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</si>
  <si>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</si>
  <si>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</si>
  <si>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</si>
  <si>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</si>
  <si>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</si>
  <si>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</si>
  <si>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</si>
  <si>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</si>
  <si>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</si>
  <si>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</si>
  <si>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</si>
  <si>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</si>
  <si>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</si>
  <si>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</si>
  <si>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</si>
  <si>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</si>
  <si>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</si>
  <si>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</si>
  <si>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</si>
  <si>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</si>
  <si>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</si>
  <si>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</si>
  <si>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</si>
  <si>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</si>
  <si>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</si>
  <si>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</si>
  <si>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</si>
  <si>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</si>
  <si>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</si>
  <si>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</si>
  <si>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</si>
  <si>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</si>
  <si>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</si>
  <si>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000 0902 0000000 000 200</t>
  </si>
  <si>
    <t>000 0902 0000000 000 240</t>
  </si>
  <si>
    <t>000 0902 0000000 000 241</t>
  </si>
  <si>
    <t>000 0902 0000000 000 300</t>
  </si>
  <si>
    <t>000 0902 0000000 000 340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</si>
  <si>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</si>
  <si>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</si>
  <si>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</si>
  <si>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</si>
  <si>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</si>
  <si>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000 0906 0000000 000 200</t>
  </si>
  <si>
    <t>000 0906 0000000 000 240</t>
  </si>
  <si>
    <t>000 0906 0000000 000 241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</si>
  <si>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</si>
  <si>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</si>
  <si>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</si>
  <si>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</si>
  <si>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</si>
  <si>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</si>
  <si>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</si>
  <si>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</si>
  <si>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</si>
  <si>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</si>
  <si>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</si>
  <si>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</si>
  <si>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</si>
  <si>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</si>
  <si>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</si>
  <si>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</si>
  <si>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</si>
  <si>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000 1000 0000000 000 200</t>
  </si>
  <si>
    <t>000 1000 0000000 000 220</t>
  </si>
  <si>
    <t>000 1000 0000000 000 221</t>
  </si>
  <si>
    <t>000 1000 0000000 000 222</t>
  </si>
  <si>
    <t>000 1000 0000000 000 224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</si>
  <si>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</si>
  <si>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</si>
  <si>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</si>
  <si>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</si>
  <si>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</si>
  <si>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</si>
  <si>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</si>
  <si>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</si>
  <si>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</si>
  <si>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</si>
  <si>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</si>
  <si>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</si>
  <si>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</si>
  <si>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</si>
  <si>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</si>
  <si>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</si>
  <si>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</si>
  <si>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</si>
  <si>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</si>
  <si>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</si>
  <si>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</si>
  <si>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</si>
  <si>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</si>
  <si>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</si>
  <si>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</si>
  <si>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</si>
  <si>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</si>
  <si>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</si>
  <si>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</si>
  <si>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</si>
  <si>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</si>
  <si>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</si>
  <si>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</si>
  <si>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</si>
  <si>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</si>
  <si>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</si>
  <si>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</si>
  <si>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</si>
  <si>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</si>
  <si>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</si>
  <si>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</si>
  <si>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</si>
  <si>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</si>
  <si>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</si>
  <si>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</si>
  <si>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</si>
  <si>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</si>
  <si>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</si>
  <si>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</si>
  <si>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</si>
  <si>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</si>
  <si>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</si>
  <si>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</si>
  <si>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</si>
  <si>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</si>
  <si>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</si>
  <si>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</si>
  <si>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</si>
  <si>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</si>
  <si>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</si>
  <si>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</si>
  <si>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</si>
  <si>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</si>
  <si>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</si>
  <si>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</si>
  <si>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</si>
  <si>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</si>
  <si>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</si>
  <si>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</si>
  <si>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</si>
  <si>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</si>
  <si>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</si>
  <si>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</si>
  <si>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</si>
  <si>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</si>
  <si>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000 1103 0000000 000 200</t>
  </si>
  <si>
    <t>000 1103 0000000 000 240</t>
  </si>
  <si>
    <t>000 1103 0000000 000 242</t>
  </si>
  <si>
    <t>000 1200 0000000 000 200</t>
  </si>
  <si>
    <t>000 1200 0000000 000 240</t>
  </si>
  <si>
    <t>000 1200 0000000 000 241</t>
  </si>
  <si>
    <t>000 1201 0000000 000 200</t>
  </si>
  <si>
    <t>000 1201 0000000 000 240</t>
  </si>
  <si>
    <t>000 1201 0000000 000 241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</si>
  <si>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</si>
  <si>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</si>
  <si>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</si>
  <si>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</si>
  <si>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</si>
  <si>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</si>
  <si>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</si>
  <si>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</si>
  <si>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</si>
  <si>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000 1301 0000000 000 200</t>
  </si>
  <si>
    <t>000 1301 0000000 000 230</t>
  </si>
  <si>
    <t>000 1301 0000000 000 231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</si>
  <si>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</si>
  <si>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</si>
  <si>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</si>
  <si>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</si>
  <si>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</si>
  <si>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</si>
  <si>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</si>
  <si>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</si>
  <si>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Увеличение прочих остатков денежных средств бюджетов поселений</t>
  </si>
  <si>
    <t>000 01 05 02 01 10 0000 510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</si>
</sst>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 applyProtection="1">
      <alignment horizontal="right"/>
      <protection locked="0"/>
    </xf>
    <xf numFmtId="49" fontId="4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0" fontId="13" fillId="0" borderId="15" xfId="0" applyFont="1" applyBorder="1" applyAlignment="1">
      <alignment wrapText="1"/>
    </xf>
    <xf numFmtId="0" fontId="4" fillId="33" borderId="15" xfId="0" applyFont="1" applyFill="1" applyBorder="1" applyAlignment="1">
      <alignment wrapText="1"/>
    </xf>
    <xf numFmtId="180" fontId="4" fillId="0" borderId="24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7" xfId="0" applyNumberFormat="1" applyFont="1" applyBorder="1" applyAlignment="1" applyProtection="1">
      <alignment horizontal="right"/>
      <protection locked="0"/>
    </xf>
    <xf numFmtId="180" fontId="4" fillId="0" borderId="16" xfId="0" applyNumberFormat="1" applyFont="1" applyBorder="1" applyAlignment="1" applyProtection="1">
      <alignment horizontal="right"/>
      <protection locked="0"/>
    </xf>
    <xf numFmtId="180" fontId="4" fillId="0" borderId="28" xfId="0" applyNumberFormat="1" applyFont="1" applyBorder="1" applyAlignment="1" applyProtection="1">
      <alignment horizontal="right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wrapText="1"/>
    </xf>
    <xf numFmtId="1" fontId="5" fillId="0" borderId="16" xfId="0" applyNumberFormat="1" applyFont="1" applyBorder="1" applyAlignment="1">
      <alignment horizontal="center"/>
    </xf>
    <xf numFmtId="180" fontId="4" fillId="0" borderId="16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left" wrapText="1" indent="1"/>
    </xf>
    <xf numFmtId="0" fontId="10" fillId="0" borderId="24" xfId="0" applyFont="1" applyBorder="1" applyAlignment="1">
      <alignment wrapText="1"/>
    </xf>
    <xf numFmtId="180" fontId="15" fillId="0" borderId="13" xfId="0" applyNumberFormat="1" applyFont="1" applyBorder="1" applyAlignment="1" applyProtection="1">
      <alignment horizontal="right"/>
      <protection locked="0"/>
    </xf>
    <xf numFmtId="49" fontId="5" fillId="0" borderId="11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3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2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/>
    </xf>
    <xf numFmtId="181" fontId="4" fillId="0" borderId="13" xfId="0" applyNumberFormat="1" applyFont="1" applyBorder="1" applyAlignment="1" applyProtection="1">
      <alignment horizontal="right"/>
      <protection locked="0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wrapText="1"/>
    </xf>
    <xf numFmtId="0" fontId="8" fillId="0" borderId="25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showGridLines="0" zoomScalePageLayoutView="0" workbookViewId="0" topLeftCell="A1">
      <selection activeCell="O13" sqref="O13"/>
    </sheetView>
  </sheetViews>
  <sheetFormatPr defaultColWidth="9.00390625" defaultRowHeight="12.75"/>
  <cols>
    <col min="1" max="1" width="51.625" style="2" customWidth="1"/>
    <col min="2" max="2" width="4.125" style="2" customWidth="1"/>
    <col min="3" max="3" width="21.125" style="2" customWidth="1"/>
    <col min="4" max="4" width="13.875" style="1" customWidth="1"/>
    <col min="5" max="5" width="12.625" style="1" customWidth="1"/>
    <col min="6" max="6" width="13.875" style="0" customWidth="1"/>
    <col min="7" max="7" width="9.125" style="0" customWidth="1"/>
  </cols>
  <sheetData>
    <row r="1" spans="1:6" ht="13.5" thickBot="1">
      <c r="A1" s="19"/>
      <c r="B1" s="3"/>
      <c r="C1" s="3"/>
      <c r="D1" s="3"/>
      <c r="E1" s="8"/>
      <c r="F1" s="5" t="s">
        <v>361</v>
      </c>
    </row>
    <row r="2" spans="1:6" ht="15">
      <c r="A2" s="108" t="s">
        <v>149</v>
      </c>
      <c r="B2" s="109"/>
      <c r="C2" s="109"/>
      <c r="D2" s="109"/>
      <c r="E2" s="41" t="s">
        <v>41</v>
      </c>
      <c r="F2" s="46" t="s">
        <v>146</v>
      </c>
    </row>
    <row r="3" spans="1:6" ht="12.75">
      <c r="A3" s="110" t="s">
        <v>380</v>
      </c>
      <c r="B3" s="109"/>
      <c r="C3" s="109"/>
      <c r="D3" s="109"/>
      <c r="E3" s="42" t="s">
        <v>42</v>
      </c>
      <c r="F3" s="47" t="s">
        <v>379</v>
      </c>
    </row>
    <row r="4" spans="1:6" ht="12.75">
      <c r="A4" s="27" t="s">
        <v>45</v>
      </c>
      <c r="B4" s="25"/>
      <c r="C4" s="26"/>
      <c r="D4" s="25"/>
      <c r="E4" s="42" t="s">
        <v>43</v>
      </c>
      <c r="F4" s="47" t="s">
        <v>374</v>
      </c>
    </row>
    <row r="5" spans="1:6" ht="12.75">
      <c r="A5" s="112" t="s">
        <v>377</v>
      </c>
      <c r="B5" s="112"/>
      <c r="C5" s="112"/>
      <c r="D5" s="112"/>
      <c r="E5" s="42" t="s">
        <v>46</v>
      </c>
      <c r="F5" s="47" t="s">
        <v>376</v>
      </c>
    </row>
    <row r="6" spans="1:6" ht="12.75">
      <c r="A6" s="27" t="s">
        <v>47</v>
      </c>
      <c r="B6" s="111" t="s">
        <v>378</v>
      </c>
      <c r="C6" s="111"/>
      <c r="D6" s="111"/>
      <c r="E6" s="42" t="s">
        <v>126</v>
      </c>
      <c r="F6" s="48" t="s">
        <v>375</v>
      </c>
    </row>
    <row r="7" spans="1:6" ht="12.75">
      <c r="A7" s="27" t="s">
        <v>155</v>
      </c>
      <c r="B7" s="27"/>
      <c r="C7" s="27"/>
      <c r="D7" s="28"/>
      <c r="E7" s="43"/>
      <c r="F7" s="49"/>
    </row>
    <row r="8" spans="1:6" ht="13.5" thickBot="1">
      <c r="A8" s="7" t="s">
        <v>358</v>
      </c>
      <c r="B8" s="7"/>
      <c r="C8" s="7"/>
      <c r="D8" s="6"/>
      <c r="E8" s="42" t="s">
        <v>44</v>
      </c>
      <c r="F8" s="50" t="s">
        <v>357</v>
      </c>
    </row>
    <row r="9" spans="1:6" ht="12.75">
      <c r="A9" s="106" t="s">
        <v>103</v>
      </c>
      <c r="B9" s="107"/>
      <c r="C9" s="107"/>
      <c r="D9" s="107"/>
      <c r="E9" s="6"/>
      <c r="F9" s="9"/>
    </row>
    <row r="10" spans="1:6" ht="15">
      <c r="A10" s="60"/>
      <c r="B10" s="61"/>
      <c r="C10" s="61"/>
      <c r="D10" s="61"/>
      <c r="E10" s="6"/>
      <c r="F10" s="9"/>
    </row>
    <row r="11" spans="1:6" ht="33.75">
      <c r="A11" s="59" t="s">
        <v>151</v>
      </c>
      <c r="B11" s="72" t="s">
        <v>354</v>
      </c>
      <c r="C11" s="72" t="s">
        <v>321</v>
      </c>
      <c r="D11" s="72" t="s">
        <v>291</v>
      </c>
      <c r="E11" s="72" t="s">
        <v>154</v>
      </c>
      <c r="F11" s="72" t="s">
        <v>355</v>
      </c>
    </row>
    <row r="12" spans="1:6" ht="13.5" thickBot="1">
      <c r="A12" s="23">
        <v>1</v>
      </c>
      <c r="B12" s="5">
        <v>2</v>
      </c>
      <c r="C12" s="5">
        <v>3</v>
      </c>
      <c r="D12" s="4" t="s">
        <v>359</v>
      </c>
      <c r="E12" s="4" t="s">
        <v>360</v>
      </c>
      <c r="F12" s="4" t="s">
        <v>152</v>
      </c>
    </row>
    <row r="13" spans="1:6" ht="12.75">
      <c r="A13" s="36" t="s">
        <v>306</v>
      </c>
      <c r="B13" s="37" t="s">
        <v>156</v>
      </c>
      <c r="C13" s="35" t="s">
        <v>307</v>
      </c>
      <c r="D13" s="70">
        <v>6909891000</v>
      </c>
      <c r="E13" s="70">
        <v>463355121</v>
      </c>
      <c r="F13" s="71">
        <f>D13-E13</f>
        <v>6446535879</v>
      </c>
    </row>
    <row r="14" spans="1:6" ht="12.75">
      <c r="A14" s="57" t="s">
        <v>174</v>
      </c>
      <c r="B14" s="22" t="s">
        <v>156</v>
      </c>
      <c r="C14" s="39" t="s">
        <v>308</v>
      </c>
      <c r="D14" s="68">
        <v>4509871000</v>
      </c>
      <c r="E14" s="68">
        <v>320601244.78</v>
      </c>
      <c r="F14" s="68">
        <f aca="true" t="shared" si="0" ref="F14:F66">D14-E14</f>
        <v>4189269755.2200003</v>
      </c>
    </row>
    <row r="15" spans="1:6" ht="12.75">
      <c r="A15" s="38" t="s">
        <v>6</v>
      </c>
      <c r="B15" s="22" t="s">
        <v>156</v>
      </c>
      <c r="C15" s="39" t="s">
        <v>7</v>
      </c>
      <c r="D15" s="68">
        <v>1940555000</v>
      </c>
      <c r="E15" s="68">
        <v>140796953.85</v>
      </c>
      <c r="F15" s="68">
        <f t="shared" si="0"/>
        <v>1799758046.15</v>
      </c>
    </row>
    <row r="16" spans="1:6" ht="12.75">
      <c r="A16" s="34" t="s">
        <v>105</v>
      </c>
      <c r="B16" s="22" t="s">
        <v>156</v>
      </c>
      <c r="C16" s="40" t="s">
        <v>106</v>
      </c>
      <c r="D16" s="68">
        <v>132387000</v>
      </c>
      <c r="E16" s="68">
        <v>69393351.24</v>
      </c>
      <c r="F16" s="68">
        <f t="shared" si="0"/>
        <v>62993648.760000005</v>
      </c>
    </row>
    <row r="17" spans="1:6" ht="33.75">
      <c r="A17" s="34" t="s">
        <v>271</v>
      </c>
      <c r="B17" s="22" t="s">
        <v>156</v>
      </c>
      <c r="C17" s="40" t="s">
        <v>272</v>
      </c>
      <c r="D17" s="68">
        <v>132387000</v>
      </c>
      <c r="E17" s="68">
        <v>69393238.92</v>
      </c>
      <c r="F17" s="68">
        <f t="shared" si="0"/>
        <v>62993761.08</v>
      </c>
    </row>
    <row r="18" spans="1:6" ht="22.5">
      <c r="A18" s="34" t="s">
        <v>169</v>
      </c>
      <c r="B18" s="22" t="s">
        <v>156</v>
      </c>
      <c r="C18" s="40" t="s">
        <v>170</v>
      </c>
      <c r="D18" s="68">
        <v>132387000</v>
      </c>
      <c r="E18" s="68">
        <v>69393238.92</v>
      </c>
      <c r="F18" s="68">
        <f t="shared" si="0"/>
        <v>62993761.08</v>
      </c>
    </row>
    <row r="19" spans="1:6" ht="67.5">
      <c r="A19" s="34" t="s">
        <v>262</v>
      </c>
      <c r="B19" s="22" t="s">
        <v>156</v>
      </c>
      <c r="C19" s="40" t="s">
        <v>263</v>
      </c>
      <c r="D19" s="51">
        <v>0</v>
      </c>
      <c r="E19" s="68">
        <v>112.32</v>
      </c>
      <c r="F19" s="68">
        <f t="shared" si="0"/>
        <v>-112.32</v>
      </c>
    </row>
    <row r="20" spans="1:6" ht="12.75">
      <c r="A20" s="34" t="s">
        <v>28</v>
      </c>
      <c r="B20" s="22" t="s">
        <v>156</v>
      </c>
      <c r="C20" s="40" t="s">
        <v>29</v>
      </c>
      <c r="D20" s="68">
        <v>1808168000</v>
      </c>
      <c r="E20" s="68">
        <v>71403602.61</v>
      </c>
      <c r="F20" s="68">
        <f t="shared" si="0"/>
        <v>1736764397.39</v>
      </c>
    </row>
    <row r="21" spans="1:6" ht="56.25">
      <c r="A21" s="63" t="s">
        <v>342</v>
      </c>
      <c r="B21" s="22" t="s">
        <v>156</v>
      </c>
      <c r="C21" s="40" t="s">
        <v>30</v>
      </c>
      <c r="D21" s="68">
        <v>1808168000</v>
      </c>
      <c r="E21" s="68">
        <v>69698219.62</v>
      </c>
      <c r="F21" s="68">
        <f t="shared" si="0"/>
        <v>1738469780.38</v>
      </c>
    </row>
    <row r="22" spans="1:6" ht="78.75">
      <c r="A22" s="34" t="s">
        <v>252</v>
      </c>
      <c r="B22" s="22" t="s">
        <v>156</v>
      </c>
      <c r="C22" s="40" t="s">
        <v>125</v>
      </c>
      <c r="D22" s="51">
        <v>0</v>
      </c>
      <c r="E22" s="68">
        <v>1062242.49</v>
      </c>
      <c r="F22" s="68">
        <f t="shared" si="0"/>
        <v>-1062242.49</v>
      </c>
    </row>
    <row r="23" spans="1:6" ht="33.75">
      <c r="A23" s="34" t="s">
        <v>253</v>
      </c>
      <c r="B23" s="22" t="s">
        <v>156</v>
      </c>
      <c r="C23" s="40" t="s">
        <v>249</v>
      </c>
      <c r="D23" s="51">
        <v>0</v>
      </c>
      <c r="E23" s="68">
        <v>358357.19</v>
      </c>
      <c r="F23" s="68">
        <f t="shared" si="0"/>
        <v>-358357.19</v>
      </c>
    </row>
    <row r="24" spans="1:6" ht="67.5">
      <c r="A24" s="34" t="s">
        <v>259</v>
      </c>
      <c r="B24" s="22" t="s">
        <v>156</v>
      </c>
      <c r="C24" s="40" t="s">
        <v>281</v>
      </c>
      <c r="D24" s="51">
        <v>0</v>
      </c>
      <c r="E24" s="68">
        <v>284783.31</v>
      </c>
      <c r="F24" s="68">
        <f t="shared" si="0"/>
        <v>-284783.31</v>
      </c>
    </row>
    <row r="25" spans="1:6" ht="12.75">
      <c r="A25" s="38" t="s">
        <v>48</v>
      </c>
      <c r="B25" s="22" t="s">
        <v>156</v>
      </c>
      <c r="C25" s="39" t="s">
        <v>49</v>
      </c>
      <c r="D25" s="68">
        <v>1342730000</v>
      </c>
      <c r="E25" s="68">
        <v>140506081.34</v>
      </c>
      <c r="F25" s="68">
        <f t="shared" si="0"/>
        <v>1202223918.66</v>
      </c>
    </row>
    <row r="26" spans="1:6" ht="22.5">
      <c r="A26" s="34" t="s">
        <v>50</v>
      </c>
      <c r="B26" s="22" t="s">
        <v>156</v>
      </c>
      <c r="C26" s="40" t="s">
        <v>51</v>
      </c>
      <c r="D26" s="68">
        <v>748702000</v>
      </c>
      <c r="E26" s="68">
        <v>39249839.86</v>
      </c>
      <c r="F26" s="68">
        <f t="shared" si="0"/>
        <v>709452160.14</v>
      </c>
    </row>
    <row r="27" spans="1:6" ht="22.5">
      <c r="A27" s="34" t="s">
        <v>52</v>
      </c>
      <c r="B27" s="22" t="s">
        <v>156</v>
      </c>
      <c r="C27" s="40" t="s">
        <v>53</v>
      </c>
      <c r="D27" s="68">
        <v>623225000</v>
      </c>
      <c r="E27" s="68">
        <v>36321591.21</v>
      </c>
      <c r="F27" s="68">
        <f t="shared" si="0"/>
        <v>586903408.79</v>
      </c>
    </row>
    <row r="28" spans="1:6" ht="22.5">
      <c r="A28" s="34" t="s">
        <v>208</v>
      </c>
      <c r="B28" s="22" t="s">
        <v>156</v>
      </c>
      <c r="C28" s="40" t="s">
        <v>206</v>
      </c>
      <c r="D28" s="68">
        <v>623225000</v>
      </c>
      <c r="E28" s="68">
        <v>36298957.17</v>
      </c>
      <c r="F28" s="68">
        <f t="shared" si="0"/>
        <v>586926042.83</v>
      </c>
    </row>
    <row r="29" spans="1:6" ht="33.75">
      <c r="A29" s="34" t="s">
        <v>209</v>
      </c>
      <c r="B29" s="22" t="s">
        <v>156</v>
      </c>
      <c r="C29" s="40" t="s">
        <v>207</v>
      </c>
      <c r="D29" s="51">
        <v>0</v>
      </c>
      <c r="E29" s="68">
        <v>22634.04</v>
      </c>
      <c r="F29" s="68">
        <f t="shared" si="0"/>
        <v>-22634.04</v>
      </c>
    </row>
    <row r="30" spans="1:6" ht="33.75">
      <c r="A30" s="34" t="s">
        <v>54</v>
      </c>
      <c r="B30" s="22" t="s">
        <v>156</v>
      </c>
      <c r="C30" s="40" t="s">
        <v>55</v>
      </c>
      <c r="D30" s="68">
        <v>101882000</v>
      </c>
      <c r="E30" s="68">
        <v>2545076.85</v>
      </c>
      <c r="F30" s="68">
        <f t="shared" si="0"/>
        <v>99336923.15</v>
      </c>
    </row>
    <row r="31" spans="1:6" ht="33.75">
      <c r="A31" s="34" t="s">
        <v>54</v>
      </c>
      <c r="B31" s="22" t="s">
        <v>156</v>
      </c>
      <c r="C31" s="40" t="s">
        <v>214</v>
      </c>
      <c r="D31" s="68">
        <v>101882000</v>
      </c>
      <c r="E31" s="68">
        <v>2549129.22</v>
      </c>
      <c r="F31" s="68">
        <f t="shared" si="0"/>
        <v>99332870.78</v>
      </c>
    </row>
    <row r="32" spans="1:6" ht="45">
      <c r="A32" s="34" t="s">
        <v>213</v>
      </c>
      <c r="B32" s="22" t="s">
        <v>156</v>
      </c>
      <c r="C32" s="40" t="s">
        <v>215</v>
      </c>
      <c r="D32" s="51">
        <v>0</v>
      </c>
      <c r="E32" s="68">
        <v>-4052.37</v>
      </c>
      <c r="F32" s="68">
        <f t="shared" si="0"/>
        <v>4052.37</v>
      </c>
    </row>
    <row r="33" spans="1:6" ht="22.5">
      <c r="A33" s="34" t="s">
        <v>217</v>
      </c>
      <c r="B33" s="22" t="s">
        <v>156</v>
      </c>
      <c r="C33" s="40" t="s">
        <v>216</v>
      </c>
      <c r="D33" s="68">
        <v>23595000</v>
      </c>
      <c r="E33" s="68">
        <v>383171.8</v>
      </c>
      <c r="F33" s="68">
        <f t="shared" si="0"/>
        <v>23211828.2</v>
      </c>
    </row>
    <row r="34" spans="1:6" ht="22.5">
      <c r="A34" s="34" t="s">
        <v>264</v>
      </c>
      <c r="B34" s="22" t="s">
        <v>156</v>
      </c>
      <c r="C34" s="40" t="s">
        <v>362</v>
      </c>
      <c r="D34" s="68">
        <v>592160000</v>
      </c>
      <c r="E34" s="68">
        <v>100201177.72</v>
      </c>
      <c r="F34" s="68">
        <f t="shared" si="0"/>
        <v>491958822.28</v>
      </c>
    </row>
    <row r="35" spans="1:6" ht="22.5">
      <c r="A35" s="34" t="s">
        <v>264</v>
      </c>
      <c r="B35" s="22" t="s">
        <v>156</v>
      </c>
      <c r="C35" s="40" t="s">
        <v>219</v>
      </c>
      <c r="D35" s="68">
        <v>592160000</v>
      </c>
      <c r="E35" s="68">
        <v>99470878.18</v>
      </c>
      <c r="F35" s="68">
        <f t="shared" si="0"/>
        <v>492689121.82</v>
      </c>
    </row>
    <row r="36" spans="1:6" ht="33.75">
      <c r="A36" s="34" t="s">
        <v>218</v>
      </c>
      <c r="B36" s="22" t="s">
        <v>156</v>
      </c>
      <c r="C36" s="40" t="s">
        <v>220</v>
      </c>
      <c r="D36" s="51">
        <v>0</v>
      </c>
      <c r="E36" s="68">
        <v>730299.54</v>
      </c>
      <c r="F36" s="68">
        <f t="shared" si="0"/>
        <v>-730299.54</v>
      </c>
    </row>
    <row r="37" spans="1:6" ht="12.75">
      <c r="A37" s="34" t="s">
        <v>381</v>
      </c>
      <c r="B37" s="22" t="s">
        <v>156</v>
      </c>
      <c r="C37" s="40" t="s">
        <v>382</v>
      </c>
      <c r="D37" s="68">
        <v>309000</v>
      </c>
      <c r="E37" s="51">
        <v>0</v>
      </c>
      <c r="F37" s="68">
        <f t="shared" si="0"/>
        <v>309000</v>
      </c>
    </row>
    <row r="38" spans="1:6" ht="12.75">
      <c r="A38" s="34" t="s">
        <v>381</v>
      </c>
      <c r="B38" s="22" t="s">
        <v>156</v>
      </c>
      <c r="C38" s="40" t="s">
        <v>383</v>
      </c>
      <c r="D38" s="68">
        <v>309000</v>
      </c>
      <c r="E38" s="51">
        <v>0</v>
      </c>
      <c r="F38" s="68">
        <f t="shared" si="0"/>
        <v>309000</v>
      </c>
    </row>
    <row r="39" spans="1:6" ht="22.5">
      <c r="A39" s="34" t="s">
        <v>212</v>
      </c>
      <c r="B39" s="22" t="s">
        <v>156</v>
      </c>
      <c r="C39" s="40" t="s">
        <v>110</v>
      </c>
      <c r="D39" s="68">
        <v>1559000</v>
      </c>
      <c r="E39" s="68">
        <v>1055063.76</v>
      </c>
      <c r="F39" s="68">
        <f t="shared" si="0"/>
        <v>503936.24</v>
      </c>
    </row>
    <row r="40" spans="1:6" ht="33.75">
      <c r="A40" s="34" t="s">
        <v>371</v>
      </c>
      <c r="B40" s="22" t="s">
        <v>156</v>
      </c>
      <c r="C40" s="40" t="s">
        <v>111</v>
      </c>
      <c r="D40" s="68">
        <v>1559000</v>
      </c>
      <c r="E40" s="68">
        <v>1055063.76</v>
      </c>
      <c r="F40" s="68">
        <f t="shared" si="0"/>
        <v>503936.24</v>
      </c>
    </row>
    <row r="41" spans="1:6" ht="12.75">
      <c r="A41" s="38" t="s">
        <v>265</v>
      </c>
      <c r="B41" s="22" t="s">
        <v>156</v>
      </c>
      <c r="C41" s="39" t="s">
        <v>266</v>
      </c>
      <c r="D41" s="68">
        <v>153493000</v>
      </c>
      <c r="E41" s="68">
        <v>2907848.81</v>
      </c>
      <c r="F41" s="68">
        <f t="shared" si="0"/>
        <v>150585151.19</v>
      </c>
    </row>
    <row r="42" spans="1:6" ht="12.75">
      <c r="A42" s="34" t="s">
        <v>267</v>
      </c>
      <c r="B42" s="22" t="s">
        <v>156</v>
      </c>
      <c r="C42" s="40" t="s">
        <v>268</v>
      </c>
      <c r="D42" s="51">
        <v>0</v>
      </c>
      <c r="E42" s="68">
        <v>225.63</v>
      </c>
      <c r="F42" s="68">
        <f t="shared" si="0"/>
        <v>-225.63</v>
      </c>
    </row>
    <row r="43" spans="1:6" ht="33.75">
      <c r="A43" s="34" t="s">
        <v>322</v>
      </c>
      <c r="B43" s="22" t="s">
        <v>156</v>
      </c>
      <c r="C43" s="40" t="s">
        <v>323</v>
      </c>
      <c r="D43" s="51">
        <v>0</v>
      </c>
      <c r="E43" s="68">
        <v>225.63</v>
      </c>
      <c r="F43" s="68">
        <f t="shared" si="0"/>
        <v>-225.63</v>
      </c>
    </row>
    <row r="44" spans="1:6" ht="12.75">
      <c r="A44" s="34" t="s">
        <v>324</v>
      </c>
      <c r="B44" s="22" t="s">
        <v>156</v>
      </c>
      <c r="C44" s="40" t="s">
        <v>325</v>
      </c>
      <c r="D44" s="68">
        <v>153493000</v>
      </c>
      <c r="E44" s="68">
        <v>2871849.18</v>
      </c>
      <c r="F44" s="68">
        <f t="shared" si="0"/>
        <v>150621150.82</v>
      </c>
    </row>
    <row r="45" spans="1:6" ht="22.5">
      <c r="A45" s="34" t="s">
        <v>326</v>
      </c>
      <c r="B45" s="22" t="s">
        <v>156</v>
      </c>
      <c r="C45" s="40" t="s">
        <v>327</v>
      </c>
      <c r="D45" s="68">
        <v>153493000</v>
      </c>
      <c r="E45" s="68">
        <v>2871849.18</v>
      </c>
      <c r="F45" s="68">
        <f t="shared" si="0"/>
        <v>150621150.82</v>
      </c>
    </row>
    <row r="46" spans="1:6" ht="12.75">
      <c r="A46" s="34" t="s">
        <v>240</v>
      </c>
      <c r="B46" s="22" t="s">
        <v>156</v>
      </c>
      <c r="C46" s="40" t="s">
        <v>241</v>
      </c>
      <c r="D46" s="51">
        <v>0</v>
      </c>
      <c r="E46" s="68">
        <v>35774</v>
      </c>
      <c r="F46" s="68">
        <f t="shared" si="0"/>
        <v>-35774</v>
      </c>
    </row>
    <row r="47" spans="1:6" ht="33.75">
      <c r="A47" s="34" t="s">
        <v>269</v>
      </c>
      <c r="B47" s="22" t="s">
        <v>156</v>
      </c>
      <c r="C47" s="40" t="s">
        <v>270</v>
      </c>
      <c r="D47" s="51">
        <v>0</v>
      </c>
      <c r="E47" s="68">
        <v>35774</v>
      </c>
      <c r="F47" s="68">
        <f t="shared" si="0"/>
        <v>-35774</v>
      </c>
    </row>
    <row r="48" spans="1:6" ht="56.25">
      <c r="A48" s="34" t="s">
        <v>210</v>
      </c>
      <c r="B48" s="22" t="s">
        <v>156</v>
      </c>
      <c r="C48" s="40" t="s">
        <v>211</v>
      </c>
      <c r="D48" s="51">
        <v>0</v>
      </c>
      <c r="E48" s="68">
        <v>35774</v>
      </c>
      <c r="F48" s="68">
        <f t="shared" si="0"/>
        <v>-35774</v>
      </c>
    </row>
    <row r="49" spans="1:6" ht="12.75">
      <c r="A49" s="38" t="s">
        <v>101</v>
      </c>
      <c r="B49" s="22" t="s">
        <v>156</v>
      </c>
      <c r="C49" s="39" t="s">
        <v>102</v>
      </c>
      <c r="D49" s="68">
        <v>44271000</v>
      </c>
      <c r="E49" s="68">
        <v>2334960.25</v>
      </c>
      <c r="F49" s="68">
        <f t="shared" si="0"/>
        <v>41936039.75</v>
      </c>
    </row>
    <row r="50" spans="1:6" ht="22.5">
      <c r="A50" s="34" t="s">
        <v>302</v>
      </c>
      <c r="B50" s="22" t="s">
        <v>156</v>
      </c>
      <c r="C50" s="40" t="s">
        <v>303</v>
      </c>
      <c r="D50" s="68">
        <v>42921000</v>
      </c>
      <c r="E50" s="68">
        <v>2235960.25</v>
      </c>
      <c r="F50" s="68">
        <f t="shared" si="0"/>
        <v>40685039.75</v>
      </c>
    </row>
    <row r="51" spans="1:6" ht="45">
      <c r="A51" s="34" t="s">
        <v>304</v>
      </c>
      <c r="B51" s="22" t="s">
        <v>156</v>
      </c>
      <c r="C51" s="40" t="s">
        <v>305</v>
      </c>
      <c r="D51" s="68">
        <v>42921000</v>
      </c>
      <c r="E51" s="68">
        <v>2235960.25</v>
      </c>
      <c r="F51" s="68">
        <f t="shared" si="0"/>
        <v>40685039.75</v>
      </c>
    </row>
    <row r="52" spans="1:6" ht="22.5">
      <c r="A52" s="34" t="s">
        <v>121</v>
      </c>
      <c r="B52" s="22" t="s">
        <v>156</v>
      </c>
      <c r="C52" s="40" t="s">
        <v>122</v>
      </c>
      <c r="D52" s="68">
        <v>1350000</v>
      </c>
      <c r="E52" s="68">
        <v>99000</v>
      </c>
      <c r="F52" s="68">
        <f t="shared" si="0"/>
        <v>1251000</v>
      </c>
    </row>
    <row r="53" spans="1:6" ht="22.5">
      <c r="A53" s="34" t="s">
        <v>112</v>
      </c>
      <c r="B53" s="22" t="s">
        <v>156</v>
      </c>
      <c r="C53" s="40" t="s">
        <v>113</v>
      </c>
      <c r="D53" s="68">
        <v>1350000</v>
      </c>
      <c r="E53" s="68">
        <v>99000</v>
      </c>
      <c r="F53" s="68">
        <f t="shared" si="0"/>
        <v>1251000</v>
      </c>
    </row>
    <row r="54" spans="1:6" ht="22.5">
      <c r="A54" s="38" t="s">
        <v>78</v>
      </c>
      <c r="B54" s="22" t="s">
        <v>156</v>
      </c>
      <c r="C54" s="39" t="s">
        <v>79</v>
      </c>
      <c r="D54" s="51">
        <v>0</v>
      </c>
      <c r="E54" s="68">
        <v>56.51</v>
      </c>
      <c r="F54" s="68">
        <f t="shared" si="0"/>
        <v>-56.51</v>
      </c>
    </row>
    <row r="55" spans="1:6" ht="22.5">
      <c r="A55" s="34" t="s">
        <v>80</v>
      </c>
      <c r="B55" s="22" t="s">
        <v>156</v>
      </c>
      <c r="C55" s="40" t="s">
        <v>81</v>
      </c>
      <c r="D55" s="51">
        <v>0</v>
      </c>
      <c r="E55" s="68">
        <v>56.51</v>
      </c>
      <c r="F55" s="68">
        <f t="shared" si="0"/>
        <v>-56.51</v>
      </c>
    </row>
    <row r="56" spans="1:6" ht="33.75">
      <c r="A56" s="34" t="s">
        <v>171</v>
      </c>
      <c r="B56" s="22" t="s">
        <v>156</v>
      </c>
      <c r="C56" s="40" t="s">
        <v>172</v>
      </c>
      <c r="D56" s="51">
        <v>0</v>
      </c>
      <c r="E56" s="68">
        <v>56.51</v>
      </c>
      <c r="F56" s="68">
        <f t="shared" si="0"/>
        <v>-56.51</v>
      </c>
    </row>
    <row r="57" spans="1:6" ht="22.5">
      <c r="A57" s="38" t="s">
        <v>160</v>
      </c>
      <c r="B57" s="22" t="s">
        <v>156</v>
      </c>
      <c r="C57" s="39" t="s">
        <v>161</v>
      </c>
      <c r="D57" s="68">
        <v>609918000</v>
      </c>
      <c r="E57" s="68">
        <v>23975926.39</v>
      </c>
      <c r="F57" s="68">
        <f t="shared" si="0"/>
        <v>585942073.61</v>
      </c>
    </row>
    <row r="58" spans="1:6" ht="56.25">
      <c r="A58" s="34" t="s">
        <v>384</v>
      </c>
      <c r="B58" s="22" t="s">
        <v>156</v>
      </c>
      <c r="C58" s="40" t="s">
        <v>385</v>
      </c>
      <c r="D58" s="68">
        <v>50000000</v>
      </c>
      <c r="E58" s="51">
        <v>0</v>
      </c>
      <c r="F58" s="68">
        <f t="shared" si="0"/>
        <v>50000000</v>
      </c>
    </row>
    <row r="59" spans="1:6" ht="45">
      <c r="A59" s="34" t="s">
        <v>386</v>
      </c>
      <c r="B59" s="22" t="s">
        <v>156</v>
      </c>
      <c r="C59" s="40" t="s">
        <v>387</v>
      </c>
      <c r="D59" s="68">
        <v>50000000</v>
      </c>
      <c r="E59" s="51">
        <v>0</v>
      </c>
      <c r="F59" s="68">
        <f t="shared" si="0"/>
        <v>50000000</v>
      </c>
    </row>
    <row r="60" spans="1:6" ht="56.25">
      <c r="A60" s="34" t="s">
        <v>282</v>
      </c>
      <c r="B60" s="22" t="s">
        <v>156</v>
      </c>
      <c r="C60" s="40" t="s">
        <v>283</v>
      </c>
      <c r="D60" s="68">
        <v>557338000</v>
      </c>
      <c r="E60" s="68">
        <v>23826272.39</v>
      </c>
      <c r="F60" s="68">
        <f t="shared" si="0"/>
        <v>533511727.61</v>
      </c>
    </row>
    <row r="61" spans="1:6" ht="45">
      <c r="A61" s="34" t="s">
        <v>284</v>
      </c>
      <c r="B61" s="22" t="s">
        <v>156</v>
      </c>
      <c r="C61" s="40" t="s">
        <v>82</v>
      </c>
      <c r="D61" s="68">
        <v>391451000</v>
      </c>
      <c r="E61" s="68">
        <v>19439972.87</v>
      </c>
      <c r="F61" s="68">
        <f t="shared" si="0"/>
        <v>372011027.13</v>
      </c>
    </row>
    <row r="62" spans="1:6" ht="56.25">
      <c r="A62" s="34" t="s">
        <v>292</v>
      </c>
      <c r="B62" s="22" t="s">
        <v>156</v>
      </c>
      <c r="C62" s="40" t="s">
        <v>332</v>
      </c>
      <c r="D62" s="68">
        <v>391451000</v>
      </c>
      <c r="E62" s="68">
        <v>19439972.87</v>
      </c>
      <c r="F62" s="68">
        <f t="shared" si="0"/>
        <v>372011027.13</v>
      </c>
    </row>
    <row r="63" spans="1:6" ht="56.25">
      <c r="A63" s="34" t="s">
        <v>108</v>
      </c>
      <c r="B63" s="22" t="s">
        <v>156</v>
      </c>
      <c r="C63" s="40" t="s">
        <v>129</v>
      </c>
      <c r="D63" s="51">
        <v>0</v>
      </c>
      <c r="E63" s="68">
        <v>4386299.52</v>
      </c>
      <c r="F63" s="68">
        <f t="shared" si="0"/>
        <v>-4386299.52</v>
      </c>
    </row>
    <row r="64" spans="1:6" ht="56.25">
      <c r="A64" s="34" t="s">
        <v>104</v>
      </c>
      <c r="B64" s="22" t="s">
        <v>156</v>
      </c>
      <c r="C64" s="40" t="s">
        <v>141</v>
      </c>
      <c r="D64" s="51">
        <v>0</v>
      </c>
      <c r="E64" s="68">
        <v>4386299.52</v>
      </c>
      <c r="F64" s="68">
        <f t="shared" si="0"/>
        <v>-4386299.52</v>
      </c>
    </row>
    <row r="65" spans="1:6" ht="33.75">
      <c r="A65" s="34" t="s">
        <v>388</v>
      </c>
      <c r="B65" s="22" t="s">
        <v>156</v>
      </c>
      <c r="C65" s="40" t="s">
        <v>389</v>
      </c>
      <c r="D65" s="68">
        <v>165887000</v>
      </c>
      <c r="E65" s="51">
        <v>0</v>
      </c>
      <c r="F65" s="68">
        <f t="shared" si="0"/>
        <v>165887000</v>
      </c>
    </row>
    <row r="66" spans="1:6" ht="22.5">
      <c r="A66" s="34" t="s">
        <v>390</v>
      </c>
      <c r="B66" s="22" t="s">
        <v>156</v>
      </c>
      <c r="C66" s="40" t="s">
        <v>391</v>
      </c>
      <c r="D66" s="68">
        <v>165887000</v>
      </c>
      <c r="E66" s="51">
        <v>0</v>
      </c>
      <c r="F66" s="68">
        <f t="shared" si="0"/>
        <v>165887000</v>
      </c>
    </row>
    <row r="67" spans="1:6" ht="22.5">
      <c r="A67" s="34" t="s">
        <v>392</v>
      </c>
      <c r="B67" s="22" t="s">
        <v>156</v>
      </c>
      <c r="C67" s="40" t="s">
        <v>393</v>
      </c>
      <c r="D67" s="68">
        <v>1662000</v>
      </c>
      <c r="E67" s="51">
        <v>0</v>
      </c>
      <c r="F67" s="68">
        <f aca="true" t="shared" si="1" ref="F67:F124">D67-E67</f>
        <v>1662000</v>
      </c>
    </row>
    <row r="68" spans="1:6" ht="33.75">
      <c r="A68" s="34" t="s">
        <v>394</v>
      </c>
      <c r="B68" s="22" t="s">
        <v>156</v>
      </c>
      <c r="C68" s="40" t="s">
        <v>395</v>
      </c>
      <c r="D68" s="68">
        <v>1662000</v>
      </c>
      <c r="E68" s="51">
        <v>0</v>
      </c>
      <c r="F68" s="68">
        <f t="shared" si="1"/>
        <v>1662000</v>
      </c>
    </row>
    <row r="69" spans="1:6" ht="33.75">
      <c r="A69" s="34" t="s">
        <v>396</v>
      </c>
      <c r="B69" s="22" t="s">
        <v>156</v>
      </c>
      <c r="C69" s="40" t="s">
        <v>397</v>
      </c>
      <c r="D69" s="68">
        <v>1662000</v>
      </c>
      <c r="E69" s="51">
        <v>0</v>
      </c>
      <c r="F69" s="68">
        <f t="shared" si="1"/>
        <v>1662000</v>
      </c>
    </row>
    <row r="70" spans="1:6" ht="56.25">
      <c r="A70" s="34" t="s">
        <v>114</v>
      </c>
      <c r="B70" s="22" t="s">
        <v>156</v>
      </c>
      <c r="C70" s="40" t="s">
        <v>353</v>
      </c>
      <c r="D70" s="68">
        <v>918000</v>
      </c>
      <c r="E70" s="68">
        <v>149654</v>
      </c>
      <c r="F70" s="68">
        <f t="shared" si="1"/>
        <v>768346</v>
      </c>
    </row>
    <row r="71" spans="1:6" ht="56.25">
      <c r="A71" s="34" t="s">
        <v>115</v>
      </c>
      <c r="B71" s="22" t="s">
        <v>156</v>
      </c>
      <c r="C71" s="40" t="s">
        <v>142</v>
      </c>
      <c r="D71" s="68">
        <v>918000</v>
      </c>
      <c r="E71" s="68">
        <v>149654</v>
      </c>
      <c r="F71" s="68">
        <f t="shared" si="1"/>
        <v>768346</v>
      </c>
    </row>
    <row r="72" spans="1:6" ht="56.25">
      <c r="A72" s="34" t="s">
        <v>277</v>
      </c>
      <c r="B72" s="22" t="s">
        <v>156</v>
      </c>
      <c r="C72" s="40" t="s">
        <v>73</v>
      </c>
      <c r="D72" s="68">
        <v>918000</v>
      </c>
      <c r="E72" s="68">
        <v>149654</v>
      </c>
      <c r="F72" s="68">
        <f t="shared" si="1"/>
        <v>768346</v>
      </c>
    </row>
    <row r="73" spans="1:6" ht="12.75">
      <c r="A73" s="38" t="s">
        <v>74</v>
      </c>
      <c r="B73" s="22" t="s">
        <v>156</v>
      </c>
      <c r="C73" s="39" t="s">
        <v>75</v>
      </c>
      <c r="D73" s="68">
        <v>23712000</v>
      </c>
      <c r="E73" s="68">
        <v>2491600.78</v>
      </c>
      <c r="F73" s="68">
        <f t="shared" si="1"/>
        <v>21220399.22</v>
      </c>
    </row>
    <row r="74" spans="1:6" ht="12.75">
      <c r="A74" s="34" t="s">
        <v>76</v>
      </c>
      <c r="B74" s="22" t="s">
        <v>156</v>
      </c>
      <c r="C74" s="40" t="s">
        <v>77</v>
      </c>
      <c r="D74" s="68">
        <v>23712000</v>
      </c>
      <c r="E74" s="68">
        <v>2491600.78</v>
      </c>
      <c r="F74" s="68">
        <f t="shared" si="1"/>
        <v>21220399.22</v>
      </c>
    </row>
    <row r="75" spans="1:6" ht="22.5">
      <c r="A75" s="34" t="s">
        <v>367</v>
      </c>
      <c r="B75" s="22" t="s">
        <v>156</v>
      </c>
      <c r="C75" s="40" t="s">
        <v>368</v>
      </c>
      <c r="D75" s="68">
        <v>711000</v>
      </c>
      <c r="E75" s="68">
        <v>303886.88</v>
      </c>
      <c r="F75" s="68">
        <f t="shared" si="1"/>
        <v>407113.12</v>
      </c>
    </row>
    <row r="76" spans="1:6" ht="22.5">
      <c r="A76" s="34" t="s">
        <v>369</v>
      </c>
      <c r="B76" s="22" t="s">
        <v>156</v>
      </c>
      <c r="C76" s="40" t="s">
        <v>370</v>
      </c>
      <c r="D76" s="68">
        <v>237000</v>
      </c>
      <c r="E76" s="68">
        <v>73786.84</v>
      </c>
      <c r="F76" s="68">
        <f t="shared" si="1"/>
        <v>163213.16</v>
      </c>
    </row>
    <row r="77" spans="1:6" ht="12.75">
      <c r="A77" s="34" t="s">
        <v>328</v>
      </c>
      <c r="B77" s="22" t="s">
        <v>156</v>
      </c>
      <c r="C77" s="40" t="s">
        <v>329</v>
      </c>
      <c r="D77" s="68">
        <v>5928000</v>
      </c>
      <c r="E77" s="68">
        <v>463424.45</v>
      </c>
      <c r="F77" s="68">
        <f t="shared" si="1"/>
        <v>5464575.55</v>
      </c>
    </row>
    <row r="78" spans="1:6" ht="12.75">
      <c r="A78" s="34" t="s">
        <v>330</v>
      </c>
      <c r="B78" s="22" t="s">
        <v>156</v>
      </c>
      <c r="C78" s="40" t="s">
        <v>331</v>
      </c>
      <c r="D78" s="68">
        <v>16836000</v>
      </c>
      <c r="E78" s="68">
        <v>1650502.61</v>
      </c>
      <c r="F78" s="68">
        <f t="shared" si="1"/>
        <v>15185497.39</v>
      </c>
    </row>
    <row r="79" spans="1:6" ht="22.5">
      <c r="A79" s="38" t="s">
        <v>334</v>
      </c>
      <c r="B79" s="22" t="s">
        <v>156</v>
      </c>
      <c r="C79" s="39" t="s">
        <v>335</v>
      </c>
      <c r="D79" s="51">
        <v>0</v>
      </c>
      <c r="E79" s="68">
        <v>46902</v>
      </c>
      <c r="F79" s="68">
        <f t="shared" si="1"/>
        <v>-46902</v>
      </c>
    </row>
    <row r="80" spans="1:6" ht="12.75">
      <c r="A80" s="34" t="s">
        <v>299</v>
      </c>
      <c r="B80" s="22" t="s">
        <v>156</v>
      </c>
      <c r="C80" s="40" t="s">
        <v>120</v>
      </c>
      <c r="D80" s="51">
        <v>0</v>
      </c>
      <c r="E80" s="68">
        <v>46902</v>
      </c>
      <c r="F80" s="68">
        <f t="shared" si="1"/>
        <v>-46902</v>
      </c>
    </row>
    <row r="81" spans="1:6" ht="22.5">
      <c r="A81" s="34" t="s">
        <v>300</v>
      </c>
      <c r="B81" s="22" t="s">
        <v>156</v>
      </c>
      <c r="C81" s="40" t="s">
        <v>301</v>
      </c>
      <c r="D81" s="51">
        <v>0</v>
      </c>
      <c r="E81" s="68">
        <v>42946</v>
      </c>
      <c r="F81" s="68">
        <f t="shared" si="1"/>
        <v>-42946</v>
      </c>
    </row>
    <row r="82" spans="1:6" ht="33.75">
      <c r="A82" s="34" t="s">
        <v>343</v>
      </c>
      <c r="B82" s="22" t="s">
        <v>156</v>
      </c>
      <c r="C82" s="40" t="s">
        <v>344</v>
      </c>
      <c r="D82" s="51">
        <v>0</v>
      </c>
      <c r="E82" s="68">
        <v>42946</v>
      </c>
      <c r="F82" s="68">
        <f t="shared" si="1"/>
        <v>-42946</v>
      </c>
    </row>
    <row r="83" spans="1:6" ht="12.75">
      <c r="A83" s="34" t="s">
        <v>345</v>
      </c>
      <c r="B83" s="22" t="s">
        <v>156</v>
      </c>
      <c r="C83" s="40" t="s">
        <v>346</v>
      </c>
      <c r="D83" s="51">
        <v>0</v>
      </c>
      <c r="E83" s="68">
        <v>3956</v>
      </c>
      <c r="F83" s="68">
        <f t="shared" si="1"/>
        <v>-3956</v>
      </c>
    </row>
    <row r="84" spans="1:6" ht="22.5">
      <c r="A84" s="34" t="s">
        <v>347</v>
      </c>
      <c r="B84" s="22" t="s">
        <v>156</v>
      </c>
      <c r="C84" s="40" t="s">
        <v>348</v>
      </c>
      <c r="D84" s="51">
        <v>0</v>
      </c>
      <c r="E84" s="68">
        <v>3956</v>
      </c>
      <c r="F84" s="68">
        <f t="shared" si="1"/>
        <v>-3956</v>
      </c>
    </row>
    <row r="85" spans="1:6" ht="22.5">
      <c r="A85" s="38" t="s">
        <v>123</v>
      </c>
      <c r="B85" s="22" t="s">
        <v>156</v>
      </c>
      <c r="C85" s="39" t="s">
        <v>124</v>
      </c>
      <c r="D85" s="68">
        <v>350000000</v>
      </c>
      <c r="E85" s="68">
        <v>5099627.67</v>
      </c>
      <c r="F85" s="68">
        <f t="shared" si="1"/>
        <v>344900372.33</v>
      </c>
    </row>
    <row r="86" spans="1:6" ht="56.25">
      <c r="A86" s="34" t="s">
        <v>363</v>
      </c>
      <c r="B86" s="22" t="s">
        <v>156</v>
      </c>
      <c r="C86" s="40" t="s">
        <v>364</v>
      </c>
      <c r="D86" s="68">
        <v>200000000</v>
      </c>
      <c r="E86" s="68">
        <v>1071920.3</v>
      </c>
      <c r="F86" s="68">
        <f t="shared" si="1"/>
        <v>198928079.7</v>
      </c>
    </row>
    <row r="87" spans="1:6" ht="67.5">
      <c r="A87" s="34" t="s">
        <v>205</v>
      </c>
      <c r="B87" s="22" t="s">
        <v>156</v>
      </c>
      <c r="C87" s="40" t="s">
        <v>349</v>
      </c>
      <c r="D87" s="68">
        <v>200000000</v>
      </c>
      <c r="E87" s="68">
        <v>1071920.3</v>
      </c>
      <c r="F87" s="68">
        <f t="shared" si="1"/>
        <v>198928079.7</v>
      </c>
    </row>
    <row r="88" spans="1:6" ht="67.5">
      <c r="A88" s="34" t="s">
        <v>236</v>
      </c>
      <c r="B88" s="22" t="s">
        <v>156</v>
      </c>
      <c r="C88" s="40" t="s">
        <v>350</v>
      </c>
      <c r="D88" s="68">
        <v>200000000</v>
      </c>
      <c r="E88" s="68">
        <v>1071920.3</v>
      </c>
      <c r="F88" s="68">
        <f t="shared" si="1"/>
        <v>198928079.7</v>
      </c>
    </row>
    <row r="89" spans="1:6" ht="56.25">
      <c r="A89" s="34" t="s">
        <v>248</v>
      </c>
      <c r="B89" s="22" t="s">
        <v>156</v>
      </c>
      <c r="C89" s="40" t="s">
        <v>26</v>
      </c>
      <c r="D89" s="68">
        <v>150000000</v>
      </c>
      <c r="E89" s="68">
        <v>4027707.37</v>
      </c>
      <c r="F89" s="68">
        <f t="shared" si="1"/>
        <v>145972292.63</v>
      </c>
    </row>
    <row r="90" spans="1:6" ht="22.5">
      <c r="A90" s="34" t="s">
        <v>352</v>
      </c>
      <c r="B90" s="22" t="s">
        <v>156</v>
      </c>
      <c r="C90" s="40" t="s">
        <v>27</v>
      </c>
      <c r="D90" s="68">
        <v>150000000</v>
      </c>
      <c r="E90" s="68">
        <v>4027707.37</v>
      </c>
      <c r="F90" s="68">
        <f t="shared" si="1"/>
        <v>145972292.63</v>
      </c>
    </row>
    <row r="91" spans="1:6" ht="33.75">
      <c r="A91" s="34" t="s">
        <v>150</v>
      </c>
      <c r="B91" s="22" t="s">
        <v>156</v>
      </c>
      <c r="C91" s="40" t="s">
        <v>351</v>
      </c>
      <c r="D91" s="68">
        <v>150000000</v>
      </c>
      <c r="E91" s="68">
        <v>4027707.37</v>
      </c>
      <c r="F91" s="68">
        <f t="shared" si="1"/>
        <v>145972292.63</v>
      </c>
    </row>
    <row r="92" spans="1:6" ht="12.75">
      <c r="A92" s="38" t="s">
        <v>33</v>
      </c>
      <c r="B92" s="22" t="s">
        <v>156</v>
      </c>
      <c r="C92" s="39" t="s">
        <v>34</v>
      </c>
      <c r="D92" s="68">
        <v>36152000</v>
      </c>
      <c r="E92" s="68">
        <v>1535100</v>
      </c>
      <c r="F92" s="68">
        <f t="shared" si="1"/>
        <v>34616900</v>
      </c>
    </row>
    <row r="93" spans="1:6" ht="22.5">
      <c r="A93" s="34" t="s">
        <v>278</v>
      </c>
      <c r="B93" s="22" t="s">
        <v>156</v>
      </c>
      <c r="C93" s="40" t="s">
        <v>279</v>
      </c>
      <c r="D93" s="51">
        <v>0</v>
      </c>
      <c r="E93" s="68">
        <v>7150</v>
      </c>
      <c r="F93" s="68">
        <f t="shared" si="1"/>
        <v>-7150</v>
      </c>
    </row>
    <row r="94" spans="1:6" ht="90">
      <c r="A94" s="34" t="s">
        <v>0</v>
      </c>
      <c r="B94" s="22" t="s">
        <v>156</v>
      </c>
      <c r="C94" s="40" t="s">
        <v>280</v>
      </c>
      <c r="D94" s="51">
        <v>0</v>
      </c>
      <c r="E94" s="68">
        <v>6400</v>
      </c>
      <c r="F94" s="68">
        <f t="shared" si="1"/>
        <v>-6400</v>
      </c>
    </row>
    <row r="95" spans="1:6" ht="45">
      <c r="A95" s="34" t="s">
        <v>127</v>
      </c>
      <c r="B95" s="22" t="s">
        <v>156</v>
      </c>
      <c r="C95" s="40" t="s">
        <v>128</v>
      </c>
      <c r="D95" s="51">
        <v>0</v>
      </c>
      <c r="E95" s="68">
        <v>750</v>
      </c>
      <c r="F95" s="68">
        <f t="shared" si="1"/>
        <v>-750</v>
      </c>
    </row>
    <row r="96" spans="1:19" ht="78.75">
      <c r="A96" s="64" t="s">
        <v>1</v>
      </c>
      <c r="B96" s="22" t="s">
        <v>156</v>
      </c>
      <c r="C96" s="40" t="s">
        <v>23</v>
      </c>
      <c r="D96" s="51">
        <v>0</v>
      </c>
      <c r="E96" s="68">
        <v>57000</v>
      </c>
      <c r="F96" s="68">
        <f t="shared" si="1"/>
        <v>-57000</v>
      </c>
      <c r="G96" s="30"/>
      <c r="H96" s="31"/>
      <c r="I96" s="31"/>
      <c r="J96" s="31"/>
      <c r="K96" s="30"/>
      <c r="L96" s="30"/>
      <c r="M96" s="31"/>
      <c r="N96" s="30"/>
      <c r="O96" s="30"/>
      <c r="P96" s="31"/>
      <c r="Q96" s="31"/>
      <c r="R96" s="31"/>
      <c r="S96" s="30"/>
    </row>
    <row r="97" spans="1:19" ht="22.5">
      <c r="A97" s="34" t="s">
        <v>24</v>
      </c>
      <c r="B97" s="22" t="s">
        <v>156</v>
      </c>
      <c r="C97" s="40" t="s">
        <v>333</v>
      </c>
      <c r="D97" s="51">
        <v>0</v>
      </c>
      <c r="E97" s="68">
        <v>20000</v>
      </c>
      <c r="F97" s="68">
        <f t="shared" si="1"/>
        <v>-20000</v>
      </c>
      <c r="G97" s="30"/>
      <c r="H97" s="31"/>
      <c r="I97" s="31"/>
      <c r="J97" s="31"/>
      <c r="K97" s="30"/>
      <c r="L97" s="30"/>
      <c r="M97" s="31"/>
      <c r="N97" s="30"/>
      <c r="O97" s="30"/>
      <c r="P97" s="31"/>
      <c r="Q97" s="31"/>
      <c r="R97" s="31"/>
      <c r="S97" s="30"/>
    </row>
    <row r="98" spans="1:19" ht="22.5">
      <c r="A98" s="34" t="s">
        <v>135</v>
      </c>
      <c r="B98" s="22" t="s">
        <v>156</v>
      </c>
      <c r="C98" s="40" t="s">
        <v>136</v>
      </c>
      <c r="D98" s="51">
        <v>0</v>
      </c>
      <c r="E98" s="68">
        <v>35000</v>
      </c>
      <c r="F98" s="68">
        <f t="shared" si="1"/>
        <v>-35000</v>
      </c>
      <c r="G98" s="30"/>
      <c r="H98" s="31"/>
      <c r="I98" s="31"/>
      <c r="J98" s="31"/>
      <c r="K98" s="30"/>
      <c r="L98" s="30"/>
      <c r="M98" s="31"/>
      <c r="N98" s="30"/>
      <c r="O98" s="30"/>
      <c r="P98" s="31"/>
      <c r="Q98" s="31"/>
      <c r="R98" s="31"/>
      <c r="S98" s="30"/>
    </row>
    <row r="99" spans="1:6" ht="22.5">
      <c r="A99" s="34" t="s">
        <v>143</v>
      </c>
      <c r="B99" s="22" t="s">
        <v>156</v>
      </c>
      <c r="C99" s="40" t="s">
        <v>109</v>
      </c>
      <c r="D99" s="51">
        <v>0</v>
      </c>
      <c r="E99" s="68">
        <v>2000</v>
      </c>
      <c r="F99" s="68">
        <f t="shared" si="1"/>
        <v>-2000</v>
      </c>
    </row>
    <row r="100" spans="1:6" ht="45">
      <c r="A100" s="34" t="s">
        <v>19</v>
      </c>
      <c r="B100" s="22" t="s">
        <v>156</v>
      </c>
      <c r="C100" s="40" t="s">
        <v>20</v>
      </c>
      <c r="D100" s="51">
        <v>0</v>
      </c>
      <c r="E100" s="68">
        <v>9500</v>
      </c>
      <c r="F100" s="68">
        <f t="shared" si="1"/>
        <v>-9500</v>
      </c>
    </row>
    <row r="101" spans="1:6" ht="22.5">
      <c r="A101" s="34" t="s">
        <v>21</v>
      </c>
      <c r="B101" s="22" t="s">
        <v>156</v>
      </c>
      <c r="C101" s="40" t="s">
        <v>22</v>
      </c>
      <c r="D101" s="51">
        <v>0</v>
      </c>
      <c r="E101" s="68">
        <v>1100</v>
      </c>
      <c r="F101" s="68">
        <f t="shared" si="1"/>
        <v>-1100</v>
      </c>
    </row>
    <row r="102" spans="1:6" ht="22.5">
      <c r="A102" s="34" t="s">
        <v>167</v>
      </c>
      <c r="B102" s="22" t="s">
        <v>156</v>
      </c>
      <c r="C102" s="40" t="s">
        <v>168</v>
      </c>
      <c r="D102" s="51">
        <v>0</v>
      </c>
      <c r="E102" s="68">
        <v>1100</v>
      </c>
      <c r="F102" s="68">
        <f t="shared" si="1"/>
        <v>-1100</v>
      </c>
    </row>
    <row r="103" spans="1:6" ht="22.5">
      <c r="A103" s="34" t="s">
        <v>2</v>
      </c>
      <c r="B103" s="22" t="s">
        <v>156</v>
      </c>
      <c r="C103" s="40" t="s">
        <v>3</v>
      </c>
      <c r="D103" s="68">
        <v>36152000</v>
      </c>
      <c r="E103" s="68">
        <v>1460350</v>
      </c>
      <c r="F103" s="68">
        <f t="shared" si="1"/>
        <v>34691650</v>
      </c>
    </row>
    <row r="104" spans="1:6" ht="33.75">
      <c r="A104" s="34" t="s">
        <v>4</v>
      </c>
      <c r="B104" s="22" t="s">
        <v>156</v>
      </c>
      <c r="C104" s="40" t="s">
        <v>5</v>
      </c>
      <c r="D104" s="68">
        <v>36152000</v>
      </c>
      <c r="E104" s="68">
        <v>1460350</v>
      </c>
      <c r="F104" s="68">
        <f t="shared" si="1"/>
        <v>34691650</v>
      </c>
    </row>
    <row r="105" spans="1:6" ht="12.75">
      <c r="A105" s="38" t="s">
        <v>95</v>
      </c>
      <c r="B105" s="22" t="s">
        <v>156</v>
      </c>
      <c r="C105" s="39" t="s">
        <v>96</v>
      </c>
      <c r="D105" s="68">
        <v>9040000</v>
      </c>
      <c r="E105" s="68">
        <v>906187.18</v>
      </c>
      <c r="F105" s="68">
        <f t="shared" si="1"/>
        <v>8133812.82</v>
      </c>
    </row>
    <row r="106" spans="1:6" ht="12.75">
      <c r="A106" s="34" t="s">
        <v>97</v>
      </c>
      <c r="B106" s="22" t="s">
        <v>156</v>
      </c>
      <c r="C106" s="40" t="s">
        <v>98</v>
      </c>
      <c r="D106" s="51">
        <v>0</v>
      </c>
      <c r="E106" s="68">
        <v>780657.8</v>
      </c>
      <c r="F106" s="68">
        <f t="shared" si="1"/>
        <v>-780657.8</v>
      </c>
    </row>
    <row r="107" spans="1:6" ht="22.5">
      <c r="A107" s="34" t="s">
        <v>338</v>
      </c>
      <c r="B107" s="22" t="s">
        <v>156</v>
      </c>
      <c r="C107" s="40" t="s">
        <v>339</v>
      </c>
      <c r="D107" s="51">
        <v>0</v>
      </c>
      <c r="E107" s="68">
        <v>780657.8</v>
      </c>
      <c r="F107" s="68">
        <f t="shared" si="1"/>
        <v>-780657.8</v>
      </c>
    </row>
    <row r="108" spans="1:6" ht="12.75">
      <c r="A108" s="34" t="s">
        <v>398</v>
      </c>
      <c r="B108" s="22" t="s">
        <v>156</v>
      </c>
      <c r="C108" s="40" t="s">
        <v>399</v>
      </c>
      <c r="D108" s="51">
        <v>0</v>
      </c>
      <c r="E108" s="51">
        <v>0</v>
      </c>
      <c r="F108" s="68">
        <f t="shared" si="1"/>
        <v>0</v>
      </c>
    </row>
    <row r="109" spans="1:6" ht="12.75">
      <c r="A109" s="34" t="s">
        <v>99</v>
      </c>
      <c r="B109" s="22" t="s">
        <v>156</v>
      </c>
      <c r="C109" s="40" t="s">
        <v>100</v>
      </c>
      <c r="D109" s="68">
        <v>9040000</v>
      </c>
      <c r="E109" s="68">
        <v>125529.38</v>
      </c>
      <c r="F109" s="68">
        <f t="shared" si="1"/>
        <v>8914470.62</v>
      </c>
    </row>
    <row r="110" spans="1:6" ht="12.75">
      <c r="A110" s="34" t="s">
        <v>118</v>
      </c>
      <c r="B110" s="22" t="s">
        <v>156</v>
      </c>
      <c r="C110" s="40" t="s">
        <v>119</v>
      </c>
      <c r="D110" s="68">
        <v>9040000</v>
      </c>
      <c r="E110" s="68">
        <v>125529.38</v>
      </c>
      <c r="F110" s="68">
        <f t="shared" si="1"/>
        <v>8914470.62</v>
      </c>
    </row>
    <row r="111" spans="1:6" ht="12.75">
      <c r="A111" s="34" t="s">
        <v>400</v>
      </c>
      <c r="B111" s="22" t="s">
        <v>156</v>
      </c>
      <c r="C111" s="40" t="s">
        <v>401</v>
      </c>
      <c r="D111" s="51">
        <v>0</v>
      </c>
      <c r="E111" s="51">
        <v>0</v>
      </c>
      <c r="F111" s="68">
        <f t="shared" si="1"/>
        <v>0</v>
      </c>
    </row>
    <row r="112" spans="1:6" ht="12.75">
      <c r="A112" s="38" t="s">
        <v>365</v>
      </c>
      <c r="B112" s="22" t="s">
        <v>156</v>
      </c>
      <c r="C112" s="39" t="s">
        <v>366</v>
      </c>
      <c r="D112" s="68">
        <v>2400020000</v>
      </c>
      <c r="E112" s="68">
        <v>142753876.22</v>
      </c>
      <c r="F112" s="68">
        <f t="shared" si="1"/>
        <v>2257266123.78</v>
      </c>
    </row>
    <row r="113" spans="1:6" ht="22.5">
      <c r="A113" s="38" t="s">
        <v>275</v>
      </c>
      <c r="B113" s="22" t="s">
        <v>156</v>
      </c>
      <c r="C113" s="39" t="s">
        <v>276</v>
      </c>
      <c r="D113" s="68">
        <v>2385020000</v>
      </c>
      <c r="E113" s="68">
        <v>147089475.07</v>
      </c>
      <c r="F113" s="68">
        <f t="shared" si="1"/>
        <v>2237930524.93</v>
      </c>
    </row>
    <row r="114" spans="1:6" ht="22.5">
      <c r="A114" s="38" t="s">
        <v>402</v>
      </c>
      <c r="B114" s="22" t="s">
        <v>156</v>
      </c>
      <c r="C114" s="39" t="s">
        <v>403</v>
      </c>
      <c r="D114" s="68">
        <v>6397000</v>
      </c>
      <c r="E114" s="51">
        <v>0</v>
      </c>
      <c r="F114" s="68">
        <f t="shared" si="1"/>
        <v>6397000</v>
      </c>
    </row>
    <row r="115" spans="1:6" ht="12.75">
      <c r="A115" s="34" t="s">
        <v>404</v>
      </c>
      <c r="B115" s="22" t="s">
        <v>156</v>
      </c>
      <c r="C115" s="40" t="s">
        <v>405</v>
      </c>
      <c r="D115" s="68">
        <v>6397000</v>
      </c>
      <c r="E115" s="51">
        <v>0</v>
      </c>
      <c r="F115" s="68">
        <f t="shared" si="1"/>
        <v>6397000</v>
      </c>
    </row>
    <row r="116" spans="1:6" ht="12.75">
      <c r="A116" s="34" t="s">
        <v>406</v>
      </c>
      <c r="B116" s="22" t="s">
        <v>156</v>
      </c>
      <c r="C116" s="40" t="s">
        <v>407</v>
      </c>
      <c r="D116" s="68">
        <v>6397000</v>
      </c>
      <c r="E116" s="51">
        <v>0</v>
      </c>
      <c r="F116" s="68">
        <f t="shared" si="1"/>
        <v>6397000</v>
      </c>
    </row>
    <row r="117" spans="1:6" ht="22.5">
      <c r="A117" s="38" t="s">
        <v>116</v>
      </c>
      <c r="B117" s="22" t="s">
        <v>156</v>
      </c>
      <c r="C117" s="39" t="s">
        <v>117</v>
      </c>
      <c r="D117" s="68">
        <v>2117363000</v>
      </c>
      <c r="E117" s="68">
        <v>144572475.07</v>
      </c>
      <c r="F117" s="68">
        <f t="shared" si="1"/>
        <v>1972790524.93</v>
      </c>
    </row>
    <row r="118" spans="1:6" ht="33.75">
      <c r="A118" s="34" t="s">
        <v>83</v>
      </c>
      <c r="B118" s="22" t="s">
        <v>156</v>
      </c>
      <c r="C118" s="40" t="s">
        <v>84</v>
      </c>
      <c r="D118" s="68">
        <v>104967000</v>
      </c>
      <c r="E118" s="68">
        <v>5751514.07</v>
      </c>
      <c r="F118" s="68">
        <f t="shared" si="1"/>
        <v>99215485.93</v>
      </c>
    </row>
    <row r="119" spans="1:6" ht="33.75">
      <c r="A119" s="34" t="s">
        <v>85</v>
      </c>
      <c r="B119" s="22" t="s">
        <v>156</v>
      </c>
      <c r="C119" s="40" t="s">
        <v>86</v>
      </c>
      <c r="D119" s="68">
        <v>104967000</v>
      </c>
      <c r="E119" s="68">
        <v>5751514.07</v>
      </c>
      <c r="F119" s="68">
        <f t="shared" si="1"/>
        <v>99215485.93</v>
      </c>
    </row>
    <row r="120" spans="1:6" ht="22.5">
      <c r="A120" s="34" t="s">
        <v>87</v>
      </c>
      <c r="B120" s="22" t="s">
        <v>156</v>
      </c>
      <c r="C120" s="40" t="s">
        <v>88</v>
      </c>
      <c r="D120" s="68">
        <v>106101000</v>
      </c>
      <c r="E120" s="68">
        <v>8344000</v>
      </c>
      <c r="F120" s="68">
        <f t="shared" si="1"/>
        <v>97757000</v>
      </c>
    </row>
    <row r="121" spans="1:6" ht="22.5">
      <c r="A121" s="34" t="s">
        <v>89</v>
      </c>
      <c r="B121" s="22" t="s">
        <v>156</v>
      </c>
      <c r="C121" s="40" t="s">
        <v>90</v>
      </c>
      <c r="D121" s="68">
        <v>106101000</v>
      </c>
      <c r="E121" s="68">
        <v>8344000</v>
      </c>
      <c r="F121" s="68">
        <f t="shared" si="1"/>
        <v>97757000</v>
      </c>
    </row>
    <row r="122" spans="1:6" ht="56.25">
      <c r="A122" s="34" t="s">
        <v>91</v>
      </c>
      <c r="B122" s="22" t="s">
        <v>156</v>
      </c>
      <c r="C122" s="40" t="s">
        <v>92</v>
      </c>
      <c r="D122" s="68">
        <v>58298000</v>
      </c>
      <c r="E122" s="68">
        <v>5013827</v>
      </c>
      <c r="F122" s="68">
        <f t="shared" si="1"/>
        <v>53284173</v>
      </c>
    </row>
    <row r="123" spans="1:6" ht="56.25">
      <c r="A123" s="34" t="s">
        <v>93</v>
      </c>
      <c r="B123" s="22" t="s">
        <v>156</v>
      </c>
      <c r="C123" s="40" t="s">
        <v>94</v>
      </c>
      <c r="D123" s="68">
        <v>58298000</v>
      </c>
      <c r="E123" s="68">
        <v>5013827</v>
      </c>
      <c r="F123" s="68">
        <f t="shared" si="1"/>
        <v>53284173</v>
      </c>
    </row>
    <row r="124" spans="1:6" ht="12.75">
      <c r="A124" s="34" t="s">
        <v>139</v>
      </c>
      <c r="B124" s="22" t="s">
        <v>156</v>
      </c>
      <c r="C124" s="40" t="s">
        <v>140</v>
      </c>
      <c r="D124" s="68">
        <v>1847997000</v>
      </c>
      <c r="E124" s="68">
        <v>125463134</v>
      </c>
      <c r="F124" s="68">
        <f t="shared" si="1"/>
        <v>1722533866</v>
      </c>
    </row>
    <row r="125" spans="1:6" ht="12.75">
      <c r="A125" s="34" t="s">
        <v>37</v>
      </c>
      <c r="B125" s="22" t="s">
        <v>156</v>
      </c>
      <c r="C125" s="40" t="s">
        <v>38</v>
      </c>
      <c r="D125" s="68">
        <v>1847997000</v>
      </c>
      <c r="E125" s="68">
        <v>125463134</v>
      </c>
      <c r="F125" s="68">
        <f aca="true" t="shared" si="2" ref="F125:F137">D125-E125</f>
        <v>1722533866</v>
      </c>
    </row>
    <row r="126" spans="1:6" ht="12.75">
      <c r="A126" s="38" t="s">
        <v>39</v>
      </c>
      <c r="B126" s="22" t="s">
        <v>156</v>
      </c>
      <c r="C126" s="39" t="s">
        <v>40</v>
      </c>
      <c r="D126" s="68">
        <v>261260000</v>
      </c>
      <c r="E126" s="68">
        <v>2517000</v>
      </c>
      <c r="F126" s="68">
        <f t="shared" si="2"/>
        <v>258743000</v>
      </c>
    </row>
    <row r="127" spans="1:6" ht="45">
      <c r="A127" s="34" t="s">
        <v>293</v>
      </c>
      <c r="B127" s="22" t="s">
        <v>156</v>
      </c>
      <c r="C127" s="40" t="s">
        <v>294</v>
      </c>
      <c r="D127" s="68">
        <v>261260000</v>
      </c>
      <c r="E127" s="68">
        <v>2517000</v>
      </c>
      <c r="F127" s="68">
        <f t="shared" si="2"/>
        <v>258743000</v>
      </c>
    </row>
    <row r="128" spans="1:6" ht="45">
      <c r="A128" s="34" t="s">
        <v>17</v>
      </c>
      <c r="B128" s="22" t="s">
        <v>156</v>
      </c>
      <c r="C128" s="40" t="s">
        <v>18</v>
      </c>
      <c r="D128" s="68">
        <v>261260000</v>
      </c>
      <c r="E128" s="68">
        <v>2517000</v>
      </c>
      <c r="F128" s="68">
        <f t="shared" si="2"/>
        <v>258743000</v>
      </c>
    </row>
    <row r="129" spans="1:6" ht="12.75">
      <c r="A129" s="38" t="s">
        <v>408</v>
      </c>
      <c r="B129" s="22" t="s">
        <v>156</v>
      </c>
      <c r="C129" s="39" t="s">
        <v>409</v>
      </c>
      <c r="D129" s="68">
        <v>15000000</v>
      </c>
      <c r="E129" s="51">
        <v>0</v>
      </c>
      <c r="F129" s="68">
        <f t="shared" si="2"/>
        <v>15000000</v>
      </c>
    </row>
    <row r="130" spans="1:6" ht="22.5">
      <c r="A130" s="64" t="s">
        <v>410</v>
      </c>
      <c r="B130" s="22" t="s">
        <v>156</v>
      </c>
      <c r="C130" s="40" t="s">
        <v>411</v>
      </c>
      <c r="D130" s="68">
        <v>15000000</v>
      </c>
      <c r="E130" s="51">
        <v>0</v>
      </c>
      <c r="F130" s="68">
        <f t="shared" si="2"/>
        <v>15000000</v>
      </c>
    </row>
    <row r="131" spans="1:6" ht="22.5">
      <c r="A131" s="64" t="s">
        <v>410</v>
      </c>
      <c r="B131" s="22" t="s">
        <v>156</v>
      </c>
      <c r="C131" s="40" t="s">
        <v>412</v>
      </c>
      <c r="D131" s="68">
        <v>15000000</v>
      </c>
      <c r="E131" s="51">
        <v>0</v>
      </c>
      <c r="F131" s="68">
        <f t="shared" si="2"/>
        <v>15000000</v>
      </c>
    </row>
    <row r="132" spans="1:6" ht="45">
      <c r="A132" s="58" t="s">
        <v>247</v>
      </c>
      <c r="B132" s="22" t="s">
        <v>156</v>
      </c>
      <c r="C132" s="39" t="s">
        <v>242</v>
      </c>
      <c r="D132" s="51">
        <v>0</v>
      </c>
      <c r="E132" s="68">
        <v>670002.23</v>
      </c>
      <c r="F132" s="68">
        <f t="shared" si="2"/>
        <v>-670002.23</v>
      </c>
    </row>
    <row r="133" spans="1:6" ht="22.5">
      <c r="A133" s="34" t="s">
        <v>260</v>
      </c>
      <c r="B133" s="22" t="s">
        <v>156</v>
      </c>
      <c r="C133" s="40" t="s">
        <v>261</v>
      </c>
      <c r="D133" s="51">
        <v>0</v>
      </c>
      <c r="E133" s="68">
        <v>670002.23</v>
      </c>
      <c r="F133" s="68">
        <f t="shared" si="2"/>
        <v>-670002.23</v>
      </c>
    </row>
    <row r="134" spans="1:6" ht="22.5">
      <c r="A134" s="34" t="s">
        <v>162</v>
      </c>
      <c r="B134" s="22" t="s">
        <v>156</v>
      </c>
      <c r="C134" s="40" t="s">
        <v>163</v>
      </c>
      <c r="D134" s="51">
        <v>0</v>
      </c>
      <c r="E134" s="68">
        <v>670002.23</v>
      </c>
      <c r="F134" s="68">
        <f t="shared" si="2"/>
        <v>-670002.23</v>
      </c>
    </row>
    <row r="135" spans="1:6" ht="22.5">
      <c r="A135" s="34" t="s">
        <v>164</v>
      </c>
      <c r="B135" s="22" t="s">
        <v>156</v>
      </c>
      <c r="C135" s="40" t="s">
        <v>165</v>
      </c>
      <c r="D135" s="51">
        <v>0</v>
      </c>
      <c r="E135" s="68">
        <v>670002.23</v>
      </c>
      <c r="F135" s="68">
        <f t="shared" si="2"/>
        <v>-670002.23</v>
      </c>
    </row>
    <row r="136" spans="1:6" ht="33.75">
      <c r="A136" s="58" t="s">
        <v>274</v>
      </c>
      <c r="B136" s="22" t="s">
        <v>156</v>
      </c>
      <c r="C136" s="39" t="s">
        <v>173</v>
      </c>
      <c r="D136" s="51">
        <v>0</v>
      </c>
      <c r="E136" s="68">
        <v>-5005601.08</v>
      </c>
      <c r="F136" s="68">
        <f t="shared" si="2"/>
        <v>5005601.08</v>
      </c>
    </row>
    <row r="137" spans="1:6" ht="33.75">
      <c r="A137" s="34" t="s">
        <v>107</v>
      </c>
      <c r="B137" s="22" t="s">
        <v>156</v>
      </c>
      <c r="C137" s="40" t="s">
        <v>273</v>
      </c>
      <c r="D137" s="51">
        <v>0</v>
      </c>
      <c r="E137" s="68">
        <v>-5005601.08</v>
      </c>
      <c r="F137" s="68">
        <f t="shared" si="2"/>
        <v>5005601.08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5905511811023623" right="0.1968503937007874" top="0.5905511811023623" bottom="0.3937007874015748" header="0" footer="0"/>
  <pageSetup fitToHeight="0" horizontalDpi="600" verticalDpi="600" orientation="portrait" pageOrder="overThenDown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8"/>
  <sheetViews>
    <sheetView showGridLines="0" zoomScalePageLayoutView="0" workbookViewId="0" topLeftCell="A1">
      <selection activeCell="A1" sqref="A1:A16384"/>
    </sheetView>
  </sheetViews>
  <sheetFormatPr defaultColWidth="9.00390625" defaultRowHeight="12.75"/>
  <cols>
    <col min="1" max="1" width="59.875" style="0" customWidth="1"/>
    <col min="2" max="2" width="5.375" style="0" customWidth="1"/>
    <col min="3" max="3" width="20.25390625" style="0" customWidth="1"/>
    <col min="4" max="5" width="13.625" style="0" customWidth="1"/>
    <col min="6" max="6" width="14.875" style="0" customWidth="1"/>
  </cols>
  <sheetData>
    <row r="1" ht="12.75">
      <c r="F1" s="45" t="s">
        <v>148</v>
      </c>
    </row>
    <row r="2" spans="1:6" ht="15">
      <c r="A2" s="10" t="s">
        <v>159</v>
      </c>
      <c r="B2" s="10"/>
      <c r="C2" s="7"/>
      <c r="D2" s="6"/>
      <c r="E2" s="6"/>
      <c r="F2" s="6"/>
    </row>
    <row r="3" spans="1:6" ht="13.5" thickBot="1">
      <c r="A3" s="88"/>
      <c r="B3" s="88"/>
      <c r="C3" s="15"/>
      <c r="D3" s="12"/>
      <c r="E3" s="12"/>
      <c r="F3" s="12"/>
    </row>
    <row r="4" spans="1:6" ht="33.75">
      <c r="A4" s="89" t="s">
        <v>151</v>
      </c>
      <c r="B4" s="92" t="s">
        <v>354</v>
      </c>
      <c r="C4" s="93" t="s">
        <v>320</v>
      </c>
      <c r="D4" s="93" t="s">
        <v>291</v>
      </c>
      <c r="E4" s="93" t="s">
        <v>154</v>
      </c>
      <c r="F4" s="94" t="s">
        <v>356</v>
      </c>
    </row>
    <row r="5" spans="1:6" ht="13.5" thickBot="1">
      <c r="A5" s="90">
        <v>1</v>
      </c>
      <c r="B5" s="29">
        <v>2</v>
      </c>
      <c r="C5" s="20">
        <v>3</v>
      </c>
      <c r="D5" s="21" t="s">
        <v>359</v>
      </c>
      <c r="E5" s="21" t="s">
        <v>360</v>
      </c>
      <c r="F5" s="91" t="s">
        <v>152</v>
      </c>
    </row>
    <row r="6" spans="1:6" ht="12.75">
      <c r="A6" s="73" t="s">
        <v>413</v>
      </c>
      <c r="B6" s="55" t="s">
        <v>157</v>
      </c>
      <c r="C6" s="74" t="s">
        <v>72</v>
      </c>
      <c r="D6" s="75">
        <v>7785031600</v>
      </c>
      <c r="E6" s="75">
        <v>218025169.56</v>
      </c>
      <c r="F6" s="87">
        <f>D6-E6</f>
        <v>7567006430.44</v>
      </c>
    </row>
    <row r="7" spans="1:6" ht="12.75">
      <c r="A7" s="56" t="s">
        <v>31</v>
      </c>
      <c r="B7" s="18" t="s">
        <v>157</v>
      </c>
      <c r="C7" s="76" t="s">
        <v>32</v>
      </c>
      <c r="D7" s="69">
        <v>736535000</v>
      </c>
      <c r="E7" s="68">
        <v>6792103.02</v>
      </c>
      <c r="F7" s="65">
        <f aca="true" t="shared" si="0" ref="F7:F70">D7-E7</f>
        <v>729742896.98</v>
      </c>
    </row>
    <row r="8" spans="1:6" ht="12.75">
      <c r="A8" s="77" t="s">
        <v>414</v>
      </c>
      <c r="B8" s="18" t="s">
        <v>157</v>
      </c>
      <c r="C8" s="78" t="s">
        <v>415</v>
      </c>
      <c r="D8" s="68">
        <v>699285000</v>
      </c>
      <c r="E8" s="68">
        <v>6262164.84</v>
      </c>
      <c r="F8" s="65">
        <f t="shared" si="0"/>
        <v>693022835.16</v>
      </c>
    </row>
    <row r="9" spans="1:6" s="67" customFormat="1" ht="12.75">
      <c r="A9" s="79" t="s">
        <v>416</v>
      </c>
      <c r="B9" s="18" t="s">
        <v>157</v>
      </c>
      <c r="C9" s="78" t="s">
        <v>417</v>
      </c>
      <c r="D9" s="68">
        <v>427492000</v>
      </c>
      <c r="E9" s="68">
        <v>4297846.81</v>
      </c>
      <c r="F9" s="65">
        <f t="shared" si="0"/>
        <v>423194153.19</v>
      </c>
    </row>
    <row r="10" spans="1:6" ht="12.75">
      <c r="A10" s="80" t="s">
        <v>418</v>
      </c>
      <c r="B10" s="18" t="s">
        <v>157</v>
      </c>
      <c r="C10" s="78" t="s">
        <v>419</v>
      </c>
      <c r="D10" s="68">
        <v>257782000</v>
      </c>
      <c r="E10" s="68">
        <v>3604291</v>
      </c>
      <c r="F10" s="65">
        <f t="shared" si="0"/>
        <v>254177709</v>
      </c>
    </row>
    <row r="11" spans="1:6" s="67" customFormat="1" ht="12.75">
      <c r="A11" s="80" t="s">
        <v>420</v>
      </c>
      <c r="B11" s="18" t="s">
        <v>157</v>
      </c>
      <c r="C11" s="78" t="s">
        <v>421</v>
      </c>
      <c r="D11" s="68">
        <v>70569000</v>
      </c>
      <c r="E11" s="68">
        <v>759600</v>
      </c>
      <c r="F11" s="65">
        <f t="shared" si="0"/>
        <v>69809400</v>
      </c>
    </row>
    <row r="12" spans="1:6" s="67" customFormat="1" ht="12.75">
      <c r="A12" s="80" t="s">
        <v>422</v>
      </c>
      <c r="B12" s="18" t="s">
        <v>157</v>
      </c>
      <c r="C12" s="78" t="s">
        <v>423</v>
      </c>
      <c r="D12" s="68">
        <v>99141000</v>
      </c>
      <c r="E12" s="68">
        <v>-66044.19</v>
      </c>
      <c r="F12" s="65">
        <f t="shared" si="0"/>
        <v>99207044.19</v>
      </c>
    </row>
    <row r="13" spans="1:6" s="67" customFormat="1" ht="12.75">
      <c r="A13" s="79" t="s">
        <v>424</v>
      </c>
      <c r="B13" s="18" t="s">
        <v>157</v>
      </c>
      <c r="C13" s="78" t="s">
        <v>425</v>
      </c>
      <c r="D13" s="68">
        <v>116773000</v>
      </c>
      <c r="E13" s="68">
        <v>1884315.63</v>
      </c>
      <c r="F13" s="65">
        <f t="shared" si="0"/>
        <v>114888684.37</v>
      </c>
    </row>
    <row r="14" spans="1:6" ht="12.75">
      <c r="A14" s="80" t="s">
        <v>426</v>
      </c>
      <c r="B14" s="18" t="s">
        <v>157</v>
      </c>
      <c r="C14" s="78" t="s">
        <v>427</v>
      </c>
      <c r="D14" s="68">
        <v>5631000</v>
      </c>
      <c r="E14" s="68">
        <v>136475.19</v>
      </c>
      <c r="F14" s="65">
        <f t="shared" si="0"/>
        <v>5494524.81</v>
      </c>
    </row>
    <row r="15" spans="1:6" s="67" customFormat="1" ht="12.75">
      <c r="A15" s="80" t="s">
        <v>428</v>
      </c>
      <c r="B15" s="18" t="s">
        <v>157</v>
      </c>
      <c r="C15" s="78" t="s">
        <v>429</v>
      </c>
      <c r="D15" s="68">
        <v>1115000</v>
      </c>
      <c r="E15" s="68">
        <v>9500.18</v>
      </c>
      <c r="F15" s="65">
        <f t="shared" si="0"/>
        <v>1105499.82</v>
      </c>
    </row>
    <row r="16" spans="1:6" s="67" customFormat="1" ht="12.75">
      <c r="A16" s="80" t="s">
        <v>430</v>
      </c>
      <c r="B16" s="18" t="s">
        <v>157</v>
      </c>
      <c r="C16" s="78" t="s">
        <v>431</v>
      </c>
      <c r="D16" s="68">
        <v>5796000</v>
      </c>
      <c r="E16" s="68">
        <v>250232.01</v>
      </c>
      <c r="F16" s="65">
        <f t="shared" si="0"/>
        <v>5545767.99</v>
      </c>
    </row>
    <row r="17" spans="1:6" s="67" customFormat="1" ht="12.75">
      <c r="A17" s="80" t="s">
        <v>432</v>
      </c>
      <c r="B17" s="18" t="s">
        <v>157</v>
      </c>
      <c r="C17" s="78" t="s">
        <v>433</v>
      </c>
      <c r="D17" s="68">
        <v>620000</v>
      </c>
      <c r="E17" s="68">
        <v>34023.91</v>
      </c>
      <c r="F17" s="65">
        <f t="shared" si="0"/>
        <v>585976.09</v>
      </c>
    </row>
    <row r="18" spans="1:6" s="67" customFormat="1" ht="12.75">
      <c r="A18" s="80" t="s">
        <v>434</v>
      </c>
      <c r="B18" s="18" t="s">
        <v>157</v>
      </c>
      <c r="C18" s="78" t="s">
        <v>435</v>
      </c>
      <c r="D18" s="68">
        <v>24911000</v>
      </c>
      <c r="E18" s="68">
        <v>97946.99</v>
      </c>
      <c r="F18" s="65">
        <f t="shared" si="0"/>
        <v>24813053.01</v>
      </c>
    </row>
    <row r="19" spans="1:6" s="67" customFormat="1" ht="12.75">
      <c r="A19" s="80" t="s">
        <v>436</v>
      </c>
      <c r="B19" s="18" t="s">
        <v>157</v>
      </c>
      <c r="C19" s="78" t="s">
        <v>437</v>
      </c>
      <c r="D19" s="68">
        <v>78700000</v>
      </c>
      <c r="E19" s="68">
        <v>1356137.35</v>
      </c>
      <c r="F19" s="65">
        <f t="shared" si="0"/>
        <v>77343862.65</v>
      </c>
    </row>
    <row r="20" spans="1:6" s="67" customFormat="1" ht="12.75">
      <c r="A20" s="79" t="s">
        <v>438</v>
      </c>
      <c r="B20" s="18" t="s">
        <v>157</v>
      </c>
      <c r="C20" s="78" t="s">
        <v>439</v>
      </c>
      <c r="D20" s="68">
        <v>116702000</v>
      </c>
      <c r="E20" s="51">
        <v>0</v>
      </c>
      <c r="F20" s="65">
        <f t="shared" si="0"/>
        <v>116702000</v>
      </c>
    </row>
    <row r="21" spans="1:6" s="67" customFormat="1" ht="22.5">
      <c r="A21" s="80" t="s">
        <v>440</v>
      </c>
      <c r="B21" s="18" t="s">
        <v>157</v>
      </c>
      <c r="C21" s="78" t="s">
        <v>441</v>
      </c>
      <c r="D21" s="68">
        <v>116702000</v>
      </c>
      <c r="E21" s="51">
        <v>0</v>
      </c>
      <c r="F21" s="65">
        <f t="shared" si="0"/>
        <v>116702000</v>
      </c>
    </row>
    <row r="22" spans="1:6" s="67" customFormat="1" ht="12.75">
      <c r="A22" s="79" t="s">
        <v>442</v>
      </c>
      <c r="B22" s="52" t="s">
        <v>157</v>
      </c>
      <c r="C22" s="78" t="s">
        <v>443</v>
      </c>
      <c r="D22" s="68">
        <v>133000</v>
      </c>
      <c r="E22" s="51">
        <v>0</v>
      </c>
      <c r="F22" s="65">
        <f t="shared" si="0"/>
        <v>133000</v>
      </c>
    </row>
    <row r="23" spans="1:6" s="67" customFormat="1" ht="22.5">
      <c r="A23" s="80" t="s">
        <v>444</v>
      </c>
      <c r="B23" s="18" t="s">
        <v>157</v>
      </c>
      <c r="C23" s="78" t="s">
        <v>445</v>
      </c>
      <c r="D23" s="51">
        <v>0</v>
      </c>
      <c r="E23" s="51">
        <v>0</v>
      </c>
      <c r="F23" s="65">
        <f t="shared" si="0"/>
        <v>0</v>
      </c>
    </row>
    <row r="24" spans="1:6" s="67" customFormat="1" ht="12.75">
      <c r="A24" s="80" t="s">
        <v>446</v>
      </c>
      <c r="B24" s="52" t="s">
        <v>157</v>
      </c>
      <c r="C24" s="78" t="s">
        <v>447</v>
      </c>
      <c r="D24" s="68">
        <v>133000</v>
      </c>
      <c r="E24" s="51">
        <v>0</v>
      </c>
      <c r="F24" s="65">
        <f t="shared" si="0"/>
        <v>133000</v>
      </c>
    </row>
    <row r="25" spans="1:6" s="67" customFormat="1" ht="12.75">
      <c r="A25" s="79" t="s">
        <v>448</v>
      </c>
      <c r="B25" s="18" t="s">
        <v>157</v>
      </c>
      <c r="C25" s="78" t="s">
        <v>449</v>
      </c>
      <c r="D25" s="68">
        <v>38185000</v>
      </c>
      <c r="E25" s="68">
        <v>80002.4</v>
      </c>
      <c r="F25" s="65">
        <f t="shared" si="0"/>
        <v>38104997.6</v>
      </c>
    </row>
    <row r="26" spans="1:6" s="67" customFormat="1" ht="12.75">
      <c r="A26" s="79" t="s">
        <v>450</v>
      </c>
      <c r="B26" s="18" t="s">
        <v>157</v>
      </c>
      <c r="C26" s="78" t="s">
        <v>451</v>
      </c>
      <c r="D26" s="68">
        <v>37250000</v>
      </c>
      <c r="E26" s="68">
        <v>529938.18</v>
      </c>
      <c r="F26" s="65">
        <f t="shared" si="0"/>
        <v>36720061.82</v>
      </c>
    </row>
    <row r="27" spans="1:6" s="67" customFormat="1" ht="12.75">
      <c r="A27" s="80" t="s">
        <v>452</v>
      </c>
      <c r="B27" s="18" t="s">
        <v>157</v>
      </c>
      <c r="C27" s="78" t="s">
        <v>453</v>
      </c>
      <c r="D27" s="68">
        <v>22163000</v>
      </c>
      <c r="E27" s="68">
        <v>155892.6</v>
      </c>
      <c r="F27" s="65">
        <f t="shared" si="0"/>
        <v>22007107.4</v>
      </c>
    </row>
    <row r="28" spans="1:6" s="67" customFormat="1" ht="12.75">
      <c r="A28" s="80" t="s">
        <v>454</v>
      </c>
      <c r="B28" s="18" t="s">
        <v>157</v>
      </c>
      <c r="C28" s="78" t="s">
        <v>455</v>
      </c>
      <c r="D28" s="68">
        <v>15087000</v>
      </c>
      <c r="E28" s="68">
        <v>374045.58</v>
      </c>
      <c r="F28" s="65">
        <f t="shared" si="0"/>
        <v>14712954.42</v>
      </c>
    </row>
    <row r="29" spans="1:6" s="67" customFormat="1" ht="12.75">
      <c r="A29" s="79" t="s">
        <v>456</v>
      </c>
      <c r="B29" s="18" t="s">
        <v>157</v>
      </c>
      <c r="C29" s="78" t="s">
        <v>457</v>
      </c>
      <c r="D29" s="51">
        <v>0</v>
      </c>
      <c r="E29" s="51">
        <v>0</v>
      </c>
      <c r="F29" s="65">
        <f t="shared" si="0"/>
        <v>0</v>
      </c>
    </row>
    <row r="30" spans="1:6" s="67" customFormat="1" ht="12.75">
      <c r="A30" s="80" t="s">
        <v>458</v>
      </c>
      <c r="B30" s="18" t="s">
        <v>157</v>
      </c>
      <c r="C30" s="78" t="s">
        <v>459</v>
      </c>
      <c r="D30" s="51">
        <v>0</v>
      </c>
      <c r="E30" s="51">
        <v>0</v>
      </c>
      <c r="F30" s="65">
        <f t="shared" si="0"/>
        <v>0</v>
      </c>
    </row>
    <row r="31" spans="1:6" s="67" customFormat="1" ht="24">
      <c r="A31" s="81" t="s">
        <v>232</v>
      </c>
      <c r="B31" s="18" t="s">
        <v>157</v>
      </c>
      <c r="C31" s="76" t="s">
        <v>295</v>
      </c>
      <c r="D31" s="82">
        <v>2759000</v>
      </c>
      <c r="E31" s="68">
        <v>30000</v>
      </c>
      <c r="F31" s="65">
        <f t="shared" si="0"/>
        <v>2729000</v>
      </c>
    </row>
    <row r="32" spans="1:6" s="67" customFormat="1" ht="12.75">
      <c r="A32" s="77" t="s">
        <v>414</v>
      </c>
      <c r="B32" s="18" t="s">
        <v>157</v>
      </c>
      <c r="C32" s="78" t="s">
        <v>460</v>
      </c>
      <c r="D32" s="68">
        <v>2759000</v>
      </c>
      <c r="E32" s="68">
        <v>30000</v>
      </c>
      <c r="F32" s="65">
        <f t="shared" si="0"/>
        <v>2729000</v>
      </c>
    </row>
    <row r="33" spans="1:6" ht="12.75">
      <c r="A33" s="79" t="s">
        <v>416</v>
      </c>
      <c r="B33" s="18" t="s">
        <v>157</v>
      </c>
      <c r="C33" s="78" t="s">
        <v>461</v>
      </c>
      <c r="D33" s="68">
        <v>2759000</v>
      </c>
      <c r="E33" s="68">
        <v>30000</v>
      </c>
      <c r="F33" s="65">
        <f t="shared" si="0"/>
        <v>2729000</v>
      </c>
    </row>
    <row r="34" spans="1:6" ht="12.75">
      <c r="A34" s="80" t="s">
        <v>418</v>
      </c>
      <c r="B34" s="18" t="s">
        <v>157</v>
      </c>
      <c r="C34" s="78" t="s">
        <v>462</v>
      </c>
      <c r="D34" s="68">
        <v>2119000</v>
      </c>
      <c r="E34" s="68">
        <v>30000</v>
      </c>
      <c r="F34" s="65">
        <f t="shared" si="0"/>
        <v>2089000</v>
      </c>
    </row>
    <row r="35" spans="1:6" s="67" customFormat="1" ht="12.75">
      <c r="A35" s="80" t="s">
        <v>422</v>
      </c>
      <c r="B35" s="18" t="s">
        <v>157</v>
      </c>
      <c r="C35" s="78" t="s">
        <v>463</v>
      </c>
      <c r="D35" s="68">
        <v>640000</v>
      </c>
      <c r="E35" s="51">
        <v>0</v>
      </c>
      <c r="F35" s="65">
        <f t="shared" si="0"/>
        <v>640000</v>
      </c>
    </row>
    <row r="36" spans="1:6" s="67" customFormat="1" ht="36">
      <c r="A36" s="81" t="s">
        <v>250</v>
      </c>
      <c r="B36" s="52" t="s">
        <v>157</v>
      </c>
      <c r="C36" s="76" t="s">
        <v>296</v>
      </c>
      <c r="D36" s="68">
        <v>11349000</v>
      </c>
      <c r="E36" s="68">
        <v>115534.11</v>
      </c>
      <c r="F36" s="65">
        <f t="shared" si="0"/>
        <v>11233465.89</v>
      </c>
    </row>
    <row r="37" spans="1:6" s="67" customFormat="1" ht="12.75">
      <c r="A37" s="77" t="s">
        <v>414</v>
      </c>
      <c r="B37" s="18" t="s">
        <v>157</v>
      </c>
      <c r="C37" s="78" t="s">
        <v>464</v>
      </c>
      <c r="D37" s="68">
        <v>11049000</v>
      </c>
      <c r="E37" s="68">
        <v>100734.11</v>
      </c>
      <c r="F37" s="65">
        <f t="shared" si="0"/>
        <v>10948265.89</v>
      </c>
    </row>
    <row r="38" spans="1:6" s="67" customFormat="1" ht="12.75">
      <c r="A38" s="79" t="s">
        <v>416</v>
      </c>
      <c r="B38" s="18" t="s">
        <v>157</v>
      </c>
      <c r="C38" s="78" t="s">
        <v>465</v>
      </c>
      <c r="D38" s="68">
        <v>10643000</v>
      </c>
      <c r="E38" s="68">
        <v>86000</v>
      </c>
      <c r="F38" s="65">
        <f t="shared" si="0"/>
        <v>10557000</v>
      </c>
    </row>
    <row r="39" spans="1:6" s="67" customFormat="1" ht="12.75">
      <c r="A39" s="80" t="s">
        <v>418</v>
      </c>
      <c r="B39" s="18" t="s">
        <v>157</v>
      </c>
      <c r="C39" s="78" t="s">
        <v>466</v>
      </c>
      <c r="D39" s="68">
        <v>4592000</v>
      </c>
      <c r="E39" s="68">
        <v>86000</v>
      </c>
      <c r="F39" s="65">
        <f t="shared" si="0"/>
        <v>4506000</v>
      </c>
    </row>
    <row r="40" spans="1:6" s="67" customFormat="1" ht="12.75">
      <c r="A40" s="80" t="s">
        <v>420</v>
      </c>
      <c r="B40" s="18" t="s">
        <v>157</v>
      </c>
      <c r="C40" s="78" t="s">
        <v>467</v>
      </c>
      <c r="D40" s="68">
        <v>3582000</v>
      </c>
      <c r="E40" s="51">
        <v>0</v>
      </c>
      <c r="F40" s="65">
        <f t="shared" si="0"/>
        <v>3582000</v>
      </c>
    </row>
    <row r="41" spans="1:6" s="67" customFormat="1" ht="12.75">
      <c r="A41" s="80" t="s">
        <v>422</v>
      </c>
      <c r="B41" s="18" t="s">
        <v>157</v>
      </c>
      <c r="C41" s="78" t="s">
        <v>468</v>
      </c>
      <c r="D41" s="68">
        <v>2469000</v>
      </c>
      <c r="E41" s="51">
        <v>0</v>
      </c>
      <c r="F41" s="65">
        <f t="shared" si="0"/>
        <v>2469000</v>
      </c>
    </row>
    <row r="42" spans="1:6" s="67" customFormat="1" ht="12.75">
      <c r="A42" s="79" t="s">
        <v>424</v>
      </c>
      <c r="B42" s="18" t="s">
        <v>157</v>
      </c>
      <c r="C42" s="78" t="s">
        <v>469</v>
      </c>
      <c r="D42" s="68">
        <v>406000</v>
      </c>
      <c r="E42" s="68">
        <v>14734.11</v>
      </c>
      <c r="F42" s="65">
        <f t="shared" si="0"/>
        <v>391265.89</v>
      </c>
    </row>
    <row r="43" spans="1:6" s="67" customFormat="1" ht="12.75">
      <c r="A43" s="80" t="s">
        <v>426</v>
      </c>
      <c r="B43" s="18" t="s">
        <v>157</v>
      </c>
      <c r="C43" s="78" t="s">
        <v>470</v>
      </c>
      <c r="D43" s="68">
        <v>396000</v>
      </c>
      <c r="E43" s="68">
        <v>14734.11</v>
      </c>
      <c r="F43" s="65">
        <f t="shared" si="0"/>
        <v>381265.89</v>
      </c>
    </row>
    <row r="44" spans="1:6" s="67" customFormat="1" ht="12.75">
      <c r="A44" s="80" t="s">
        <v>434</v>
      </c>
      <c r="B44" s="18" t="s">
        <v>157</v>
      </c>
      <c r="C44" s="78" t="s">
        <v>471</v>
      </c>
      <c r="D44" s="51">
        <v>0</v>
      </c>
      <c r="E44" s="51">
        <v>0</v>
      </c>
      <c r="F44" s="65">
        <f t="shared" si="0"/>
        <v>0</v>
      </c>
    </row>
    <row r="45" spans="1:6" s="67" customFormat="1" ht="12.75">
      <c r="A45" s="80" t="s">
        <v>436</v>
      </c>
      <c r="B45" s="18" t="s">
        <v>157</v>
      </c>
      <c r="C45" s="78" t="s">
        <v>472</v>
      </c>
      <c r="D45" s="68">
        <v>10000</v>
      </c>
      <c r="E45" s="51">
        <v>0</v>
      </c>
      <c r="F45" s="65">
        <f t="shared" si="0"/>
        <v>10000</v>
      </c>
    </row>
    <row r="46" spans="1:6" s="67" customFormat="1" ht="12.75">
      <c r="A46" s="79" t="s">
        <v>442</v>
      </c>
      <c r="B46" s="52" t="s">
        <v>157</v>
      </c>
      <c r="C46" s="78" t="s">
        <v>473</v>
      </c>
      <c r="D46" s="51">
        <v>0</v>
      </c>
      <c r="E46" s="51">
        <v>0</v>
      </c>
      <c r="F46" s="65">
        <f t="shared" si="0"/>
        <v>0</v>
      </c>
    </row>
    <row r="47" spans="1:6" s="67" customFormat="1" ht="22.5">
      <c r="A47" s="80" t="s">
        <v>444</v>
      </c>
      <c r="B47" s="18" t="s">
        <v>157</v>
      </c>
      <c r="C47" s="78" t="s">
        <v>474</v>
      </c>
      <c r="D47" s="51">
        <v>0</v>
      </c>
      <c r="E47" s="51">
        <v>0</v>
      </c>
      <c r="F47" s="65">
        <f t="shared" si="0"/>
        <v>0</v>
      </c>
    </row>
    <row r="48" spans="1:6" s="67" customFormat="1" ht="12.75">
      <c r="A48" s="79" t="s">
        <v>448</v>
      </c>
      <c r="B48" s="18" t="s">
        <v>157</v>
      </c>
      <c r="C48" s="78" t="s">
        <v>475</v>
      </c>
      <c r="D48" s="51">
        <v>0</v>
      </c>
      <c r="E48" s="51">
        <v>0</v>
      </c>
      <c r="F48" s="65">
        <f t="shared" si="0"/>
        <v>0</v>
      </c>
    </row>
    <row r="49" spans="1:6" s="67" customFormat="1" ht="12.75">
      <c r="A49" s="79" t="s">
        <v>450</v>
      </c>
      <c r="B49" s="18" t="s">
        <v>157</v>
      </c>
      <c r="C49" s="78" t="s">
        <v>476</v>
      </c>
      <c r="D49" s="68">
        <v>300000</v>
      </c>
      <c r="E49" s="68">
        <v>14800</v>
      </c>
      <c r="F49" s="65">
        <f t="shared" si="0"/>
        <v>285200</v>
      </c>
    </row>
    <row r="50" spans="1:6" ht="12.75">
      <c r="A50" s="80" t="s">
        <v>452</v>
      </c>
      <c r="B50" s="18" t="s">
        <v>157</v>
      </c>
      <c r="C50" s="78" t="s">
        <v>477</v>
      </c>
      <c r="D50" s="51">
        <v>0</v>
      </c>
      <c r="E50" s="51">
        <v>0</v>
      </c>
      <c r="F50" s="65">
        <f t="shared" si="0"/>
        <v>0</v>
      </c>
    </row>
    <row r="51" spans="1:6" ht="12.75">
      <c r="A51" s="80" t="s">
        <v>454</v>
      </c>
      <c r="B51" s="18" t="s">
        <v>157</v>
      </c>
      <c r="C51" s="78" t="s">
        <v>478</v>
      </c>
      <c r="D51" s="68">
        <v>300000</v>
      </c>
      <c r="E51" s="68">
        <v>14800</v>
      </c>
      <c r="F51" s="65">
        <f t="shared" si="0"/>
        <v>285200</v>
      </c>
    </row>
    <row r="52" spans="1:6" ht="36">
      <c r="A52" s="81" t="s">
        <v>251</v>
      </c>
      <c r="B52" s="18" t="s">
        <v>157</v>
      </c>
      <c r="C52" s="76" t="s">
        <v>297</v>
      </c>
      <c r="D52" s="68">
        <v>421153000</v>
      </c>
      <c r="E52" s="68">
        <v>4592909.23</v>
      </c>
      <c r="F52" s="65">
        <f t="shared" si="0"/>
        <v>416560090.77</v>
      </c>
    </row>
    <row r="53" spans="1:6" ht="12.75">
      <c r="A53" s="77" t="s">
        <v>414</v>
      </c>
      <c r="B53" s="18" t="s">
        <v>157</v>
      </c>
      <c r="C53" s="78" t="s">
        <v>479</v>
      </c>
      <c r="D53" s="68">
        <v>390486000</v>
      </c>
      <c r="E53" s="68">
        <v>4131501.54</v>
      </c>
      <c r="F53" s="65">
        <f t="shared" si="0"/>
        <v>386354498.46</v>
      </c>
    </row>
    <row r="54" spans="1:6" ht="12.75">
      <c r="A54" s="79" t="s">
        <v>416</v>
      </c>
      <c r="B54" s="18" t="s">
        <v>157</v>
      </c>
      <c r="C54" s="78" t="s">
        <v>480</v>
      </c>
      <c r="D54" s="68">
        <v>312571000</v>
      </c>
      <c r="E54" s="68">
        <v>2278000</v>
      </c>
      <c r="F54" s="65">
        <f t="shared" si="0"/>
        <v>310293000</v>
      </c>
    </row>
    <row r="55" spans="1:6" ht="12.75">
      <c r="A55" s="80" t="s">
        <v>418</v>
      </c>
      <c r="B55" s="18" t="s">
        <v>157</v>
      </c>
      <c r="C55" s="78" t="s">
        <v>481</v>
      </c>
      <c r="D55" s="68">
        <v>190272000</v>
      </c>
      <c r="E55" s="68">
        <v>2278000</v>
      </c>
      <c r="F55" s="65">
        <f t="shared" si="0"/>
        <v>187994000</v>
      </c>
    </row>
    <row r="56" spans="1:6" s="67" customFormat="1" ht="12.75">
      <c r="A56" s="80" t="s">
        <v>420</v>
      </c>
      <c r="B56" s="18" t="s">
        <v>157</v>
      </c>
      <c r="C56" s="78" t="s">
        <v>482</v>
      </c>
      <c r="D56" s="68">
        <v>49800000</v>
      </c>
      <c r="E56" s="51">
        <v>0</v>
      </c>
      <c r="F56" s="65">
        <f t="shared" si="0"/>
        <v>49800000</v>
      </c>
    </row>
    <row r="57" spans="1:6" s="67" customFormat="1" ht="12.75">
      <c r="A57" s="80" t="s">
        <v>422</v>
      </c>
      <c r="B57" s="18" t="s">
        <v>157</v>
      </c>
      <c r="C57" s="78" t="s">
        <v>483</v>
      </c>
      <c r="D57" s="68">
        <v>72499000</v>
      </c>
      <c r="E57" s="51">
        <v>0</v>
      </c>
      <c r="F57" s="65">
        <f t="shared" si="0"/>
        <v>72499000</v>
      </c>
    </row>
    <row r="58" spans="1:6" s="67" customFormat="1" ht="12.75">
      <c r="A58" s="80" t="s">
        <v>424</v>
      </c>
      <c r="B58" s="18" t="s">
        <v>157</v>
      </c>
      <c r="C58" s="78" t="s">
        <v>484</v>
      </c>
      <c r="D58" s="68">
        <v>74345000</v>
      </c>
      <c r="E58" s="68">
        <v>1834663.27</v>
      </c>
      <c r="F58" s="65">
        <f t="shared" si="0"/>
        <v>72510336.73</v>
      </c>
    </row>
    <row r="59" spans="1:6" s="67" customFormat="1" ht="12.75">
      <c r="A59" s="80" t="s">
        <v>426</v>
      </c>
      <c r="B59" s="52" t="s">
        <v>157</v>
      </c>
      <c r="C59" s="78" t="s">
        <v>485</v>
      </c>
      <c r="D59" s="68">
        <v>4707000</v>
      </c>
      <c r="E59" s="68">
        <v>91182.83</v>
      </c>
      <c r="F59" s="65">
        <f t="shared" si="0"/>
        <v>4615817.17</v>
      </c>
    </row>
    <row r="60" spans="1:6" s="67" customFormat="1" ht="12.75">
      <c r="A60" s="80" t="s">
        <v>428</v>
      </c>
      <c r="B60" s="52" t="s">
        <v>157</v>
      </c>
      <c r="C60" s="78" t="s">
        <v>486</v>
      </c>
      <c r="D60" s="68">
        <v>510000</v>
      </c>
      <c r="E60" s="68">
        <v>9500.18</v>
      </c>
      <c r="F60" s="65">
        <f t="shared" si="0"/>
        <v>500499.82</v>
      </c>
    </row>
    <row r="61" spans="1:6" s="67" customFormat="1" ht="12.75">
      <c r="A61" s="80" t="s">
        <v>430</v>
      </c>
      <c r="B61" s="52" t="s">
        <v>157</v>
      </c>
      <c r="C61" s="78" t="s">
        <v>487</v>
      </c>
      <c r="D61" s="68">
        <v>5796000</v>
      </c>
      <c r="E61" s="68">
        <v>250232.01</v>
      </c>
      <c r="F61" s="65">
        <f t="shared" si="0"/>
        <v>5545767.99</v>
      </c>
    </row>
    <row r="62" spans="1:6" ht="12.75">
      <c r="A62" s="80" t="s">
        <v>432</v>
      </c>
      <c r="B62" s="18" t="s">
        <v>157</v>
      </c>
      <c r="C62" s="78" t="s">
        <v>488</v>
      </c>
      <c r="D62" s="68">
        <v>620000</v>
      </c>
      <c r="E62" s="68">
        <v>34023.91</v>
      </c>
      <c r="F62" s="65">
        <f t="shared" si="0"/>
        <v>585976.09</v>
      </c>
    </row>
    <row r="63" spans="1:6" ht="12.75">
      <c r="A63" s="80" t="s">
        <v>434</v>
      </c>
      <c r="B63" s="18" t="s">
        <v>157</v>
      </c>
      <c r="C63" s="78" t="s">
        <v>489</v>
      </c>
      <c r="D63" s="68">
        <v>23265000</v>
      </c>
      <c r="E63" s="68">
        <v>93586.99</v>
      </c>
      <c r="F63" s="65">
        <f t="shared" si="0"/>
        <v>23171413.01</v>
      </c>
    </row>
    <row r="64" spans="1:6" ht="12.75">
      <c r="A64" s="80" t="s">
        <v>436</v>
      </c>
      <c r="B64" s="18" t="s">
        <v>157</v>
      </c>
      <c r="C64" s="78" t="s">
        <v>490</v>
      </c>
      <c r="D64" s="68">
        <v>39447000</v>
      </c>
      <c r="E64" s="68">
        <v>1356137.35</v>
      </c>
      <c r="F64" s="65">
        <f t="shared" si="0"/>
        <v>38090862.65</v>
      </c>
    </row>
    <row r="65" spans="1:6" ht="12.75">
      <c r="A65" s="79" t="s">
        <v>442</v>
      </c>
      <c r="B65" s="52" t="s">
        <v>157</v>
      </c>
      <c r="C65" s="78" t="s">
        <v>491</v>
      </c>
      <c r="D65" s="51">
        <v>0</v>
      </c>
      <c r="E65" s="51">
        <v>0</v>
      </c>
      <c r="F65" s="65">
        <f t="shared" si="0"/>
        <v>0</v>
      </c>
    </row>
    <row r="66" spans="1:6" ht="22.5">
      <c r="A66" s="80" t="s">
        <v>444</v>
      </c>
      <c r="B66" s="18" t="s">
        <v>157</v>
      </c>
      <c r="C66" s="78" t="s">
        <v>492</v>
      </c>
      <c r="D66" s="51">
        <v>0</v>
      </c>
      <c r="E66" s="51">
        <v>0</v>
      </c>
      <c r="F66" s="65">
        <f t="shared" si="0"/>
        <v>0</v>
      </c>
    </row>
    <row r="67" spans="1:6" ht="12.75">
      <c r="A67" s="79" t="s">
        <v>448</v>
      </c>
      <c r="B67" s="18" t="s">
        <v>157</v>
      </c>
      <c r="C67" s="78" t="s">
        <v>493</v>
      </c>
      <c r="D67" s="68">
        <v>3570000</v>
      </c>
      <c r="E67" s="68">
        <v>18838.27</v>
      </c>
      <c r="F67" s="65">
        <f t="shared" si="0"/>
        <v>3551161.73</v>
      </c>
    </row>
    <row r="68" spans="1:6" ht="12.75">
      <c r="A68" s="79" t="s">
        <v>450</v>
      </c>
      <c r="B68" s="18" t="s">
        <v>157</v>
      </c>
      <c r="C68" s="78" t="s">
        <v>494</v>
      </c>
      <c r="D68" s="82">
        <v>30667000</v>
      </c>
      <c r="E68" s="68">
        <v>461407.69</v>
      </c>
      <c r="F68" s="65">
        <f t="shared" si="0"/>
        <v>30205592.31</v>
      </c>
    </row>
    <row r="69" spans="1:6" ht="12.75">
      <c r="A69" s="80" t="s">
        <v>452</v>
      </c>
      <c r="B69" s="18" t="s">
        <v>157</v>
      </c>
      <c r="C69" s="78" t="s">
        <v>495</v>
      </c>
      <c r="D69" s="68">
        <v>19137000</v>
      </c>
      <c r="E69" s="68">
        <v>155892.6</v>
      </c>
      <c r="F69" s="65">
        <f t="shared" si="0"/>
        <v>18981107.4</v>
      </c>
    </row>
    <row r="70" spans="1:6" ht="12.75">
      <c r="A70" s="80" t="s">
        <v>454</v>
      </c>
      <c r="B70" s="18" t="s">
        <v>157</v>
      </c>
      <c r="C70" s="78" t="s">
        <v>496</v>
      </c>
      <c r="D70" s="68">
        <v>11530000</v>
      </c>
      <c r="E70" s="68">
        <v>305515.09</v>
      </c>
      <c r="F70" s="65">
        <f t="shared" si="0"/>
        <v>11224484.91</v>
      </c>
    </row>
    <row r="71" spans="1:6" ht="36">
      <c r="A71" s="81" t="s">
        <v>254</v>
      </c>
      <c r="B71" s="18" t="s">
        <v>157</v>
      </c>
      <c r="C71" s="76" t="s">
        <v>298</v>
      </c>
      <c r="D71" s="68">
        <v>76277000</v>
      </c>
      <c r="E71" s="68">
        <v>681709.7</v>
      </c>
      <c r="F71" s="65">
        <f aca="true" t="shared" si="1" ref="F71:F125">D71-E71</f>
        <v>75595290.3</v>
      </c>
    </row>
    <row r="72" spans="1:6" ht="12.75">
      <c r="A72" s="77" t="s">
        <v>414</v>
      </c>
      <c r="B72" s="18" t="s">
        <v>157</v>
      </c>
      <c r="C72" s="78" t="s">
        <v>497</v>
      </c>
      <c r="D72" s="68">
        <v>70984000</v>
      </c>
      <c r="E72" s="68">
        <v>643636.21</v>
      </c>
      <c r="F72" s="65">
        <f t="shared" si="1"/>
        <v>70340363.79</v>
      </c>
    </row>
    <row r="73" spans="1:6" ht="12.75">
      <c r="A73" s="79" t="s">
        <v>416</v>
      </c>
      <c r="B73" s="18" t="s">
        <v>157</v>
      </c>
      <c r="C73" s="78" t="s">
        <v>498</v>
      </c>
      <c r="D73" s="68">
        <v>67316000</v>
      </c>
      <c r="E73" s="68">
        <v>569955.81</v>
      </c>
      <c r="F73" s="65">
        <f t="shared" si="1"/>
        <v>66746044.19</v>
      </c>
    </row>
    <row r="74" spans="1:6" ht="12.75">
      <c r="A74" s="80" t="s">
        <v>418</v>
      </c>
      <c r="B74" s="18" t="s">
        <v>157</v>
      </c>
      <c r="C74" s="78" t="s">
        <v>499</v>
      </c>
      <c r="D74" s="82">
        <v>40419000</v>
      </c>
      <c r="E74" s="68">
        <v>636000</v>
      </c>
      <c r="F74" s="65">
        <f t="shared" si="1"/>
        <v>39783000</v>
      </c>
    </row>
    <row r="75" spans="1:6" ht="12.75">
      <c r="A75" s="80" t="s">
        <v>420</v>
      </c>
      <c r="B75" s="18" t="s">
        <v>157</v>
      </c>
      <c r="C75" s="78" t="s">
        <v>500</v>
      </c>
      <c r="D75" s="68">
        <v>11297000</v>
      </c>
      <c r="E75" s="51">
        <v>0</v>
      </c>
      <c r="F75" s="65">
        <f t="shared" si="1"/>
        <v>11297000</v>
      </c>
    </row>
    <row r="76" spans="1:6" ht="12.75">
      <c r="A76" s="80" t="s">
        <v>422</v>
      </c>
      <c r="B76" s="18" t="s">
        <v>157</v>
      </c>
      <c r="C76" s="78" t="s">
        <v>501</v>
      </c>
      <c r="D76" s="68">
        <v>15600000</v>
      </c>
      <c r="E76" s="68">
        <v>-66044.19</v>
      </c>
      <c r="F76" s="65">
        <f t="shared" si="1"/>
        <v>15666044.19</v>
      </c>
    </row>
    <row r="77" spans="1:6" ht="12.75">
      <c r="A77" s="79" t="s">
        <v>424</v>
      </c>
      <c r="B77" s="18" t="s">
        <v>157</v>
      </c>
      <c r="C77" s="78" t="s">
        <v>502</v>
      </c>
      <c r="D77" s="68">
        <v>3470000</v>
      </c>
      <c r="E77" s="68">
        <v>24009.56</v>
      </c>
      <c r="F77" s="65">
        <f t="shared" si="1"/>
        <v>3445990.44</v>
      </c>
    </row>
    <row r="78" spans="1:6" ht="12.75">
      <c r="A78" s="80" t="s">
        <v>426</v>
      </c>
      <c r="B78" s="52" t="s">
        <v>157</v>
      </c>
      <c r="C78" s="78" t="s">
        <v>503</v>
      </c>
      <c r="D78" s="68">
        <v>322000</v>
      </c>
      <c r="E78" s="68">
        <v>19649.56</v>
      </c>
      <c r="F78" s="65">
        <f t="shared" si="1"/>
        <v>302350.44</v>
      </c>
    </row>
    <row r="79" spans="1:6" s="67" customFormat="1" ht="12.75">
      <c r="A79" s="80" t="s">
        <v>428</v>
      </c>
      <c r="B79" s="52" t="s">
        <v>157</v>
      </c>
      <c r="C79" s="78" t="s">
        <v>504</v>
      </c>
      <c r="D79" s="68">
        <v>70000</v>
      </c>
      <c r="E79" s="51">
        <v>0</v>
      </c>
      <c r="F79" s="65">
        <f t="shared" si="1"/>
        <v>70000</v>
      </c>
    </row>
    <row r="80" spans="1:6" s="67" customFormat="1" ht="12.75">
      <c r="A80" s="80" t="s">
        <v>434</v>
      </c>
      <c r="B80" s="52" t="s">
        <v>157</v>
      </c>
      <c r="C80" s="78" t="s">
        <v>505</v>
      </c>
      <c r="D80" s="68">
        <v>1025000</v>
      </c>
      <c r="E80" s="68">
        <v>4360</v>
      </c>
      <c r="F80" s="65">
        <f t="shared" si="1"/>
        <v>1020640</v>
      </c>
    </row>
    <row r="81" spans="1:6" s="67" customFormat="1" ht="12.75">
      <c r="A81" s="80" t="s">
        <v>436</v>
      </c>
      <c r="B81" s="52" t="s">
        <v>157</v>
      </c>
      <c r="C81" s="78" t="s">
        <v>506</v>
      </c>
      <c r="D81" s="68">
        <v>2053000</v>
      </c>
      <c r="E81" s="51">
        <v>0</v>
      </c>
      <c r="F81" s="65">
        <f t="shared" si="1"/>
        <v>2053000</v>
      </c>
    </row>
    <row r="82" spans="1:6" s="67" customFormat="1" ht="12.75">
      <c r="A82" s="79" t="s">
        <v>448</v>
      </c>
      <c r="B82" s="52" t="s">
        <v>157</v>
      </c>
      <c r="C82" s="78" t="s">
        <v>507</v>
      </c>
      <c r="D82" s="68">
        <v>198000</v>
      </c>
      <c r="E82" s="68">
        <v>49670.84</v>
      </c>
      <c r="F82" s="65">
        <f t="shared" si="1"/>
        <v>148329.16</v>
      </c>
    </row>
    <row r="83" spans="1:6" s="67" customFormat="1" ht="12.75">
      <c r="A83" s="79" t="s">
        <v>450</v>
      </c>
      <c r="B83" s="52" t="s">
        <v>157</v>
      </c>
      <c r="C83" s="78" t="s">
        <v>508</v>
      </c>
      <c r="D83" s="68">
        <v>5293000</v>
      </c>
      <c r="E83" s="68">
        <v>38073.49</v>
      </c>
      <c r="F83" s="65">
        <f t="shared" si="1"/>
        <v>5254926.51</v>
      </c>
    </row>
    <row r="84" spans="1:6" s="67" customFormat="1" ht="12.75">
      <c r="A84" s="80" t="s">
        <v>452</v>
      </c>
      <c r="B84" s="52" t="s">
        <v>157</v>
      </c>
      <c r="C84" s="78" t="s">
        <v>509</v>
      </c>
      <c r="D84" s="68">
        <v>3026000</v>
      </c>
      <c r="E84" s="51">
        <v>0</v>
      </c>
      <c r="F84" s="65">
        <f t="shared" si="1"/>
        <v>3026000</v>
      </c>
    </row>
    <row r="85" spans="1:6" s="67" customFormat="1" ht="12.75">
      <c r="A85" s="80" t="s">
        <v>454</v>
      </c>
      <c r="B85" s="52" t="s">
        <v>157</v>
      </c>
      <c r="C85" s="78" t="s">
        <v>510</v>
      </c>
      <c r="D85" s="68">
        <v>2267000</v>
      </c>
      <c r="E85" s="68">
        <v>38073.49</v>
      </c>
      <c r="F85" s="65">
        <f t="shared" si="1"/>
        <v>2228926.51</v>
      </c>
    </row>
    <row r="86" spans="1:6" ht="12.75">
      <c r="A86" s="81" t="s">
        <v>222</v>
      </c>
      <c r="B86" s="18" t="s">
        <v>157</v>
      </c>
      <c r="C86" s="76" t="s">
        <v>221</v>
      </c>
      <c r="D86" s="68">
        <v>30000000</v>
      </c>
      <c r="E86" s="51">
        <v>0</v>
      </c>
      <c r="F86" s="65">
        <f t="shared" si="1"/>
        <v>30000000</v>
      </c>
    </row>
    <row r="87" spans="1:6" ht="12.75">
      <c r="A87" s="77" t="s">
        <v>414</v>
      </c>
      <c r="B87" s="18" t="s">
        <v>157</v>
      </c>
      <c r="C87" s="78" t="s">
        <v>511</v>
      </c>
      <c r="D87" s="68">
        <v>30000000</v>
      </c>
      <c r="E87" s="51">
        <v>0</v>
      </c>
      <c r="F87" s="65">
        <f t="shared" si="1"/>
        <v>30000000</v>
      </c>
    </row>
    <row r="88" spans="1:6" ht="12.75">
      <c r="A88" s="79" t="s">
        <v>448</v>
      </c>
      <c r="B88" s="52" t="s">
        <v>157</v>
      </c>
      <c r="C88" s="78" t="s">
        <v>512</v>
      </c>
      <c r="D88" s="68">
        <v>30000000</v>
      </c>
      <c r="E88" s="51">
        <v>0</v>
      </c>
      <c r="F88" s="65">
        <f t="shared" si="1"/>
        <v>30000000</v>
      </c>
    </row>
    <row r="89" spans="1:6" ht="12.75">
      <c r="A89" s="81" t="s">
        <v>224</v>
      </c>
      <c r="B89" s="18" t="s">
        <v>157</v>
      </c>
      <c r="C89" s="76" t="s">
        <v>223</v>
      </c>
      <c r="D89" s="68">
        <v>194997000</v>
      </c>
      <c r="E89" s="68">
        <v>1371949.98</v>
      </c>
      <c r="F89" s="65">
        <f t="shared" si="1"/>
        <v>193625050.02</v>
      </c>
    </row>
    <row r="90" spans="1:6" ht="12.75">
      <c r="A90" s="77" t="s">
        <v>414</v>
      </c>
      <c r="B90" s="18" t="s">
        <v>157</v>
      </c>
      <c r="C90" s="78" t="s">
        <v>513</v>
      </c>
      <c r="D90" s="68">
        <v>194007000</v>
      </c>
      <c r="E90" s="68">
        <v>1356292.98</v>
      </c>
      <c r="F90" s="65">
        <f t="shared" si="1"/>
        <v>192650707.02</v>
      </c>
    </row>
    <row r="91" spans="1:6" ht="12.75">
      <c r="A91" s="79" t="s">
        <v>416</v>
      </c>
      <c r="B91" s="18" t="s">
        <v>157</v>
      </c>
      <c r="C91" s="78" t="s">
        <v>514</v>
      </c>
      <c r="D91" s="68">
        <v>34203000</v>
      </c>
      <c r="E91" s="68">
        <v>1333891</v>
      </c>
      <c r="F91" s="65">
        <f t="shared" si="1"/>
        <v>32869109</v>
      </c>
    </row>
    <row r="92" spans="1:6" ht="12.75">
      <c r="A92" s="80" t="s">
        <v>418</v>
      </c>
      <c r="B92" s="18" t="s">
        <v>157</v>
      </c>
      <c r="C92" s="78" t="s">
        <v>515</v>
      </c>
      <c r="D92" s="68">
        <v>20380000</v>
      </c>
      <c r="E92" s="68">
        <v>574291</v>
      </c>
      <c r="F92" s="65">
        <f t="shared" si="1"/>
        <v>19805709</v>
      </c>
    </row>
    <row r="93" spans="1:6" ht="12.75">
      <c r="A93" s="80" t="s">
        <v>420</v>
      </c>
      <c r="B93" s="18" t="s">
        <v>157</v>
      </c>
      <c r="C93" s="78" t="s">
        <v>516</v>
      </c>
      <c r="D93" s="68">
        <v>5890000</v>
      </c>
      <c r="E93" s="68">
        <v>759600</v>
      </c>
      <c r="F93" s="65">
        <f t="shared" si="1"/>
        <v>5130400</v>
      </c>
    </row>
    <row r="94" spans="1:6" ht="12.75">
      <c r="A94" s="80" t="s">
        <v>422</v>
      </c>
      <c r="B94" s="18" t="s">
        <v>157</v>
      </c>
      <c r="C94" s="78" t="s">
        <v>517</v>
      </c>
      <c r="D94" s="68">
        <v>7933000</v>
      </c>
      <c r="E94" s="51">
        <v>0</v>
      </c>
      <c r="F94" s="65">
        <f t="shared" si="1"/>
        <v>7933000</v>
      </c>
    </row>
    <row r="95" spans="1:6" ht="12.75">
      <c r="A95" s="79" t="s">
        <v>424</v>
      </c>
      <c r="B95" s="18" t="s">
        <v>157</v>
      </c>
      <c r="C95" s="78" t="s">
        <v>518</v>
      </c>
      <c r="D95" s="68">
        <v>38552000</v>
      </c>
      <c r="E95" s="68">
        <v>10908.69</v>
      </c>
      <c r="F95" s="65">
        <f t="shared" si="1"/>
        <v>38541091.31</v>
      </c>
    </row>
    <row r="96" spans="1:6" ht="12.75">
      <c r="A96" s="80" t="s">
        <v>426</v>
      </c>
      <c r="B96" s="18" t="s">
        <v>157</v>
      </c>
      <c r="C96" s="78" t="s">
        <v>519</v>
      </c>
      <c r="D96" s="68">
        <v>206000</v>
      </c>
      <c r="E96" s="68">
        <v>10908.69</v>
      </c>
      <c r="F96" s="65">
        <f t="shared" si="1"/>
        <v>195091.31</v>
      </c>
    </row>
    <row r="97" spans="1:6" ht="12.75">
      <c r="A97" s="80" t="s">
        <v>428</v>
      </c>
      <c r="B97" s="18" t="s">
        <v>157</v>
      </c>
      <c r="C97" s="78" t="s">
        <v>520</v>
      </c>
      <c r="D97" s="68">
        <v>535000</v>
      </c>
      <c r="E97" s="51">
        <v>0</v>
      </c>
      <c r="F97" s="65">
        <f t="shared" si="1"/>
        <v>535000</v>
      </c>
    </row>
    <row r="98" spans="1:6" ht="12.75">
      <c r="A98" s="80" t="s">
        <v>430</v>
      </c>
      <c r="B98" s="18" t="s">
        <v>157</v>
      </c>
      <c r="C98" s="78" t="s">
        <v>521</v>
      </c>
      <c r="D98" s="51">
        <v>0</v>
      </c>
      <c r="E98" s="51">
        <v>0</v>
      </c>
      <c r="F98" s="65">
        <f t="shared" si="1"/>
        <v>0</v>
      </c>
    </row>
    <row r="99" spans="1:6" s="67" customFormat="1" ht="12.75">
      <c r="A99" s="80" t="s">
        <v>434</v>
      </c>
      <c r="B99" s="18" t="s">
        <v>157</v>
      </c>
      <c r="C99" s="78" t="s">
        <v>522</v>
      </c>
      <c r="D99" s="68">
        <v>621000</v>
      </c>
      <c r="E99" s="51">
        <v>0</v>
      </c>
      <c r="F99" s="65">
        <f t="shared" si="1"/>
        <v>621000</v>
      </c>
    </row>
    <row r="100" spans="1:6" ht="12.75">
      <c r="A100" s="80" t="s">
        <v>436</v>
      </c>
      <c r="B100" s="18" t="s">
        <v>157</v>
      </c>
      <c r="C100" s="78" t="s">
        <v>523</v>
      </c>
      <c r="D100" s="68">
        <v>37190000</v>
      </c>
      <c r="E100" s="51">
        <v>0</v>
      </c>
      <c r="F100" s="65">
        <f t="shared" si="1"/>
        <v>37190000</v>
      </c>
    </row>
    <row r="101" spans="1:6" ht="12.75">
      <c r="A101" s="79" t="s">
        <v>438</v>
      </c>
      <c r="B101" s="18" t="s">
        <v>157</v>
      </c>
      <c r="C101" s="78" t="s">
        <v>524</v>
      </c>
      <c r="D101" s="68">
        <v>116702000</v>
      </c>
      <c r="E101" s="51">
        <v>0</v>
      </c>
      <c r="F101" s="65">
        <f t="shared" si="1"/>
        <v>116702000</v>
      </c>
    </row>
    <row r="102" spans="1:6" ht="22.5">
      <c r="A102" s="80" t="s">
        <v>525</v>
      </c>
      <c r="B102" s="18" t="s">
        <v>157</v>
      </c>
      <c r="C102" s="78" t="s">
        <v>526</v>
      </c>
      <c r="D102" s="68">
        <v>116702000</v>
      </c>
      <c r="E102" s="51">
        <v>0</v>
      </c>
      <c r="F102" s="65">
        <f t="shared" si="1"/>
        <v>116702000</v>
      </c>
    </row>
    <row r="103" spans="1:6" ht="12.75">
      <c r="A103" s="79" t="s">
        <v>442</v>
      </c>
      <c r="B103" s="52" t="s">
        <v>157</v>
      </c>
      <c r="C103" s="78" t="s">
        <v>527</v>
      </c>
      <c r="D103" s="68">
        <v>133000</v>
      </c>
      <c r="E103" s="51">
        <v>0</v>
      </c>
      <c r="F103" s="65">
        <f t="shared" si="1"/>
        <v>133000</v>
      </c>
    </row>
    <row r="104" spans="1:6" ht="12.75">
      <c r="A104" s="80" t="s">
        <v>446</v>
      </c>
      <c r="B104" s="52" t="s">
        <v>157</v>
      </c>
      <c r="C104" s="78" t="s">
        <v>528</v>
      </c>
      <c r="D104" s="68">
        <v>133000</v>
      </c>
      <c r="E104" s="51">
        <v>0</v>
      </c>
      <c r="F104" s="65">
        <f t="shared" si="1"/>
        <v>133000</v>
      </c>
    </row>
    <row r="105" spans="1:6" ht="12.75">
      <c r="A105" s="79" t="s">
        <v>448</v>
      </c>
      <c r="B105" s="18" t="s">
        <v>157</v>
      </c>
      <c r="C105" s="78" t="s">
        <v>529</v>
      </c>
      <c r="D105" s="68">
        <v>4417000</v>
      </c>
      <c r="E105" s="68">
        <v>11493.29</v>
      </c>
      <c r="F105" s="65">
        <f t="shared" si="1"/>
        <v>4405506.71</v>
      </c>
    </row>
    <row r="106" spans="1:6" ht="12.75">
      <c r="A106" s="79" t="s">
        <v>450</v>
      </c>
      <c r="B106" s="52" t="s">
        <v>157</v>
      </c>
      <c r="C106" s="78" t="s">
        <v>530</v>
      </c>
      <c r="D106" s="68">
        <v>990000</v>
      </c>
      <c r="E106" s="68">
        <v>15657</v>
      </c>
      <c r="F106" s="65">
        <f t="shared" si="1"/>
        <v>974343</v>
      </c>
    </row>
    <row r="107" spans="1:6" ht="12.75">
      <c r="A107" s="80" t="s">
        <v>452</v>
      </c>
      <c r="B107" s="18" t="s">
        <v>157</v>
      </c>
      <c r="C107" s="78" t="s">
        <v>531</v>
      </c>
      <c r="D107" s="51">
        <v>0</v>
      </c>
      <c r="E107" s="51">
        <v>0</v>
      </c>
      <c r="F107" s="65">
        <f t="shared" si="1"/>
        <v>0</v>
      </c>
    </row>
    <row r="108" spans="1:6" s="67" customFormat="1" ht="12.75">
      <c r="A108" s="80" t="s">
        <v>454</v>
      </c>
      <c r="B108" s="18" t="s">
        <v>157</v>
      </c>
      <c r="C108" s="78" t="s">
        <v>532</v>
      </c>
      <c r="D108" s="68">
        <v>990000</v>
      </c>
      <c r="E108" s="68">
        <v>15657</v>
      </c>
      <c r="F108" s="65">
        <f t="shared" si="1"/>
        <v>974343</v>
      </c>
    </row>
    <row r="109" spans="1:6" s="67" customFormat="1" ht="12.75">
      <c r="A109" s="79" t="s">
        <v>456</v>
      </c>
      <c r="B109" s="18" t="s">
        <v>157</v>
      </c>
      <c r="C109" s="78" t="s">
        <v>533</v>
      </c>
      <c r="D109" s="51">
        <v>0</v>
      </c>
      <c r="E109" s="51">
        <v>0</v>
      </c>
      <c r="F109" s="65">
        <f t="shared" si="1"/>
        <v>0</v>
      </c>
    </row>
    <row r="110" spans="1:6" s="67" customFormat="1" ht="12.75">
      <c r="A110" s="80" t="s">
        <v>458</v>
      </c>
      <c r="B110" s="18" t="s">
        <v>157</v>
      </c>
      <c r="C110" s="78" t="s">
        <v>534</v>
      </c>
      <c r="D110" s="51">
        <v>0</v>
      </c>
      <c r="E110" s="51">
        <v>0</v>
      </c>
      <c r="F110" s="65">
        <f t="shared" si="1"/>
        <v>0</v>
      </c>
    </row>
    <row r="111" spans="1:6" s="67" customFormat="1" ht="12.75">
      <c r="A111" s="81" t="s">
        <v>225</v>
      </c>
      <c r="B111" s="18" t="s">
        <v>157</v>
      </c>
      <c r="C111" s="76" t="s">
        <v>226</v>
      </c>
      <c r="D111" s="68">
        <v>125000</v>
      </c>
      <c r="E111" s="51">
        <v>0</v>
      </c>
      <c r="F111" s="65">
        <f t="shared" si="1"/>
        <v>125000</v>
      </c>
    </row>
    <row r="112" spans="1:6" ht="12.75">
      <c r="A112" s="77" t="s">
        <v>414</v>
      </c>
      <c r="B112" s="18" t="s">
        <v>157</v>
      </c>
      <c r="C112" s="78" t="s">
        <v>535</v>
      </c>
      <c r="D112" s="68">
        <v>125000</v>
      </c>
      <c r="E112" s="51">
        <v>0</v>
      </c>
      <c r="F112" s="65">
        <f t="shared" si="1"/>
        <v>125000</v>
      </c>
    </row>
    <row r="113" spans="1:6" s="67" customFormat="1" ht="12.75">
      <c r="A113" s="79" t="s">
        <v>416</v>
      </c>
      <c r="B113" s="18" t="s">
        <v>157</v>
      </c>
      <c r="C113" s="78" t="s">
        <v>536</v>
      </c>
      <c r="D113" s="51">
        <v>0</v>
      </c>
      <c r="E113" s="51">
        <v>0</v>
      </c>
      <c r="F113" s="65">
        <f t="shared" si="1"/>
        <v>0</v>
      </c>
    </row>
    <row r="114" spans="1:6" s="67" customFormat="1" ht="12.75">
      <c r="A114" s="80" t="s">
        <v>418</v>
      </c>
      <c r="B114" s="18" t="s">
        <v>157</v>
      </c>
      <c r="C114" s="78" t="s">
        <v>537</v>
      </c>
      <c r="D114" s="51">
        <v>0</v>
      </c>
      <c r="E114" s="51">
        <v>0</v>
      </c>
      <c r="F114" s="65">
        <f t="shared" si="1"/>
        <v>0</v>
      </c>
    </row>
    <row r="115" spans="1:6" s="67" customFormat="1" ht="12.75">
      <c r="A115" s="80" t="s">
        <v>422</v>
      </c>
      <c r="B115" s="18" t="s">
        <v>157</v>
      </c>
      <c r="C115" s="78" t="s">
        <v>538</v>
      </c>
      <c r="D115" s="51">
        <v>0</v>
      </c>
      <c r="E115" s="51">
        <v>0</v>
      </c>
      <c r="F115" s="65">
        <f t="shared" si="1"/>
        <v>0</v>
      </c>
    </row>
    <row r="116" spans="1:6" s="67" customFormat="1" ht="12.75">
      <c r="A116" s="79" t="s">
        <v>424</v>
      </c>
      <c r="B116" s="18" t="s">
        <v>157</v>
      </c>
      <c r="C116" s="78" t="s">
        <v>539</v>
      </c>
      <c r="D116" s="68">
        <v>125000</v>
      </c>
      <c r="E116" s="51">
        <v>0</v>
      </c>
      <c r="F116" s="65">
        <f t="shared" si="1"/>
        <v>125000</v>
      </c>
    </row>
    <row r="117" spans="1:6" s="67" customFormat="1" ht="12.75">
      <c r="A117" s="80" t="s">
        <v>426</v>
      </c>
      <c r="B117" s="18" t="s">
        <v>157</v>
      </c>
      <c r="C117" s="78" t="s">
        <v>540</v>
      </c>
      <c r="D117" s="51">
        <v>0</v>
      </c>
      <c r="E117" s="51">
        <v>0</v>
      </c>
      <c r="F117" s="65">
        <f t="shared" si="1"/>
        <v>0</v>
      </c>
    </row>
    <row r="118" spans="1:6" s="67" customFormat="1" ht="12.75">
      <c r="A118" s="80" t="s">
        <v>428</v>
      </c>
      <c r="B118" s="18" t="s">
        <v>157</v>
      </c>
      <c r="C118" s="78" t="s">
        <v>541</v>
      </c>
      <c r="D118" s="51">
        <v>0</v>
      </c>
      <c r="E118" s="51">
        <v>0</v>
      </c>
      <c r="F118" s="65">
        <f t="shared" si="1"/>
        <v>0</v>
      </c>
    </row>
    <row r="119" spans="1:6" s="67" customFormat="1" ht="12.75">
      <c r="A119" s="80" t="s">
        <v>430</v>
      </c>
      <c r="B119" s="18" t="s">
        <v>157</v>
      </c>
      <c r="C119" s="78" t="s">
        <v>542</v>
      </c>
      <c r="D119" s="51">
        <v>0</v>
      </c>
      <c r="E119" s="51">
        <v>0</v>
      </c>
      <c r="F119" s="65">
        <f t="shared" si="1"/>
        <v>0</v>
      </c>
    </row>
    <row r="120" spans="1:6" s="67" customFormat="1" ht="12.75">
      <c r="A120" s="80" t="s">
        <v>432</v>
      </c>
      <c r="B120" s="18" t="s">
        <v>157</v>
      </c>
      <c r="C120" s="78" t="s">
        <v>543</v>
      </c>
      <c r="D120" s="51">
        <v>0</v>
      </c>
      <c r="E120" s="51">
        <v>0</v>
      </c>
      <c r="F120" s="65">
        <f t="shared" si="1"/>
        <v>0</v>
      </c>
    </row>
    <row r="121" spans="1:6" s="67" customFormat="1" ht="12.75">
      <c r="A121" s="80" t="s">
        <v>434</v>
      </c>
      <c r="B121" s="18" t="s">
        <v>157</v>
      </c>
      <c r="C121" s="78" t="s">
        <v>544</v>
      </c>
      <c r="D121" s="51">
        <v>0</v>
      </c>
      <c r="E121" s="51">
        <v>0</v>
      </c>
      <c r="F121" s="65">
        <f t="shared" si="1"/>
        <v>0</v>
      </c>
    </row>
    <row r="122" spans="1:6" s="67" customFormat="1" ht="12.75">
      <c r="A122" s="80" t="s">
        <v>436</v>
      </c>
      <c r="B122" s="18" t="s">
        <v>157</v>
      </c>
      <c r="C122" s="78" t="s">
        <v>545</v>
      </c>
      <c r="D122" s="68">
        <v>125000</v>
      </c>
      <c r="E122" s="51">
        <v>0</v>
      </c>
      <c r="F122" s="65">
        <f t="shared" si="1"/>
        <v>125000</v>
      </c>
    </row>
    <row r="123" spans="1:6" s="67" customFormat="1" ht="12.75">
      <c r="A123" s="79" t="s">
        <v>450</v>
      </c>
      <c r="B123" s="18" t="s">
        <v>157</v>
      </c>
      <c r="C123" s="78" t="s">
        <v>546</v>
      </c>
      <c r="D123" s="51">
        <v>0</v>
      </c>
      <c r="E123" s="51">
        <v>0</v>
      </c>
      <c r="F123" s="65">
        <f t="shared" si="1"/>
        <v>0</v>
      </c>
    </row>
    <row r="124" spans="1:6" s="67" customFormat="1" ht="12.75">
      <c r="A124" s="80" t="s">
        <v>452</v>
      </c>
      <c r="B124" s="18" t="s">
        <v>157</v>
      </c>
      <c r="C124" s="78" t="s">
        <v>547</v>
      </c>
      <c r="D124" s="51">
        <v>0</v>
      </c>
      <c r="E124" s="51">
        <v>0</v>
      </c>
      <c r="F124" s="65">
        <f t="shared" si="1"/>
        <v>0</v>
      </c>
    </row>
    <row r="125" spans="1:6" s="67" customFormat="1" ht="12.75">
      <c r="A125" s="80" t="s">
        <v>454</v>
      </c>
      <c r="B125" s="18" t="s">
        <v>157</v>
      </c>
      <c r="C125" s="78" t="s">
        <v>548</v>
      </c>
      <c r="D125" s="51">
        <v>0</v>
      </c>
      <c r="E125" s="51">
        <v>0</v>
      </c>
      <c r="F125" s="65">
        <f t="shared" si="1"/>
        <v>0</v>
      </c>
    </row>
    <row r="126" spans="1:6" s="67" customFormat="1" ht="12.75">
      <c r="A126" s="81" t="s">
        <v>227</v>
      </c>
      <c r="B126" s="18" t="s">
        <v>157</v>
      </c>
      <c r="C126" s="76" t="s">
        <v>228</v>
      </c>
      <c r="D126" s="68">
        <v>125000</v>
      </c>
      <c r="E126" s="51">
        <v>0</v>
      </c>
      <c r="F126" s="65">
        <f aca="true" t="shared" si="2" ref="F126:F183">D126-E126</f>
        <v>125000</v>
      </c>
    </row>
    <row r="127" spans="1:6" s="67" customFormat="1" ht="12.75">
      <c r="A127" s="77" t="s">
        <v>414</v>
      </c>
      <c r="B127" s="18" t="s">
        <v>157</v>
      </c>
      <c r="C127" s="78" t="s">
        <v>549</v>
      </c>
      <c r="D127" s="68">
        <v>125000</v>
      </c>
      <c r="E127" s="51">
        <v>0</v>
      </c>
      <c r="F127" s="65">
        <f t="shared" si="2"/>
        <v>125000</v>
      </c>
    </row>
    <row r="128" spans="1:6" s="67" customFormat="1" ht="12.75">
      <c r="A128" s="79" t="s">
        <v>424</v>
      </c>
      <c r="B128" s="18" t="s">
        <v>157</v>
      </c>
      <c r="C128" s="78" t="s">
        <v>550</v>
      </c>
      <c r="D128" s="68">
        <v>125000</v>
      </c>
      <c r="E128" s="51">
        <v>0</v>
      </c>
      <c r="F128" s="65">
        <f t="shared" si="2"/>
        <v>125000</v>
      </c>
    </row>
    <row r="129" spans="1:6" s="67" customFormat="1" ht="12.75">
      <c r="A129" s="80" t="s">
        <v>436</v>
      </c>
      <c r="B129" s="18" t="s">
        <v>157</v>
      </c>
      <c r="C129" s="78" t="s">
        <v>551</v>
      </c>
      <c r="D129" s="68">
        <v>125000</v>
      </c>
      <c r="E129" s="51">
        <v>0</v>
      </c>
      <c r="F129" s="65">
        <f t="shared" si="2"/>
        <v>125000</v>
      </c>
    </row>
    <row r="130" spans="1:6" s="67" customFormat="1" ht="22.5">
      <c r="A130" s="56" t="s">
        <v>229</v>
      </c>
      <c r="B130" s="83" t="s">
        <v>157</v>
      </c>
      <c r="C130" s="76" t="s">
        <v>230</v>
      </c>
      <c r="D130" s="68">
        <v>8817000</v>
      </c>
      <c r="E130" s="51">
        <v>0</v>
      </c>
      <c r="F130" s="65">
        <f t="shared" si="2"/>
        <v>8817000</v>
      </c>
    </row>
    <row r="131" spans="1:6" s="67" customFormat="1" ht="12.75">
      <c r="A131" s="77" t="s">
        <v>414</v>
      </c>
      <c r="B131" s="18" t="s">
        <v>157</v>
      </c>
      <c r="C131" s="78" t="s">
        <v>552</v>
      </c>
      <c r="D131" s="68">
        <v>7817000</v>
      </c>
      <c r="E131" s="51">
        <v>0</v>
      </c>
      <c r="F131" s="65">
        <f t="shared" si="2"/>
        <v>7817000</v>
      </c>
    </row>
    <row r="132" spans="1:6" s="67" customFormat="1" ht="12.75">
      <c r="A132" s="79" t="s">
        <v>424</v>
      </c>
      <c r="B132" s="52" t="s">
        <v>157</v>
      </c>
      <c r="C132" s="78" t="s">
        <v>553</v>
      </c>
      <c r="D132" s="68">
        <v>7817000</v>
      </c>
      <c r="E132" s="51">
        <v>0</v>
      </c>
      <c r="F132" s="65">
        <f t="shared" si="2"/>
        <v>7817000</v>
      </c>
    </row>
    <row r="133" spans="1:6" s="67" customFormat="1" ht="12.75">
      <c r="A133" s="80" t="s">
        <v>434</v>
      </c>
      <c r="B133" s="18" t="s">
        <v>157</v>
      </c>
      <c r="C133" s="78" t="s">
        <v>554</v>
      </c>
      <c r="D133" s="51">
        <v>0</v>
      </c>
      <c r="E133" s="51">
        <v>0</v>
      </c>
      <c r="F133" s="65">
        <f t="shared" si="2"/>
        <v>0</v>
      </c>
    </row>
    <row r="134" spans="1:6" ht="12.75">
      <c r="A134" s="80" t="s">
        <v>436</v>
      </c>
      <c r="B134" s="18" t="s">
        <v>157</v>
      </c>
      <c r="C134" s="78" t="s">
        <v>555</v>
      </c>
      <c r="D134" s="68">
        <v>7817000</v>
      </c>
      <c r="E134" s="51">
        <v>0</v>
      </c>
      <c r="F134" s="65">
        <f t="shared" si="2"/>
        <v>7817000</v>
      </c>
    </row>
    <row r="135" spans="1:6" ht="12.75">
      <c r="A135" s="79" t="s">
        <v>448</v>
      </c>
      <c r="B135" s="18" t="s">
        <v>157</v>
      </c>
      <c r="C135" s="78" t="s">
        <v>556</v>
      </c>
      <c r="D135" s="51">
        <v>0</v>
      </c>
      <c r="E135" s="51">
        <v>0</v>
      </c>
      <c r="F135" s="65">
        <f t="shared" si="2"/>
        <v>0</v>
      </c>
    </row>
    <row r="136" spans="1:6" ht="12.75">
      <c r="A136" s="79" t="s">
        <v>450</v>
      </c>
      <c r="B136" s="18" t="s">
        <v>157</v>
      </c>
      <c r="C136" s="78" t="s">
        <v>557</v>
      </c>
      <c r="D136" s="68">
        <v>1000000</v>
      </c>
      <c r="E136" s="51">
        <v>0</v>
      </c>
      <c r="F136" s="65">
        <f t="shared" si="2"/>
        <v>1000000</v>
      </c>
    </row>
    <row r="137" spans="1:6" s="67" customFormat="1" ht="12.75">
      <c r="A137" s="80" t="s">
        <v>452</v>
      </c>
      <c r="B137" s="18" t="s">
        <v>157</v>
      </c>
      <c r="C137" s="78" t="s">
        <v>558</v>
      </c>
      <c r="D137" s="68">
        <v>1000000</v>
      </c>
      <c r="E137" s="51">
        <v>0</v>
      </c>
      <c r="F137" s="65">
        <f t="shared" si="2"/>
        <v>1000000</v>
      </c>
    </row>
    <row r="138" spans="1:6" s="67" customFormat="1" ht="12.75">
      <c r="A138" s="80" t="s">
        <v>454</v>
      </c>
      <c r="B138" s="18" t="s">
        <v>157</v>
      </c>
      <c r="C138" s="78" t="s">
        <v>559</v>
      </c>
      <c r="D138" s="51">
        <v>0</v>
      </c>
      <c r="E138" s="51">
        <v>0</v>
      </c>
      <c r="F138" s="65">
        <f t="shared" si="2"/>
        <v>0</v>
      </c>
    </row>
    <row r="139" spans="1:6" ht="24">
      <c r="A139" s="81" t="s">
        <v>233</v>
      </c>
      <c r="B139" s="18" t="s">
        <v>157</v>
      </c>
      <c r="C139" s="76" t="s">
        <v>231</v>
      </c>
      <c r="D139" s="68">
        <v>8717000</v>
      </c>
      <c r="E139" s="51">
        <v>0</v>
      </c>
      <c r="F139" s="65">
        <f t="shared" si="2"/>
        <v>8717000</v>
      </c>
    </row>
    <row r="140" spans="1:6" ht="12.75">
      <c r="A140" s="77" t="s">
        <v>414</v>
      </c>
      <c r="B140" s="18" t="s">
        <v>157</v>
      </c>
      <c r="C140" s="78" t="s">
        <v>560</v>
      </c>
      <c r="D140" s="68">
        <v>7717000</v>
      </c>
      <c r="E140" s="51">
        <v>0</v>
      </c>
      <c r="F140" s="65">
        <f t="shared" si="2"/>
        <v>7717000</v>
      </c>
    </row>
    <row r="141" spans="1:6" ht="12.75">
      <c r="A141" s="79" t="s">
        <v>424</v>
      </c>
      <c r="B141" s="18" t="s">
        <v>157</v>
      </c>
      <c r="C141" s="78" t="s">
        <v>561</v>
      </c>
      <c r="D141" s="68">
        <v>7717000</v>
      </c>
      <c r="E141" s="51">
        <v>0</v>
      </c>
      <c r="F141" s="65">
        <f t="shared" si="2"/>
        <v>7717000</v>
      </c>
    </row>
    <row r="142" spans="1:6" ht="12.75">
      <c r="A142" s="80" t="s">
        <v>436</v>
      </c>
      <c r="B142" s="18" t="s">
        <v>157</v>
      </c>
      <c r="C142" s="78" t="s">
        <v>562</v>
      </c>
      <c r="D142" s="68">
        <v>7717000</v>
      </c>
      <c r="E142" s="51">
        <v>0</v>
      </c>
      <c r="F142" s="65">
        <f t="shared" si="2"/>
        <v>7717000</v>
      </c>
    </row>
    <row r="143" spans="1:6" s="67" customFormat="1" ht="12.75">
      <c r="A143" s="79" t="s">
        <v>450</v>
      </c>
      <c r="B143" s="18" t="s">
        <v>157</v>
      </c>
      <c r="C143" s="78" t="s">
        <v>563</v>
      </c>
      <c r="D143" s="68">
        <v>1000000</v>
      </c>
      <c r="E143" s="51">
        <v>0</v>
      </c>
      <c r="F143" s="65">
        <f t="shared" si="2"/>
        <v>1000000</v>
      </c>
    </row>
    <row r="144" spans="1:6" s="67" customFormat="1" ht="12.75">
      <c r="A144" s="80" t="s">
        <v>452</v>
      </c>
      <c r="B144" s="18" t="s">
        <v>157</v>
      </c>
      <c r="C144" s="78" t="s">
        <v>564</v>
      </c>
      <c r="D144" s="82">
        <v>1000000</v>
      </c>
      <c r="E144" s="51">
        <v>0</v>
      </c>
      <c r="F144" s="65">
        <f t="shared" si="2"/>
        <v>1000000</v>
      </c>
    </row>
    <row r="145" spans="1:6" s="67" customFormat="1" ht="12.75">
      <c r="A145" s="80" t="s">
        <v>454</v>
      </c>
      <c r="B145" s="18" t="s">
        <v>157</v>
      </c>
      <c r="C145" s="78" t="s">
        <v>565</v>
      </c>
      <c r="D145" s="51">
        <v>0</v>
      </c>
      <c r="E145" s="51">
        <v>0</v>
      </c>
      <c r="F145" s="65">
        <f t="shared" si="2"/>
        <v>0</v>
      </c>
    </row>
    <row r="146" spans="1:6" s="67" customFormat="1" ht="24">
      <c r="A146" s="81" t="s">
        <v>137</v>
      </c>
      <c r="B146" s="18" t="s">
        <v>157</v>
      </c>
      <c r="C146" s="76" t="s">
        <v>138</v>
      </c>
      <c r="D146" s="68">
        <v>100000</v>
      </c>
      <c r="E146" s="51">
        <v>0</v>
      </c>
      <c r="F146" s="65">
        <f t="shared" si="2"/>
        <v>100000</v>
      </c>
    </row>
    <row r="147" spans="1:6" s="67" customFormat="1" ht="12.75">
      <c r="A147" s="77" t="s">
        <v>414</v>
      </c>
      <c r="B147" s="18" t="s">
        <v>157</v>
      </c>
      <c r="C147" s="78" t="s">
        <v>566</v>
      </c>
      <c r="D147" s="68">
        <v>100000</v>
      </c>
      <c r="E147" s="51">
        <v>0</v>
      </c>
      <c r="F147" s="65">
        <f t="shared" si="2"/>
        <v>100000</v>
      </c>
    </row>
    <row r="148" spans="1:6" s="67" customFormat="1" ht="12.75">
      <c r="A148" s="79" t="s">
        <v>424</v>
      </c>
      <c r="B148" s="18" t="s">
        <v>157</v>
      </c>
      <c r="C148" s="78" t="s">
        <v>567</v>
      </c>
      <c r="D148" s="68">
        <v>100000</v>
      </c>
      <c r="E148" s="51">
        <v>0</v>
      </c>
      <c r="F148" s="65">
        <f t="shared" si="2"/>
        <v>100000</v>
      </c>
    </row>
    <row r="149" spans="1:6" s="67" customFormat="1" ht="12.75">
      <c r="A149" s="80" t="s">
        <v>434</v>
      </c>
      <c r="B149" s="18" t="s">
        <v>157</v>
      </c>
      <c r="C149" s="78" t="s">
        <v>568</v>
      </c>
      <c r="D149" s="51">
        <v>0</v>
      </c>
      <c r="E149" s="51">
        <v>0</v>
      </c>
      <c r="F149" s="65">
        <f t="shared" si="2"/>
        <v>0</v>
      </c>
    </row>
    <row r="150" spans="1:6" s="67" customFormat="1" ht="12.75">
      <c r="A150" s="80" t="s">
        <v>436</v>
      </c>
      <c r="B150" s="18" t="s">
        <v>157</v>
      </c>
      <c r="C150" s="78" t="s">
        <v>569</v>
      </c>
      <c r="D150" s="68">
        <v>100000</v>
      </c>
      <c r="E150" s="51">
        <v>0</v>
      </c>
      <c r="F150" s="65">
        <f t="shared" si="2"/>
        <v>100000</v>
      </c>
    </row>
    <row r="151" spans="1:6" s="67" customFormat="1" ht="12.75">
      <c r="A151" s="79" t="s">
        <v>448</v>
      </c>
      <c r="B151" s="18" t="s">
        <v>157</v>
      </c>
      <c r="C151" s="78" t="s">
        <v>570</v>
      </c>
      <c r="D151" s="51">
        <v>0</v>
      </c>
      <c r="E151" s="51">
        <v>0</v>
      </c>
      <c r="F151" s="65">
        <f t="shared" si="2"/>
        <v>0</v>
      </c>
    </row>
    <row r="152" spans="1:6" s="67" customFormat="1" ht="12.75">
      <c r="A152" s="79" t="s">
        <v>450</v>
      </c>
      <c r="B152" s="18" t="s">
        <v>157</v>
      </c>
      <c r="C152" s="78" t="s">
        <v>571</v>
      </c>
      <c r="D152" s="51">
        <v>0</v>
      </c>
      <c r="E152" s="51">
        <v>0</v>
      </c>
      <c r="F152" s="65">
        <f t="shared" si="2"/>
        <v>0</v>
      </c>
    </row>
    <row r="153" spans="1:6" s="67" customFormat="1" ht="12.75">
      <c r="A153" s="80" t="s">
        <v>452</v>
      </c>
      <c r="B153" s="18" t="s">
        <v>157</v>
      </c>
      <c r="C153" s="78" t="s">
        <v>572</v>
      </c>
      <c r="D153" s="51">
        <v>0</v>
      </c>
      <c r="E153" s="51">
        <v>0</v>
      </c>
      <c r="F153" s="65">
        <f t="shared" si="2"/>
        <v>0</v>
      </c>
    </row>
    <row r="154" spans="1:6" s="67" customFormat="1" ht="12.75">
      <c r="A154" s="80" t="s">
        <v>454</v>
      </c>
      <c r="B154" s="18" t="s">
        <v>157</v>
      </c>
      <c r="C154" s="78" t="s">
        <v>573</v>
      </c>
      <c r="D154" s="51">
        <v>0</v>
      </c>
      <c r="E154" s="51">
        <v>0</v>
      </c>
      <c r="F154" s="65">
        <f t="shared" si="2"/>
        <v>0</v>
      </c>
    </row>
    <row r="155" spans="1:6" s="67" customFormat="1" ht="12.75">
      <c r="A155" s="56" t="s">
        <v>35</v>
      </c>
      <c r="B155" s="18" t="s">
        <v>157</v>
      </c>
      <c r="C155" s="76" t="s">
        <v>36</v>
      </c>
      <c r="D155" s="68">
        <v>81697000</v>
      </c>
      <c r="E155" s="68">
        <v>233362.71</v>
      </c>
      <c r="F155" s="65">
        <f t="shared" si="2"/>
        <v>81463637.29</v>
      </c>
    </row>
    <row r="156" spans="1:6" s="67" customFormat="1" ht="12.75">
      <c r="A156" s="77" t="s">
        <v>414</v>
      </c>
      <c r="B156" s="18" t="s">
        <v>157</v>
      </c>
      <c r="C156" s="78" t="s">
        <v>574</v>
      </c>
      <c r="D156" s="68">
        <v>81320000</v>
      </c>
      <c r="E156" s="68">
        <v>232902.21</v>
      </c>
      <c r="F156" s="65">
        <f t="shared" si="2"/>
        <v>81087097.79</v>
      </c>
    </row>
    <row r="157" spans="1:6" s="67" customFormat="1" ht="12.75">
      <c r="A157" s="79" t="s">
        <v>416</v>
      </c>
      <c r="B157" s="18" t="s">
        <v>157</v>
      </c>
      <c r="C157" s="78" t="s">
        <v>575</v>
      </c>
      <c r="D157" s="68">
        <v>14727000</v>
      </c>
      <c r="E157" s="68">
        <v>210000</v>
      </c>
      <c r="F157" s="65">
        <f t="shared" si="2"/>
        <v>14517000</v>
      </c>
    </row>
    <row r="158" spans="1:6" s="67" customFormat="1" ht="12.75">
      <c r="A158" s="80" t="s">
        <v>418</v>
      </c>
      <c r="B158" s="18" t="s">
        <v>157</v>
      </c>
      <c r="C158" s="78" t="s">
        <v>576</v>
      </c>
      <c r="D158" s="68">
        <v>8716000</v>
      </c>
      <c r="E158" s="68">
        <v>210000</v>
      </c>
      <c r="F158" s="65">
        <f t="shared" si="2"/>
        <v>8506000</v>
      </c>
    </row>
    <row r="159" spans="1:6" ht="12.75">
      <c r="A159" s="80" t="s">
        <v>420</v>
      </c>
      <c r="B159" s="52" t="s">
        <v>157</v>
      </c>
      <c r="C159" s="78" t="s">
        <v>577</v>
      </c>
      <c r="D159" s="68">
        <v>2595000</v>
      </c>
      <c r="E159" s="51">
        <v>0</v>
      </c>
      <c r="F159" s="65">
        <f t="shared" si="2"/>
        <v>2595000</v>
      </c>
    </row>
    <row r="160" spans="1:6" ht="12.75">
      <c r="A160" s="80" t="s">
        <v>422</v>
      </c>
      <c r="B160" s="52" t="s">
        <v>157</v>
      </c>
      <c r="C160" s="78" t="s">
        <v>578</v>
      </c>
      <c r="D160" s="68">
        <v>3416000</v>
      </c>
      <c r="E160" s="51">
        <v>0</v>
      </c>
      <c r="F160" s="65">
        <f t="shared" si="2"/>
        <v>3416000</v>
      </c>
    </row>
    <row r="161" spans="1:6" s="67" customFormat="1" ht="12.75">
      <c r="A161" s="79" t="s">
        <v>424</v>
      </c>
      <c r="B161" s="52" t="s">
        <v>157</v>
      </c>
      <c r="C161" s="78" t="s">
        <v>579</v>
      </c>
      <c r="D161" s="68">
        <v>66559000</v>
      </c>
      <c r="E161" s="68">
        <v>22900.1</v>
      </c>
      <c r="F161" s="65">
        <f t="shared" si="2"/>
        <v>66536099.9</v>
      </c>
    </row>
    <row r="162" spans="1:6" s="67" customFormat="1" ht="12.75">
      <c r="A162" s="80" t="s">
        <v>426</v>
      </c>
      <c r="B162" s="18" t="s">
        <v>157</v>
      </c>
      <c r="C162" s="78" t="s">
        <v>580</v>
      </c>
      <c r="D162" s="68">
        <v>156000</v>
      </c>
      <c r="E162" s="68">
        <v>4847.37</v>
      </c>
      <c r="F162" s="65">
        <f t="shared" si="2"/>
        <v>151152.63</v>
      </c>
    </row>
    <row r="163" spans="1:6" s="67" customFormat="1" ht="12.75">
      <c r="A163" s="80" t="s">
        <v>428</v>
      </c>
      <c r="B163" s="18" t="s">
        <v>157</v>
      </c>
      <c r="C163" s="78" t="s">
        <v>581</v>
      </c>
      <c r="D163" s="68">
        <v>23197000</v>
      </c>
      <c r="E163" s="51">
        <v>0</v>
      </c>
      <c r="F163" s="65">
        <f t="shared" si="2"/>
        <v>23197000</v>
      </c>
    </row>
    <row r="164" spans="1:6" ht="12.75">
      <c r="A164" s="80" t="s">
        <v>430</v>
      </c>
      <c r="B164" s="18" t="s">
        <v>157</v>
      </c>
      <c r="C164" s="78" t="s">
        <v>582</v>
      </c>
      <c r="D164" s="68">
        <v>306000</v>
      </c>
      <c r="E164" s="68">
        <v>1254.2</v>
      </c>
      <c r="F164" s="65">
        <f t="shared" si="2"/>
        <v>304745.8</v>
      </c>
    </row>
    <row r="165" spans="1:6" ht="12.75">
      <c r="A165" s="80" t="s">
        <v>434</v>
      </c>
      <c r="B165" s="18" t="s">
        <v>157</v>
      </c>
      <c r="C165" s="78" t="s">
        <v>583</v>
      </c>
      <c r="D165" s="68">
        <v>208000</v>
      </c>
      <c r="E165" s="68">
        <v>664.95</v>
      </c>
      <c r="F165" s="65">
        <f t="shared" si="2"/>
        <v>207335.05</v>
      </c>
    </row>
    <row r="166" spans="1:6" ht="12.75">
      <c r="A166" s="80" t="s">
        <v>436</v>
      </c>
      <c r="B166" s="18" t="s">
        <v>157</v>
      </c>
      <c r="C166" s="78" t="s">
        <v>584</v>
      </c>
      <c r="D166" s="68">
        <v>42692000</v>
      </c>
      <c r="E166" s="68">
        <v>16133.58</v>
      </c>
      <c r="F166" s="65">
        <f t="shared" si="2"/>
        <v>42675866.42</v>
      </c>
    </row>
    <row r="167" spans="1:6" s="67" customFormat="1" ht="12.75">
      <c r="A167" s="79" t="s">
        <v>448</v>
      </c>
      <c r="B167" s="18" t="s">
        <v>157</v>
      </c>
      <c r="C167" s="78" t="s">
        <v>585</v>
      </c>
      <c r="D167" s="68">
        <v>34000</v>
      </c>
      <c r="E167" s="68">
        <v>2.11</v>
      </c>
      <c r="F167" s="65">
        <f t="shared" si="2"/>
        <v>33997.89</v>
      </c>
    </row>
    <row r="168" spans="1:6" s="67" customFormat="1" ht="12.75">
      <c r="A168" s="79" t="s">
        <v>450</v>
      </c>
      <c r="B168" s="18" t="s">
        <v>157</v>
      </c>
      <c r="C168" s="78" t="s">
        <v>586</v>
      </c>
      <c r="D168" s="68">
        <v>377000</v>
      </c>
      <c r="E168" s="68">
        <v>460.5</v>
      </c>
      <c r="F168" s="65">
        <f t="shared" si="2"/>
        <v>376539.5</v>
      </c>
    </row>
    <row r="169" spans="1:6" s="67" customFormat="1" ht="12.75">
      <c r="A169" s="80" t="s">
        <v>452</v>
      </c>
      <c r="B169" s="18" t="s">
        <v>157</v>
      </c>
      <c r="C169" s="78" t="s">
        <v>587</v>
      </c>
      <c r="D169" s="51">
        <v>0</v>
      </c>
      <c r="E169" s="51">
        <v>0</v>
      </c>
      <c r="F169" s="65">
        <f t="shared" si="2"/>
        <v>0</v>
      </c>
    </row>
    <row r="170" spans="1:6" s="67" customFormat="1" ht="12.75">
      <c r="A170" s="80" t="s">
        <v>454</v>
      </c>
      <c r="B170" s="18" t="s">
        <v>157</v>
      </c>
      <c r="C170" s="78" t="s">
        <v>588</v>
      </c>
      <c r="D170" s="68">
        <v>377000</v>
      </c>
      <c r="E170" s="68">
        <v>460.5</v>
      </c>
      <c r="F170" s="65">
        <f t="shared" si="2"/>
        <v>376539.5</v>
      </c>
    </row>
    <row r="171" spans="1:6" s="67" customFormat="1" ht="12.75">
      <c r="A171" s="81" t="s">
        <v>175</v>
      </c>
      <c r="B171" s="18" t="s">
        <v>157</v>
      </c>
      <c r="C171" s="76" t="s">
        <v>176</v>
      </c>
      <c r="D171" s="68">
        <v>16229000</v>
      </c>
      <c r="E171" s="68">
        <v>233362.71</v>
      </c>
      <c r="F171" s="65">
        <f t="shared" si="2"/>
        <v>15995637.29</v>
      </c>
    </row>
    <row r="172" spans="1:6" ht="12.75">
      <c r="A172" s="77" t="s">
        <v>414</v>
      </c>
      <c r="B172" s="18" t="s">
        <v>157</v>
      </c>
      <c r="C172" s="78" t="s">
        <v>589</v>
      </c>
      <c r="D172" s="68">
        <v>15852000</v>
      </c>
      <c r="E172" s="68">
        <v>232902.21</v>
      </c>
      <c r="F172" s="65">
        <f t="shared" si="2"/>
        <v>15619097.79</v>
      </c>
    </row>
    <row r="173" spans="1:6" ht="12.75">
      <c r="A173" s="79" t="s">
        <v>416</v>
      </c>
      <c r="B173" s="18" t="s">
        <v>157</v>
      </c>
      <c r="C173" s="78" t="s">
        <v>590</v>
      </c>
      <c r="D173" s="68">
        <v>14727000</v>
      </c>
      <c r="E173" s="68">
        <v>210000</v>
      </c>
      <c r="F173" s="65">
        <f t="shared" si="2"/>
        <v>14517000</v>
      </c>
    </row>
    <row r="174" spans="1:6" s="67" customFormat="1" ht="12.75">
      <c r="A174" s="80" t="s">
        <v>418</v>
      </c>
      <c r="B174" s="18" t="s">
        <v>157</v>
      </c>
      <c r="C174" s="78" t="s">
        <v>591</v>
      </c>
      <c r="D174" s="82">
        <v>8716000</v>
      </c>
      <c r="E174" s="68">
        <v>210000</v>
      </c>
      <c r="F174" s="65">
        <f t="shared" si="2"/>
        <v>8506000</v>
      </c>
    </row>
    <row r="175" spans="1:6" s="67" customFormat="1" ht="12.75">
      <c r="A175" s="80" t="s">
        <v>420</v>
      </c>
      <c r="B175" s="18" t="s">
        <v>157</v>
      </c>
      <c r="C175" s="78" t="s">
        <v>592</v>
      </c>
      <c r="D175" s="68">
        <v>2595000</v>
      </c>
      <c r="E175" s="51">
        <v>0</v>
      </c>
      <c r="F175" s="65">
        <f t="shared" si="2"/>
        <v>2595000</v>
      </c>
    </row>
    <row r="176" spans="1:6" s="67" customFormat="1" ht="12.75">
      <c r="A176" s="80" t="s">
        <v>422</v>
      </c>
      <c r="B176" s="18" t="s">
        <v>157</v>
      </c>
      <c r="C176" s="78" t="s">
        <v>593</v>
      </c>
      <c r="D176" s="68">
        <v>3416000</v>
      </c>
      <c r="E176" s="51">
        <v>0</v>
      </c>
      <c r="F176" s="65">
        <f t="shared" si="2"/>
        <v>3416000</v>
      </c>
    </row>
    <row r="177" spans="1:6" ht="12.75">
      <c r="A177" s="79" t="s">
        <v>424</v>
      </c>
      <c r="B177" s="18" t="s">
        <v>157</v>
      </c>
      <c r="C177" s="78" t="s">
        <v>594</v>
      </c>
      <c r="D177" s="68">
        <v>1091000</v>
      </c>
      <c r="E177" s="68">
        <v>22900.1</v>
      </c>
      <c r="F177" s="65">
        <f t="shared" si="2"/>
        <v>1068099.9</v>
      </c>
    </row>
    <row r="178" spans="1:6" s="67" customFormat="1" ht="12.75">
      <c r="A178" s="80" t="s">
        <v>426</v>
      </c>
      <c r="B178" s="18" t="s">
        <v>157</v>
      </c>
      <c r="C178" s="78" t="s">
        <v>595</v>
      </c>
      <c r="D178" s="68">
        <v>156000</v>
      </c>
      <c r="E178" s="68">
        <v>4847.37</v>
      </c>
      <c r="F178" s="65">
        <f t="shared" si="2"/>
        <v>151152.63</v>
      </c>
    </row>
    <row r="179" spans="1:6" ht="12.75">
      <c r="A179" s="80" t="s">
        <v>428</v>
      </c>
      <c r="B179" s="18" t="s">
        <v>157</v>
      </c>
      <c r="C179" s="78" t="s">
        <v>596</v>
      </c>
      <c r="D179" s="68">
        <v>1000</v>
      </c>
      <c r="E179" s="51">
        <v>0</v>
      </c>
      <c r="F179" s="65">
        <f t="shared" si="2"/>
        <v>1000</v>
      </c>
    </row>
    <row r="180" spans="1:6" ht="12.75">
      <c r="A180" s="80" t="s">
        <v>430</v>
      </c>
      <c r="B180" s="18" t="s">
        <v>157</v>
      </c>
      <c r="C180" s="78" t="s">
        <v>597</v>
      </c>
      <c r="D180" s="68">
        <v>306000</v>
      </c>
      <c r="E180" s="68">
        <v>1254.2</v>
      </c>
      <c r="F180" s="65">
        <f t="shared" si="2"/>
        <v>304745.8</v>
      </c>
    </row>
    <row r="181" spans="1:6" s="67" customFormat="1" ht="12.75">
      <c r="A181" s="80" t="s">
        <v>434</v>
      </c>
      <c r="B181" s="18" t="s">
        <v>157</v>
      </c>
      <c r="C181" s="78" t="s">
        <v>598</v>
      </c>
      <c r="D181" s="68">
        <v>208000</v>
      </c>
      <c r="E181" s="68">
        <v>664.95</v>
      </c>
      <c r="F181" s="65">
        <f t="shared" si="2"/>
        <v>207335.05</v>
      </c>
    </row>
    <row r="182" spans="1:6" ht="12.75">
      <c r="A182" s="80" t="s">
        <v>436</v>
      </c>
      <c r="B182" s="18" t="s">
        <v>157</v>
      </c>
      <c r="C182" s="78" t="s">
        <v>599</v>
      </c>
      <c r="D182" s="68">
        <v>420000</v>
      </c>
      <c r="E182" s="68">
        <v>16133.58</v>
      </c>
      <c r="F182" s="65">
        <f t="shared" si="2"/>
        <v>403866.42</v>
      </c>
    </row>
    <row r="183" spans="1:6" ht="12.75">
      <c r="A183" s="79" t="s">
        <v>448</v>
      </c>
      <c r="B183" s="18" t="s">
        <v>157</v>
      </c>
      <c r="C183" s="78" t="s">
        <v>600</v>
      </c>
      <c r="D183" s="68">
        <v>34000</v>
      </c>
      <c r="E183" s="68">
        <v>2.11</v>
      </c>
      <c r="F183" s="65">
        <f t="shared" si="2"/>
        <v>33997.89</v>
      </c>
    </row>
    <row r="184" spans="1:6" s="67" customFormat="1" ht="12.75">
      <c r="A184" s="79" t="s">
        <v>450</v>
      </c>
      <c r="B184" s="52" t="s">
        <v>157</v>
      </c>
      <c r="C184" s="78" t="s">
        <v>601</v>
      </c>
      <c r="D184" s="68">
        <v>377000</v>
      </c>
      <c r="E184" s="68">
        <v>460.5</v>
      </c>
      <c r="F184" s="65">
        <f aca="true" t="shared" si="3" ref="F184:F225">D184-E184</f>
        <v>376539.5</v>
      </c>
    </row>
    <row r="185" spans="1:6" ht="12.75">
      <c r="A185" s="80" t="s">
        <v>454</v>
      </c>
      <c r="B185" s="18" t="s">
        <v>157</v>
      </c>
      <c r="C185" s="78" t="s">
        <v>602</v>
      </c>
      <c r="D185" s="68">
        <v>377000</v>
      </c>
      <c r="E185" s="68">
        <v>460.5</v>
      </c>
      <c r="F185" s="65">
        <f t="shared" si="3"/>
        <v>376539.5</v>
      </c>
    </row>
    <row r="186" spans="1:6" s="67" customFormat="1" ht="12.75">
      <c r="A186" s="81" t="s">
        <v>177</v>
      </c>
      <c r="B186" s="52" t="s">
        <v>157</v>
      </c>
      <c r="C186" s="76" t="s">
        <v>178</v>
      </c>
      <c r="D186" s="68">
        <v>16300000</v>
      </c>
      <c r="E186" s="51">
        <v>0</v>
      </c>
      <c r="F186" s="65">
        <f t="shared" si="3"/>
        <v>16300000</v>
      </c>
    </row>
    <row r="187" spans="1:6" s="67" customFormat="1" ht="12.75">
      <c r="A187" s="77" t="s">
        <v>414</v>
      </c>
      <c r="B187" s="52" t="s">
        <v>157</v>
      </c>
      <c r="C187" s="78" t="s">
        <v>603</v>
      </c>
      <c r="D187" s="68">
        <v>16300000</v>
      </c>
      <c r="E187" s="51">
        <v>0</v>
      </c>
      <c r="F187" s="65">
        <f t="shared" si="3"/>
        <v>16300000</v>
      </c>
    </row>
    <row r="188" spans="1:6" s="67" customFormat="1" ht="12.75">
      <c r="A188" s="79" t="s">
        <v>424</v>
      </c>
      <c r="B188" s="18" t="s">
        <v>157</v>
      </c>
      <c r="C188" s="78" t="s">
        <v>604</v>
      </c>
      <c r="D188" s="68">
        <v>16300000</v>
      </c>
      <c r="E188" s="51">
        <v>0</v>
      </c>
      <c r="F188" s="65">
        <f t="shared" si="3"/>
        <v>16300000</v>
      </c>
    </row>
    <row r="189" spans="1:6" ht="12.75">
      <c r="A189" s="80" t="s">
        <v>436</v>
      </c>
      <c r="B189" s="18" t="s">
        <v>157</v>
      </c>
      <c r="C189" s="78" t="s">
        <v>605</v>
      </c>
      <c r="D189" s="68">
        <v>16300000</v>
      </c>
      <c r="E189" s="51">
        <v>0</v>
      </c>
      <c r="F189" s="65">
        <f t="shared" si="3"/>
        <v>16300000</v>
      </c>
    </row>
    <row r="190" spans="1:6" ht="12.75">
      <c r="A190" s="81" t="s">
        <v>179</v>
      </c>
      <c r="B190" s="18" t="s">
        <v>157</v>
      </c>
      <c r="C190" s="76" t="s">
        <v>180</v>
      </c>
      <c r="D190" s="68">
        <v>35988000</v>
      </c>
      <c r="E190" s="51">
        <v>0</v>
      </c>
      <c r="F190" s="65">
        <f t="shared" si="3"/>
        <v>35988000</v>
      </c>
    </row>
    <row r="191" spans="1:6" ht="12.75">
      <c r="A191" s="77" t="s">
        <v>414</v>
      </c>
      <c r="B191" s="18" t="s">
        <v>157</v>
      </c>
      <c r="C191" s="78" t="s">
        <v>606</v>
      </c>
      <c r="D191" s="68">
        <v>35988000</v>
      </c>
      <c r="E191" s="51">
        <v>0</v>
      </c>
      <c r="F191" s="65">
        <f t="shared" si="3"/>
        <v>35988000</v>
      </c>
    </row>
    <row r="192" spans="1:6" ht="12.75">
      <c r="A192" s="79" t="s">
        <v>424</v>
      </c>
      <c r="B192" s="18" t="s">
        <v>157</v>
      </c>
      <c r="C192" s="78" t="s">
        <v>607</v>
      </c>
      <c r="D192" s="68">
        <v>35988000</v>
      </c>
      <c r="E192" s="51">
        <v>0</v>
      </c>
      <c r="F192" s="65">
        <f t="shared" si="3"/>
        <v>35988000</v>
      </c>
    </row>
    <row r="193" spans="1:6" s="67" customFormat="1" ht="12.75">
      <c r="A193" s="80" t="s">
        <v>428</v>
      </c>
      <c r="B193" s="52" t="s">
        <v>157</v>
      </c>
      <c r="C193" s="78" t="s">
        <v>608</v>
      </c>
      <c r="D193" s="68">
        <v>23016000</v>
      </c>
      <c r="E193" s="51">
        <v>0</v>
      </c>
      <c r="F193" s="65">
        <f t="shared" si="3"/>
        <v>23016000</v>
      </c>
    </row>
    <row r="194" spans="1:6" ht="12.75">
      <c r="A194" s="80" t="s">
        <v>436</v>
      </c>
      <c r="B194" s="18" t="s">
        <v>157</v>
      </c>
      <c r="C194" s="78" t="s">
        <v>609</v>
      </c>
      <c r="D194" s="68">
        <v>12972000</v>
      </c>
      <c r="E194" s="51">
        <v>0</v>
      </c>
      <c r="F194" s="65">
        <f t="shared" si="3"/>
        <v>12972000</v>
      </c>
    </row>
    <row r="195" spans="1:6" ht="12.75">
      <c r="A195" s="81" t="s">
        <v>181</v>
      </c>
      <c r="B195" s="18" t="s">
        <v>157</v>
      </c>
      <c r="C195" s="76" t="s">
        <v>182</v>
      </c>
      <c r="D195" s="68">
        <v>13180000</v>
      </c>
      <c r="E195" s="51">
        <v>0</v>
      </c>
      <c r="F195" s="65">
        <f t="shared" si="3"/>
        <v>13180000</v>
      </c>
    </row>
    <row r="196" spans="1:6" s="67" customFormat="1" ht="12.75">
      <c r="A196" s="77" t="s">
        <v>414</v>
      </c>
      <c r="B196" s="18" t="s">
        <v>157</v>
      </c>
      <c r="C196" s="78" t="s">
        <v>610</v>
      </c>
      <c r="D196" s="68">
        <v>13180000</v>
      </c>
      <c r="E196" s="51">
        <v>0</v>
      </c>
      <c r="F196" s="65">
        <f t="shared" si="3"/>
        <v>13180000</v>
      </c>
    </row>
    <row r="197" spans="1:6" s="67" customFormat="1" ht="12.75">
      <c r="A197" s="79" t="s">
        <v>424</v>
      </c>
      <c r="B197" s="18" t="s">
        <v>157</v>
      </c>
      <c r="C197" s="78" t="s">
        <v>611</v>
      </c>
      <c r="D197" s="68">
        <v>13180000</v>
      </c>
      <c r="E197" s="51">
        <v>0</v>
      </c>
      <c r="F197" s="65">
        <f t="shared" si="3"/>
        <v>13180000</v>
      </c>
    </row>
    <row r="198" spans="1:6" s="67" customFormat="1" ht="12.75">
      <c r="A198" s="80" t="s">
        <v>428</v>
      </c>
      <c r="B198" s="52" t="s">
        <v>157</v>
      </c>
      <c r="C198" s="78" t="s">
        <v>612</v>
      </c>
      <c r="D198" s="68">
        <v>180000</v>
      </c>
      <c r="E198" s="51">
        <v>0</v>
      </c>
      <c r="F198" s="65">
        <f t="shared" si="3"/>
        <v>180000</v>
      </c>
    </row>
    <row r="199" spans="1:6" ht="12.75">
      <c r="A199" s="80" t="s">
        <v>436</v>
      </c>
      <c r="B199" s="18" t="s">
        <v>157</v>
      </c>
      <c r="C199" s="78" t="s">
        <v>613</v>
      </c>
      <c r="D199" s="82">
        <v>13000000</v>
      </c>
      <c r="E199" s="51">
        <v>0</v>
      </c>
      <c r="F199" s="65">
        <f t="shared" si="3"/>
        <v>13000000</v>
      </c>
    </row>
    <row r="200" spans="1:6" ht="12.75">
      <c r="A200" s="56" t="s">
        <v>183</v>
      </c>
      <c r="B200" s="18" t="s">
        <v>157</v>
      </c>
      <c r="C200" s="76" t="s">
        <v>184</v>
      </c>
      <c r="D200" s="68">
        <v>221493000</v>
      </c>
      <c r="E200" s="68">
        <v>152.22</v>
      </c>
      <c r="F200" s="65">
        <f t="shared" si="3"/>
        <v>221492847.78</v>
      </c>
    </row>
    <row r="201" spans="1:6" ht="12.75">
      <c r="A201" s="77" t="s">
        <v>414</v>
      </c>
      <c r="B201" s="18" t="s">
        <v>157</v>
      </c>
      <c r="C201" s="78" t="s">
        <v>614</v>
      </c>
      <c r="D201" s="68">
        <v>100459000</v>
      </c>
      <c r="E201" s="68">
        <v>152.22</v>
      </c>
      <c r="F201" s="65">
        <f t="shared" si="3"/>
        <v>100458847.78</v>
      </c>
    </row>
    <row r="202" spans="1:6" ht="12.75">
      <c r="A202" s="79" t="s">
        <v>416</v>
      </c>
      <c r="B202" s="18" t="s">
        <v>157</v>
      </c>
      <c r="C202" s="78" t="s">
        <v>615</v>
      </c>
      <c r="D202" s="68">
        <v>11481000</v>
      </c>
      <c r="E202" s="51">
        <v>0</v>
      </c>
      <c r="F202" s="65">
        <f t="shared" si="3"/>
        <v>11481000</v>
      </c>
    </row>
    <row r="203" spans="1:6" ht="12.75">
      <c r="A203" s="80" t="s">
        <v>418</v>
      </c>
      <c r="B203" s="18" t="s">
        <v>157</v>
      </c>
      <c r="C203" s="78" t="s">
        <v>616</v>
      </c>
      <c r="D203" s="68">
        <v>6888000</v>
      </c>
      <c r="E203" s="51">
        <v>0</v>
      </c>
      <c r="F203" s="65">
        <f t="shared" si="3"/>
        <v>6888000</v>
      </c>
    </row>
    <row r="204" spans="1:6" ht="12.75">
      <c r="A204" s="80" t="s">
        <v>420</v>
      </c>
      <c r="B204" s="18" t="s">
        <v>157</v>
      </c>
      <c r="C204" s="78" t="s">
        <v>617</v>
      </c>
      <c r="D204" s="68">
        <v>1930000</v>
      </c>
      <c r="E204" s="51">
        <v>0</v>
      </c>
      <c r="F204" s="65">
        <f t="shared" si="3"/>
        <v>1930000</v>
      </c>
    </row>
    <row r="205" spans="1:6" ht="12.75">
      <c r="A205" s="80" t="s">
        <v>422</v>
      </c>
      <c r="B205" s="18" t="s">
        <v>157</v>
      </c>
      <c r="C205" s="78" t="s">
        <v>618</v>
      </c>
      <c r="D205" s="68">
        <v>2663000</v>
      </c>
      <c r="E205" s="51">
        <v>0</v>
      </c>
      <c r="F205" s="65">
        <f t="shared" si="3"/>
        <v>2663000</v>
      </c>
    </row>
    <row r="206" spans="1:6" ht="12.75">
      <c r="A206" s="79" t="s">
        <v>424</v>
      </c>
      <c r="B206" s="18" t="s">
        <v>157</v>
      </c>
      <c r="C206" s="78" t="s">
        <v>619</v>
      </c>
      <c r="D206" s="68">
        <v>88975000</v>
      </c>
      <c r="E206" s="68">
        <v>152.22</v>
      </c>
      <c r="F206" s="65">
        <f t="shared" si="3"/>
        <v>88974847.78</v>
      </c>
    </row>
    <row r="207" spans="1:6" ht="12.75">
      <c r="A207" s="80" t="s">
        <v>426</v>
      </c>
      <c r="B207" s="18" t="s">
        <v>157</v>
      </c>
      <c r="C207" s="78" t="s">
        <v>620</v>
      </c>
      <c r="D207" s="68">
        <v>11000</v>
      </c>
      <c r="E207" s="68">
        <v>152.22</v>
      </c>
      <c r="F207" s="65">
        <f t="shared" si="3"/>
        <v>10847.78</v>
      </c>
    </row>
    <row r="208" spans="1:6" ht="12.75">
      <c r="A208" s="80" t="s">
        <v>428</v>
      </c>
      <c r="B208" s="18" t="s">
        <v>157</v>
      </c>
      <c r="C208" s="78" t="s">
        <v>621</v>
      </c>
      <c r="D208" s="51">
        <v>0</v>
      </c>
      <c r="E208" s="51">
        <v>0</v>
      </c>
      <c r="F208" s="65">
        <f t="shared" si="3"/>
        <v>0</v>
      </c>
    </row>
    <row r="209" spans="1:6" ht="12.75">
      <c r="A209" s="80" t="s">
        <v>430</v>
      </c>
      <c r="B209" s="18" t="s">
        <v>157</v>
      </c>
      <c r="C209" s="78" t="s">
        <v>622</v>
      </c>
      <c r="D209" s="51">
        <v>0</v>
      </c>
      <c r="E209" s="51">
        <v>0</v>
      </c>
      <c r="F209" s="65">
        <f t="shared" si="3"/>
        <v>0</v>
      </c>
    </row>
    <row r="210" spans="1:6" ht="12.75">
      <c r="A210" s="80" t="s">
        <v>432</v>
      </c>
      <c r="B210" s="18" t="s">
        <v>157</v>
      </c>
      <c r="C210" s="78" t="s">
        <v>623</v>
      </c>
      <c r="D210" s="68">
        <v>1250000</v>
      </c>
      <c r="E210" s="51">
        <v>0</v>
      </c>
      <c r="F210" s="65">
        <f t="shared" si="3"/>
        <v>1250000</v>
      </c>
    </row>
    <row r="211" spans="1:6" ht="12.75">
      <c r="A211" s="80" t="s">
        <v>434</v>
      </c>
      <c r="B211" s="18" t="s">
        <v>157</v>
      </c>
      <c r="C211" s="78" t="s">
        <v>624</v>
      </c>
      <c r="D211" s="68">
        <v>848000</v>
      </c>
      <c r="E211" s="51">
        <v>0</v>
      </c>
      <c r="F211" s="65">
        <f t="shared" si="3"/>
        <v>848000</v>
      </c>
    </row>
    <row r="212" spans="1:6" ht="12.75">
      <c r="A212" s="80" t="s">
        <v>436</v>
      </c>
      <c r="B212" s="18" t="s">
        <v>157</v>
      </c>
      <c r="C212" s="78" t="s">
        <v>625</v>
      </c>
      <c r="D212" s="68">
        <v>86866000</v>
      </c>
      <c r="E212" s="51">
        <v>0</v>
      </c>
      <c r="F212" s="65">
        <f t="shared" si="3"/>
        <v>86866000</v>
      </c>
    </row>
    <row r="213" spans="1:6" ht="12.75">
      <c r="A213" s="79" t="s">
        <v>438</v>
      </c>
      <c r="B213" s="18" t="s">
        <v>157</v>
      </c>
      <c r="C213" s="78" t="s">
        <v>626</v>
      </c>
      <c r="D213" s="51">
        <v>0</v>
      </c>
      <c r="E213" s="51">
        <v>0</v>
      </c>
      <c r="F213" s="65">
        <f t="shared" si="3"/>
        <v>0</v>
      </c>
    </row>
    <row r="214" spans="1:6" ht="22.5">
      <c r="A214" s="80" t="s">
        <v>627</v>
      </c>
      <c r="B214" s="52" t="s">
        <v>157</v>
      </c>
      <c r="C214" s="78" t="s">
        <v>628</v>
      </c>
      <c r="D214" s="51">
        <v>0</v>
      </c>
      <c r="E214" s="51">
        <v>0</v>
      </c>
      <c r="F214" s="65">
        <f t="shared" si="3"/>
        <v>0</v>
      </c>
    </row>
    <row r="215" spans="1:6" ht="22.5">
      <c r="A215" s="80" t="s">
        <v>525</v>
      </c>
      <c r="B215" s="52" t="s">
        <v>157</v>
      </c>
      <c r="C215" s="78" t="s">
        <v>629</v>
      </c>
      <c r="D215" s="51">
        <v>0</v>
      </c>
      <c r="E215" s="51">
        <v>0</v>
      </c>
      <c r="F215" s="65">
        <f t="shared" si="3"/>
        <v>0</v>
      </c>
    </row>
    <row r="216" spans="1:6" ht="12.75">
      <c r="A216" s="79" t="s">
        <v>448</v>
      </c>
      <c r="B216" s="18" t="s">
        <v>157</v>
      </c>
      <c r="C216" s="78" t="s">
        <v>630</v>
      </c>
      <c r="D216" s="68">
        <v>3000</v>
      </c>
      <c r="E216" s="51">
        <v>0</v>
      </c>
      <c r="F216" s="65">
        <f t="shared" si="3"/>
        <v>3000</v>
      </c>
    </row>
    <row r="217" spans="1:6" ht="12.75">
      <c r="A217" s="79" t="s">
        <v>450</v>
      </c>
      <c r="B217" s="18" t="s">
        <v>157</v>
      </c>
      <c r="C217" s="78" t="s">
        <v>631</v>
      </c>
      <c r="D217" s="68">
        <v>121034000</v>
      </c>
      <c r="E217" s="51">
        <v>0</v>
      </c>
      <c r="F217" s="65">
        <f t="shared" si="3"/>
        <v>121034000</v>
      </c>
    </row>
    <row r="218" spans="1:6" ht="12.75">
      <c r="A218" s="80" t="s">
        <v>452</v>
      </c>
      <c r="B218" s="18" t="s">
        <v>157</v>
      </c>
      <c r="C218" s="78" t="s">
        <v>632</v>
      </c>
      <c r="D218" s="68">
        <v>121020000</v>
      </c>
      <c r="E218" s="51">
        <v>0</v>
      </c>
      <c r="F218" s="65">
        <f t="shared" si="3"/>
        <v>121020000</v>
      </c>
    </row>
    <row r="219" spans="1:6" ht="12.75">
      <c r="A219" s="80" t="s">
        <v>454</v>
      </c>
      <c r="B219" s="18" t="s">
        <v>157</v>
      </c>
      <c r="C219" s="78" t="s">
        <v>633</v>
      </c>
      <c r="D219" s="68">
        <v>14000</v>
      </c>
      <c r="E219" s="51">
        <v>0</v>
      </c>
      <c r="F219" s="65">
        <f t="shared" si="3"/>
        <v>14000</v>
      </c>
    </row>
    <row r="220" spans="1:6" ht="12.75">
      <c r="A220" s="81" t="s">
        <v>185</v>
      </c>
      <c r="B220" s="18" t="s">
        <v>157</v>
      </c>
      <c r="C220" s="76" t="s">
        <v>186</v>
      </c>
      <c r="D220" s="68">
        <v>206600000</v>
      </c>
      <c r="E220" s="51">
        <v>0</v>
      </c>
      <c r="F220" s="65">
        <f t="shared" si="3"/>
        <v>206600000</v>
      </c>
    </row>
    <row r="221" spans="1:6" ht="12.75">
      <c r="A221" s="77" t="s">
        <v>414</v>
      </c>
      <c r="B221" s="18" t="s">
        <v>157</v>
      </c>
      <c r="C221" s="78" t="s">
        <v>634</v>
      </c>
      <c r="D221" s="68">
        <v>85600000</v>
      </c>
      <c r="E221" s="51">
        <v>0</v>
      </c>
      <c r="F221" s="65">
        <f t="shared" si="3"/>
        <v>85600000</v>
      </c>
    </row>
    <row r="222" spans="1:6" ht="12.75">
      <c r="A222" s="79" t="s">
        <v>424</v>
      </c>
      <c r="B222" s="18" t="s">
        <v>157</v>
      </c>
      <c r="C222" s="78" t="s">
        <v>635</v>
      </c>
      <c r="D222" s="68">
        <v>85600000</v>
      </c>
      <c r="E222" s="51">
        <v>0</v>
      </c>
      <c r="F222" s="65">
        <f t="shared" si="3"/>
        <v>85600000</v>
      </c>
    </row>
    <row r="223" spans="1:6" ht="12.75">
      <c r="A223" s="80" t="s">
        <v>434</v>
      </c>
      <c r="B223" s="18" t="s">
        <v>157</v>
      </c>
      <c r="C223" s="78" t="s">
        <v>636</v>
      </c>
      <c r="D223" s="51">
        <v>0</v>
      </c>
      <c r="E223" s="51">
        <v>0</v>
      </c>
      <c r="F223" s="65">
        <f t="shared" si="3"/>
        <v>0</v>
      </c>
    </row>
    <row r="224" spans="1:6" ht="12.75">
      <c r="A224" s="80" t="s">
        <v>436</v>
      </c>
      <c r="B224" s="18" t="s">
        <v>157</v>
      </c>
      <c r="C224" s="78" t="s">
        <v>637</v>
      </c>
      <c r="D224" s="68">
        <v>85600000</v>
      </c>
      <c r="E224" s="51">
        <v>0</v>
      </c>
      <c r="F224" s="65">
        <f t="shared" si="3"/>
        <v>85600000</v>
      </c>
    </row>
    <row r="225" spans="1:6" ht="12.75">
      <c r="A225" s="79" t="s">
        <v>438</v>
      </c>
      <c r="B225" s="18" t="s">
        <v>157</v>
      </c>
      <c r="C225" s="78" t="s">
        <v>638</v>
      </c>
      <c r="D225" s="51">
        <v>0</v>
      </c>
      <c r="E225" s="51">
        <v>0</v>
      </c>
      <c r="F225" s="65">
        <f t="shared" si="3"/>
        <v>0</v>
      </c>
    </row>
    <row r="226" spans="1:6" ht="22.5">
      <c r="A226" s="80" t="s">
        <v>627</v>
      </c>
      <c r="B226" s="18" t="s">
        <v>157</v>
      </c>
      <c r="C226" s="78" t="s">
        <v>639</v>
      </c>
      <c r="D226" s="51">
        <v>0</v>
      </c>
      <c r="E226" s="51">
        <v>0</v>
      </c>
      <c r="F226" s="65">
        <f aca="true" t="shared" si="4" ref="F226:F276">D226-E226</f>
        <v>0</v>
      </c>
    </row>
    <row r="227" spans="1:6" ht="22.5">
      <c r="A227" s="80" t="s">
        <v>525</v>
      </c>
      <c r="B227" s="18" t="s">
        <v>157</v>
      </c>
      <c r="C227" s="78" t="s">
        <v>640</v>
      </c>
      <c r="D227" s="51">
        <v>0</v>
      </c>
      <c r="E227" s="51">
        <v>0</v>
      </c>
      <c r="F227" s="65">
        <f t="shared" si="4"/>
        <v>0</v>
      </c>
    </row>
    <row r="228" spans="1:6" ht="12.75">
      <c r="A228" s="79" t="s">
        <v>450</v>
      </c>
      <c r="B228" s="18" t="s">
        <v>157</v>
      </c>
      <c r="C228" s="78" t="s">
        <v>641</v>
      </c>
      <c r="D228" s="68">
        <v>121000000</v>
      </c>
      <c r="E228" s="51">
        <v>0</v>
      </c>
      <c r="F228" s="65">
        <f t="shared" si="4"/>
        <v>121000000</v>
      </c>
    </row>
    <row r="229" spans="1:6" ht="12.75">
      <c r="A229" s="80" t="s">
        <v>452</v>
      </c>
      <c r="B229" s="52" t="s">
        <v>157</v>
      </c>
      <c r="C229" s="78" t="s">
        <v>642</v>
      </c>
      <c r="D229" s="68">
        <v>121000000</v>
      </c>
      <c r="E229" s="51">
        <v>0</v>
      </c>
      <c r="F229" s="65">
        <f t="shared" si="4"/>
        <v>121000000</v>
      </c>
    </row>
    <row r="230" spans="1:6" ht="12.75">
      <c r="A230" s="81" t="s">
        <v>187</v>
      </c>
      <c r="B230" s="18" t="s">
        <v>157</v>
      </c>
      <c r="C230" s="76" t="s">
        <v>188</v>
      </c>
      <c r="D230" s="68">
        <v>14893000</v>
      </c>
      <c r="E230" s="68">
        <v>152.22</v>
      </c>
      <c r="F230" s="65">
        <f t="shared" si="4"/>
        <v>14892847.78</v>
      </c>
    </row>
    <row r="231" spans="1:6" ht="12.75">
      <c r="A231" s="77" t="s">
        <v>414</v>
      </c>
      <c r="B231" s="18" t="s">
        <v>157</v>
      </c>
      <c r="C231" s="78" t="s">
        <v>643</v>
      </c>
      <c r="D231" s="68">
        <v>14859000</v>
      </c>
      <c r="E231" s="68">
        <v>152.22</v>
      </c>
      <c r="F231" s="65">
        <f t="shared" si="4"/>
        <v>14858847.78</v>
      </c>
    </row>
    <row r="232" spans="1:6" ht="12.75">
      <c r="A232" s="79" t="s">
        <v>416</v>
      </c>
      <c r="B232" s="18" t="s">
        <v>157</v>
      </c>
      <c r="C232" s="78" t="s">
        <v>644</v>
      </c>
      <c r="D232" s="68">
        <v>11481000</v>
      </c>
      <c r="E232" s="51">
        <v>0</v>
      </c>
      <c r="F232" s="65">
        <f t="shared" si="4"/>
        <v>11481000</v>
      </c>
    </row>
    <row r="233" spans="1:6" ht="12.75">
      <c r="A233" s="80" t="s">
        <v>418</v>
      </c>
      <c r="B233" s="18" t="s">
        <v>157</v>
      </c>
      <c r="C233" s="78" t="s">
        <v>645</v>
      </c>
      <c r="D233" s="68">
        <v>6888000</v>
      </c>
      <c r="E233" s="51">
        <v>0</v>
      </c>
      <c r="F233" s="65">
        <f t="shared" si="4"/>
        <v>6888000</v>
      </c>
    </row>
    <row r="234" spans="1:6" ht="12.75">
      <c r="A234" s="80" t="s">
        <v>420</v>
      </c>
      <c r="B234" s="18" t="s">
        <v>157</v>
      </c>
      <c r="C234" s="78" t="s">
        <v>646</v>
      </c>
      <c r="D234" s="68">
        <v>1930000</v>
      </c>
      <c r="E234" s="51">
        <v>0</v>
      </c>
      <c r="F234" s="65">
        <f t="shared" si="4"/>
        <v>1930000</v>
      </c>
    </row>
    <row r="235" spans="1:6" ht="12.75">
      <c r="A235" s="80" t="s">
        <v>422</v>
      </c>
      <c r="B235" s="18" t="s">
        <v>157</v>
      </c>
      <c r="C235" s="78" t="s">
        <v>647</v>
      </c>
      <c r="D235" s="68">
        <v>2663000</v>
      </c>
      <c r="E235" s="51">
        <v>0</v>
      </c>
      <c r="F235" s="65">
        <f t="shared" si="4"/>
        <v>2663000</v>
      </c>
    </row>
    <row r="236" spans="1:6" ht="12.75">
      <c r="A236" s="79" t="s">
        <v>424</v>
      </c>
      <c r="B236" s="18" t="s">
        <v>157</v>
      </c>
      <c r="C236" s="78" t="s">
        <v>648</v>
      </c>
      <c r="D236" s="68">
        <v>3375000</v>
      </c>
      <c r="E236" s="68">
        <v>152.22</v>
      </c>
      <c r="F236" s="65">
        <f t="shared" si="4"/>
        <v>3374847.78</v>
      </c>
    </row>
    <row r="237" spans="1:6" ht="12.75">
      <c r="A237" s="80" t="s">
        <v>426</v>
      </c>
      <c r="B237" s="18" t="s">
        <v>157</v>
      </c>
      <c r="C237" s="78" t="s">
        <v>649</v>
      </c>
      <c r="D237" s="68">
        <v>11000</v>
      </c>
      <c r="E237" s="68">
        <v>152.22</v>
      </c>
      <c r="F237" s="65">
        <f t="shared" si="4"/>
        <v>10847.78</v>
      </c>
    </row>
    <row r="238" spans="1:6" ht="12.75">
      <c r="A238" s="80" t="s">
        <v>432</v>
      </c>
      <c r="B238" s="18" t="s">
        <v>157</v>
      </c>
      <c r="C238" s="78" t="s">
        <v>650</v>
      </c>
      <c r="D238" s="68">
        <v>1250000</v>
      </c>
      <c r="E238" s="51">
        <v>0</v>
      </c>
      <c r="F238" s="65">
        <f t="shared" si="4"/>
        <v>1250000</v>
      </c>
    </row>
    <row r="239" spans="1:6" ht="12.75">
      <c r="A239" s="80" t="s">
        <v>434</v>
      </c>
      <c r="B239" s="18" t="s">
        <v>157</v>
      </c>
      <c r="C239" s="78" t="s">
        <v>651</v>
      </c>
      <c r="D239" s="68">
        <v>848000</v>
      </c>
      <c r="E239" s="51">
        <v>0</v>
      </c>
      <c r="F239" s="65">
        <f t="shared" si="4"/>
        <v>848000</v>
      </c>
    </row>
    <row r="240" spans="1:6" ht="12.75">
      <c r="A240" s="80" t="s">
        <v>436</v>
      </c>
      <c r="B240" s="18" t="s">
        <v>157</v>
      </c>
      <c r="C240" s="78" t="s">
        <v>652</v>
      </c>
      <c r="D240" s="68">
        <v>1266000</v>
      </c>
      <c r="E240" s="51">
        <v>0</v>
      </c>
      <c r="F240" s="65">
        <f t="shared" si="4"/>
        <v>1266000</v>
      </c>
    </row>
    <row r="241" spans="1:6" ht="12.75">
      <c r="A241" s="79" t="s">
        <v>448</v>
      </c>
      <c r="B241" s="18" t="s">
        <v>157</v>
      </c>
      <c r="C241" s="78" t="s">
        <v>653</v>
      </c>
      <c r="D241" s="68">
        <v>3000</v>
      </c>
      <c r="E241" s="51">
        <v>0</v>
      </c>
      <c r="F241" s="65">
        <f t="shared" si="4"/>
        <v>3000</v>
      </c>
    </row>
    <row r="242" spans="1:6" ht="12.75">
      <c r="A242" s="79" t="s">
        <v>450</v>
      </c>
      <c r="B242" s="18" t="s">
        <v>157</v>
      </c>
      <c r="C242" s="78" t="s">
        <v>654</v>
      </c>
      <c r="D242" s="68">
        <v>34000</v>
      </c>
      <c r="E242" s="51">
        <v>0</v>
      </c>
      <c r="F242" s="65">
        <f t="shared" si="4"/>
        <v>34000</v>
      </c>
    </row>
    <row r="243" spans="1:6" ht="12.75">
      <c r="A243" s="80" t="s">
        <v>452</v>
      </c>
      <c r="B243" s="18" t="s">
        <v>157</v>
      </c>
      <c r="C243" s="78" t="s">
        <v>655</v>
      </c>
      <c r="D243" s="68">
        <v>20000</v>
      </c>
      <c r="E243" s="51">
        <v>0</v>
      </c>
      <c r="F243" s="65">
        <f t="shared" si="4"/>
        <v>20000</v>
      </c>
    </row>
    <row r="244" spans="1:6" ht="12.75">
      <c r="A244" s="80" t="s">
        <v>454</v>
      </c>
      <c r="B244" s="18" t="s">
        <v>157</v>
      </c>
      <c r="C244" s="78" t="s">
        <v>656</v>
      </c>
      <c r="D244" s="68">
        <v>14000</v>
      </c>
      <c r="E244" s="51">
        <v>0</v>
      </c>
      <c r="F244" s="65">
        <f t="shared" si="4"/>
        <v>14000</v>
      </c>
    </row>
    <row r="245" spans="1:6" ht="12.75">
      <c r="A245" s="81" t="s">
        <v>189</v>
      </c>
      <c r="B245" s="52" t="s">
        <v>157</v>
      </c>
      <c r="C245" s="76" t="s">
        <v>190</v>
      </c>
      <c r="D245" s="68">
        <v>25449000</v>
      </c>
      <c r="E245" s="51">
        <v>0</v>
      </c>
      <c r="F245" s="65">
        <f t="shared" si="4"/>
        <v>25449000</v>
      </c>
    </row>
    <row r="246" spans="1:6" ht="12.75">
      <c r="A246" s="77" t="s">
        <v>414</v>
      </c>
      <c r="B246" s="52" t="s">
        <v>157</v>
      </c>
      <c r="C246" s="78" t="s">
        <v>657</v>
      </c>
      <c r="D246" s="68">
        <v>25449000</v>
      </c>
      <c r="E246" s="51">
        <v>0</v>
      </c>
      <c r="F246" s="65">
        <f t="shared" si="4"/>
        <v>25449000</v>
      </c>
    </row>
    <row r="247" spans="1:6" ht="12.75">
      <c r="A247" s="79" t="s">
        <v>424</v>
      </c>
      <c r="B247" s="18" t="s">
        <v>157</v>
      </c>
      <c r="C247" s="78" t="s">
        <v>658</v>
      </c>
      <c r="D247" s="68">
        <v>25449000</v>
      </c>
      <c r="E247" s="51">
        <v>0</v>
      </c>
      <c r="F247" s="65">
        <f t="shared" si="4"/>
        <v>25449000</v>
      </c>
    </row>
    <row r="248" spans="1:6" ht="12.75">
      <c r="A248" s="80" t="s">
        <v>436</v>
      </c>
      <c r="B248" s="52" t="s">
        <v>157</v>
      </c>
      <c r="C248" s="78" t="s">
        <v>659</v>
      </c>
      <c r="D248" s="68">
        <v>25449000</v>
      </c>
      <c r="E248" s="51">
        <v>0</v>
      </c>
      <c r="F248" s="65">
        <f t="shared" si="4"/>
        <v>25449000</v>
      </c>
    </row>
    <row r="249" spans="1:6" ht="24">
      <c r="A249" s="81" t="s">
        <v>191</v>
      </c>
      <c r="B249" s="18" t="s">
        <v>157</v>
      </c>
      <c r="C249" s="76" t="s">
        <v>192</v>
      </c>
      <c r="D249" s="68">
        <v>25449000</v>
      </c>
      <c r="E249" s="51">
        <v>0</v>
      </c>
      <c r="F249" s="65">
        <f t="shared" si="4"/>
        <v>25449000</v>
      </c>
    </row>
    <row r="250" spans="1:6" ht="12.75">
      <c r="A250" s="77" t="s">
        <v>414</v>
      </c>
      <c r="B250" s="18" t="s">
        <v>157</v>
      </c>
      <c r="C250" s="78" t="s">
        <v>660</v>
      </c>
      <c r="D250" s="68">
        <v>25449000</v>
      </c>
      <c r="E250" s="51">
        <v>0</v>
      </c>
      <c r="F250" s="65">
        <f t="shared" si="4"/>
        <v>25449000</v>
      </c>
    </row>
    <row r="251" spans="1:6" ht="12.75">
      <c r="A251" s="79" t="s">
        <v>424</v>
      </c>
      <c r="B251" s="18" t="s">
        <v>157</v>
      </c>
      <c r="C251" s="78" t="s">
        <v>661</v>
      </c>
      <c r="D251" s="68">
        <v>25449000</v>
      </c>
      <c r="E251" s="51">
        <v>0</v>
      </c>
      <c r="F251" s="65">
        <f t="shared" si="4"/>
        <v>25449000</v>
      </c>
    </row>
    <row r="252" spans="1:6" ht="12.75">
      <c r="A252" s="80" t="s">
        <v>436</v>
      </c>
      <c r="B252" s="18" t="s">
        <v>157</v>
      </c>
      <c r="C252" s="78" t="s">
        <v>662</v>
      </c>
      <c r="D252" s="68">
        <v>25449000</v>
      </c>
      <c r="E252" s="51">
        <v>0</v>
      </c>
      <c r="F252" s="65">
        <f t="shared" si="4"/>
        <v>25449000</v>
      </c>
    </row>
    <row r="253" spans="1:6" ht="12.75">
      <c r="A253" s="81" t="s">
        <v>193</v>
      </c>
      <c r="B253" s="18" t="s">
        <v>157</v>
      </c>
      <c r="C253" s="76" t="s">
        <v>194</v>
      </c>
      <c r="D253" s="68">
        <v>5447629000</v>
      </c>
      <c r="E253" s="68">
        <v>196280262.19</v>
      </c>
      <c r="F253" s="65">
        <f t="shared" si="4"/>
        <v>5251348737.81</v>
      </c>
    </row>
    <row r="254" spans="1:6" ht="12.75">
      <c r="A254" s="77" t="s">
        <v>414</v>
      </c>
      <c r="B254" s="18" t="s">
        <v>157</v>
      </c>
      <c r="C254" s="78" t="s">
        <v>663</v>
      </c>
      <c r="D254" s="68">
        <v>4601312000</v>
      </c>
      <c r="E254" s="68">
        <v>196161154.12</v>
      </c>
      <c r="F254" s="65">
        <f t="shared" si="4"/>
        <v>4405150845.88</v>
      </c>
    </row>
    <row r="255" spans="1:6" ht="12.75">
      <c r="A255" s="79" t="s">
        <v>416</v>
      </c>
      <c r="B255" s="18" t="s">
        <v>157</v>
      </c>
      <c r="C255" s="78" t="s">
        <v>664</v>
      </c>
      <c r="D255" s="68">
        <v>302966000</v>
      </c>
      <c r="E255" s="68">
        <v>2379410.6</v>
      </c>
      <c r="F255" s="65">
        <f t="shared" si="4"/>
        <v>300586589.4</v>
      </c>
    </row>
    <row r="256" spans="1:6" ht="12.75">
      <c r="A256" s="79" t="s">
        <v>418</v>
      </c>
      <c r="B256" s="18" t="s">
        <v>157</v>
      </c>
      <c r="C256" s="78" t="s">
        <v>665</v>
      </c>
      <c r="D256" s="68">
        <v>191346000</v>
      </c>
      <c r="E256" s="68">
        <v>2304411.48</v>
      </c>
      <c r="F256" s="65">
        <f t="shared" si="4"/>
        <v>189041588.52</v>
      </c>
    </row>
    <row r="257" spans="1:6" ht="12.75">
      <c r="A257" s="79" t="s">
        <v>420</v>
      </c>
      <c r="B257" s="18" t="s">
        <v>157</v>
      </c>
      <c r="C257" s="78" t="s">
        <v>666</v>
      </c>
      <c r="D257" s="68">
        <v>41373000</v>
      </c>
      <c r="E257" s="51">
        <v>0</v>
      </c>
      <c r="F257" s="65">
        <f t="shared" si="4"/>
        <v>41373000</v>
      </c>
    </row>
    <row r="258" spans="1:6" ht="12.75">
      <c r="A258" s="79" t="s">
        <v>422</v>
      </c>
      <c r="B258" s="18" t="s">
        <v>157</v>
      </c>
      <c r="C258" s="78" t="s">
        <v>667</v>
      </c>
      <c r="D258" s="68">
        <v>70247000</v>
      </c>
      <c r="E258" s="68">
        <v>74999.12</v>
      </c>
      <c r="F258" s="65">
        <f t="shared" si="4"/>
        <v>70172000.88</v>
      </c>
    </row>
    <row r="259" spans="1:6" ht="12.75">
      <c r="A259" s="79" t="s">
        <v>424</v>
      </c>
      <c r="B259" s="18" t="s">
        <v>157</v>
      </c>
      <c r="C259" s="78" t="s">
        <v>668</v>
      </c>
      <c r="D259" s="68">
        <v>87227000</v>
      </c>
      <c r="E259" s="68">
        <v>979416.17</v>
      </c>
      <c r="F259" s="65">
        <f t="shared" si="4"/>
        <v>86247583.83</v>
      </c>
    </row>
    <row r="260" spans="1:6" ht="12.75">
      <c r="A260" s="79" t="s">
        <v>426</v>
      </c>
      <c r="B260" s="18" t="s">
        <v>157</v>
      </c>
      <c r="C260" s="78" t="s">
        <v>669</v>
      </c>
      <c r="D260" s="68">
        <v>2047000</v>
      </c>
      <c r="E260" s="68">
        <v>55327.87</v>
      </c>
      <c r="F260" s="65">
        <f t="shared" si="4"/>
        <v>1991672.13</v>
      </c>
    </row>
    <row r="261" spans="1:6" ht="12.75">
      <c r="A261" s="79" t="s">
        <v>428</v>
      </c>
      <c r="B261" s="18" t="s">
        <v>157</v>
      </c>
      <c r="C261" s="78" t="s">
        <v>670</v>
      </c>
      <c r="D261" s="68">
        <v>634000</v>
      </c>
      <c r="E261" s="51">
        <v>0</v>
      </c>
      <c r="F261" s="65">
        <f t="shared" si="4"/>
        <v>634000</v>
      </c>
    </row>
    <row r="262" spans="1:6" ht="12.75">
      <c r="A262" s="79" t="s">
        <v>430</v>
      </c>
      <c r="B262" s="18" t="s">
        <v>157</v>
      </c>
      <c r="C262" s="78" t="s">
        <v>671</v>
      </c>
      <c r="D262" s="68">
        <v>5686000</v>
      </c>
      <c r="E262" s="68">
        <v>383140.86</v>
      </c>
      <c r="F262" s="65">
        <f t="shared" si="4"/>
        <v>5302859.14</v>
      </c>
    </row>
    <row r="263" spans="1:6" ht="12.75">
      <c r="A263" s="79" t="s">
        <v>432</v>
      </c>
      <c r="B263" s="18" t="s">
        <v>157</v>
      </c>
      <c r="C263" s="78" t="s">
        <v>672</v>
      </c>
      <c r="D263" s="51">
        <v>0</v>
      </c>
      <c r="E263" s="51">
        <v>0</v>
      </c>
      <c r="F263" s="65">
        <f t="shared" si="4"/>
        <v>0</v>
      </c>
    </row>
    <row r="264" spans="1:6" ht="12.75">
      <c r="A264" s="79" t="s">
        <v>434</v>
      </c>
      <c r="B264" s="18" t="s">
        <v>157</v>
      </c>
      <c r="C264" s="78" t="s">
        <v>673</v>
      </c>
      <c r="D264" s="68">
        <v>27279000</v>
      </c>
      <c r="E264" s="68">
        <v>95176.17</v>
      </c>
      <c r="F264" s="65">
        <f t="shared" si="4"/>
        <v>27183823.83</v>
      </c>
    </row>
    <row r="265" spans="1:6" ht="12.75">
      <c r="A265" s="79" t="s">
        <v>436</v>
      </c>
      <c r="B265" s="18" t="s">
        <v>157</v>
      </c>
      <c r="C265" s="78" t="s">
        <v>674</v>
      </c>
      <c r="D265" s="68">
        <v>51581000</v>
      </c>
      <c r="E265" s="68">
        <v>445771.27</v>
      </c>
      <c r="F265" s="65">
        <f t="shared" si="4"/>
        <v>51135228.73</v>
      </c>
    </row>
    <row r="266" spans="1:6" ht="12.75">
      <c r="A266" s="79" t="s">
        <v>438</v>
      </c>
      <c r="B266" s="18" t="s">
        <v>157</v>
      </c>
      <c r="C266" s="78" t="s">
        <v>675</v>
      </c>
      <c r="D266" s="68">
        <v>4184973000</v>
      </c>
      <c r="E266" s="68">
        <v>192802327.35</v>
      </c>
      <c r="F266" s="65">
        <f t="shared" si="4"/>
        <v>3992170672.65</v>
      </c>
    </row>
    <row r="267" spans="1:6" ht="22.5">
      <c r="A267" s="79" t="s">
        <v>627</v>
      </c>
      <c r="B267" s="18" t="s">
        <v>157</v>
      </c>
      <c r="C267" s="78" t="s">
        <v>676</v>
      </c>
      <c r="D267" s="68">
        <v>3923449000</v>
      </c>
      <c r="E267" s="68">
        <v>192542672.7</v>
      </c>
      <c r="F267" s="65">
        <f t="shared" si="4"/>
        <v>3730906327.3</v>
      </c>
    </row>
    <row r="268" spans="1:6" ht="22.5">
      <c r="A268" s="79" t="s">
        <v>525</v>
      </c>
      <c r="B268" s="18" t="s">
        <v>157</v>
      </c>
      <c r="C268" s="78" t="s">
        <v>677</v>
      </c>
      <c r="D268" s="68">
        <v>261524000</v>
      </c>
      <c r="E268" s="68">
        <v>259654.65</v>
      </c>
      <c r="F268" s="65">
        <f t="shared" si="4"/>
        <v>261264345.35</v>
      </c>
    </row>
    <row r="269" spans="1:6" ht="12.75">
      <c r="A269" s="79" t="s">
        <v>678</v>
      </c>
      <c r="B269" s="52" t="s">
        <v>157</v>
      </c>
      <c r="C269" s="78" t="s">
        <v>679</v>
      </c>
      <c r="D269" s="68">
        <v>596000</v>
      </c>
      <c r="E269" s="51">
        <v>0</v>
      </c>
      <c r="F269" s="65">
        <f t="shared" si="4"/>
        <v>596000</v>
      </c>
    </row>
    <row r="270" spans="1:6" ht="12.75">
      <c r="A270" s="79" t="s">
        <v>680</v>
      </c>
      <c r="B270" s="52" t="s">
        <v>157</v>
      </c>
      <c r="C270" s="78" t="s">
        <v>681</v>
      </c>
      <c r="D270" s="68">
        <v>596000</v>
      </c>
      <c r="E270" s="51">
        <v>0</v>
      </c>
      <c r="F270" s="65">
        <f t="shared" si="4"/>
        <v>596000</v>
      </c>
    </row>
    <row r="271" spans="1:6" ht="12.75">
      <c r="A271" s="79" t="s">
        <v>448</v>
      </c>
      <c r="B271" s="52" t="s">
        <v>157</v>
      </c>
      <c r="C271" s="78" t="s">
        <v>682</v>
      </c>
      <c r="D271" s="68">
        <v>25550000</v>
      </c>
      <c r="E271" s="51">
        <v>0</v>
      </c>
      <c r="F271" s="65">
        <f t="shared" si="4"/>
        <v>25550000</v>
      </c>
    </row>
    <row r="272" spans="1:6" ht="12.75">
      <c r="A272" s="79" t="s">
        <v>450</v>
      </c>
      <c r="B272" s="18" t="s">
        <v>157</v>
      </c>
      <c r="C272" s="78" t="s">
        <v>683</v>
      </c>
      <c r="D272" s="68">
        <v>846317000</v>
      </c>
      <c r="E272" s="68">
        <v>119108.07</v>
      </c>
      <c r="F272" s="65">
        <f t="shared" si="4"/>
        <v>846197891.93</v>
      </c>
    </row>
    <row r="273" spans="1:6" ht="12.75">
      <c r="A273" s="79" t="s">
        <v>452</v>
      </c>
      <c r="B273" s="18" t="s">
        <v>157</v>
      </c>
      <c r="C273" s="78" t="s">
        <v>684</v>
      </c>
      <c r="D273" s="68">
        <v>833342000</v>
      </c>
      <c r="E273" s="51">
        <v>0</v>
      </c>
      <c r="F273" s="65">
        <f t="shared" si="4"/>
        <v>833342000</v>
      </c>
    </row>
    <row r="274" spans="1:6" ht="12.75">
      <c r="A274" s="79" t="s">
        <v>454</v>
      </c>
      <c r="B274" s="18" t="s">
        <v>157</v>
      </c>
      <c r="C274" s="78" t="s">
        <v>685</v>
      </c>
      <c r="D274" s="68">
        <v>12975000</v>
      </c>
      <c r="E274" s="68">
        <v>119108.07</v>
      </c>
      <c r="F274" s="65">
        <f t="shared" si="4"/>
        <v>12855891.93</v>
      </c>
    </row>
    <row r="275" spans="1:6" ht="12.75">
      <c r="A275" s="81" t="s">
        <v>195</v>
      </c>
      <c r="B275" s="83" t="s">
        <v>157</v>
      </c>
      <c r="C275" s="76" t="s">
        <v>196</v>
      </c>
      <c r="D275" s="68">
        <v>2201798000</v>
      </c>
      <c r="E275" s="68">
        <v>31858000</v>
      </c>
      <c r="F275" s="65">
        <f t="shared" si="4"/>
        <v>2169940000</v>
      </c>
    </row>
    <row r="276" spans="1:6" ht="12.75">
      <c r="A276" s="77" t="s">
        <v>414</v>
      </c>
      <c r="B276" s="18" t="s">
        <v>157</v>
      </c>
      <c r="C276" s="78" t="s">
        <v>686</v>
      </c>
      <c r="D276" s="68">
        <v>1378991000</v>
      </c>
      <c r="E276" s="68">
        <v>31858000</v>
      </c>
      <c r="F276" s="65">
        <f t="shared" si="4"/>
        <v>1347133000</v>
      </c>
    </row>
    <row r="277" spans="1:6" ht="12.75">
      <c r="A277" s="79" t="s">
        <v>416</v>
      </c>
      <c r="B277" s="18" t="s">
        <v>157</v>
      </c>
      <c r="C277" s="78" t="s">
        <v>687</v>
      </c>
      <c r="D277" s="68">
        <v>18000000</v>
      </c>
      <c r="E277" s="51">
        <v>0</v>
      </c>
      <c r="F277" s="65">
        <f aca="true" t="shared" si="5" ref="F277:F340">D277-E277</f>
        <v>18000000</v>
      </c>
    </row>
    <row r="278" spans="1:6" ht="12.75">
      <c r="A278" s="79" t="s">
        <v>418</v>
      </c>
      <c r="B278" s="18" t="s">
        <v>157</v>
      </c>
      <c r="C278" s="78" t="s">
        <v>688</v>
      </c>
      <c r="D278" s="68">
        <v>13825000</v>
      </c>
      <c r="E278" s="51">
        <v>0</v>
      </c>
      <c r="F278" s="65">
        <f t="shared" si="5"/>
        <v>13825000</v>
      </c>
    </row>
    <row r="279" spans="1:6" ht="12.75">
      <c r="A279" s="79" t="s">
        <v>422</v>
      </c>
      <c r="B279" s="18" t="s">
        <v>157</v>
      </c>
      <c r="C279" s="78" t="s">
        <v>689</v>
      </c>
      <c r="D279" s="68">
        <v>4175000</v>
      </c>
      <c r="E279" s="51">
        <v>0</v>
      </c>
      <c r="F279" s="65">
        <f t="shared" si="5"/>
        <v>4175000</v>
      </c>
    </row>
    <row r="280" spans="1:6" ht="12.75">
      <c r="A280" s="79" t="s">
        <v>424</v>
      </c>
      <c r="B280" s="18" t="s">
        <v>157</v>
      </c>
      <c r="C280" s="78" t="s">
        <v>690</v>
      </c>
      <c r="D280" s="68">
        <v>21360000</v>
      </c>
      <c r="E280" s="51">
        <v>0</v>
      </c>
      <c r="F280" s="65">
        <f t="shared" si="5"/>
        <v>21360000</v>
      </c>
    </row>
    <row r="281" spans="1:6" ht="12.75">
      <c r="A281" s="79" t="s">
        <v>434</v>
      </c>
      <c r="B281" s="18" t="s">
        <v>157</v>
      </c>
      <c r="C281" s="78" t="s">
        <v>691</v>
      </c>
      <c r="D281" s="68">
        <v>5000000</v>
      </c>
      <c r="E281" s="51">
        <v>0</v>
      </c>
      <c r="F281" s="65">
        <f t="shared" si="5"/>
        <v>5000000</v>
      </c>
    </row>
    <row r="282" spans="1:6" ht="12.75">
      <c r="A282" s="79" t="s">
        <v>436</v>
      </c>
      <c r="B282" s="18" t="s">
        <v>157</v>
      </c>
      <c r="C282" s="78" t="s">
        <v>692</v>
      </c>
      <c r="D282" s="68">
        <v>16360000</v>
      </c>
      <c r="E282" s="51">
        <v>0</v>
      </c>
      <c r="F282" s="65">
        <f t="shared" si="5"/>
        <v>16360000</v>
      </c>
    </row>
    <row r="283" spans="1:6" ht="12.75">
      <c r="A283" s="79" t="s">
        <v>438</v>
      </c>
      <c r="B283" s="18" t="s">
        <v>157</v>
      </c>
      <c r="C283" s="78" t="s">
        <v>693</v>
      </c>
      <c r="D283" s="68">
        <v>1339125000</v>
      </c>
      <c r="E283" s="68">
        <v>31858000</v>
      </c>
      <c r="F283" s="65">
        <f t="shared" si="5"/>
        <v>1307267000</v>
      </c>
    </row>
    <row r="284" spans="1:6" ht="22.5">
      <c r="A284" s="79" t="s">
        <v>627</v>
      </c>
      <c r="B284" s="18" t="s">
        <v>157</v>
      </c>
      <c r="C284" s="78" t="s">
        <v>694</v>
      </c>
      <c r="D284" s="68">
        <v>1295479000</v>
      </c>
      <c r="E284" s="68">
        <v>31858000</v>
      </c>
      <c r="F284" s="65">
        <f t="shared" si="5"/>
        <v>1263621000</v>
      </c>
    </row>
    <row r="285" spans="1:6" ht="22.5">
      <c r="A285" s="79" t="s">
        <v>525</v>
      </c>
      <c r="B285" s="18" t="s">
        <v>157</v>
      </c>
      <c r="C285" s="78" t="s">
        <v>695</v>
      </c>
      <c r="D285" s="68">
        <v>43646000</v>
      </c>
      <c r="E285" s="51">
        <v>0</v>
      </c>
      <c r="F285" s="65">
        <f t="shared" si="5"/>
        <v>43646000</v>
      </c>
    </row>
    <row r="286" spans="1:6" ht="12.75">
      <c r="A286" s="79" t="s">
        <v>448</v>
      </c>
      <c r="B286" s="18" t="s">
        <v>157</v>
      </c>
      <c r="C286" s="78" t="s">
        <v>696</v>
      </c>
      <c r="D286" s="68">
        <v>506000</v>
      </c>
      <c r="E286" s="51">
        <v>0</v>
      </c>
      <c r="F286" s="65">
        <f t="shared" si="5"/>
        <v>506000</v>
      </c>
    </row>
    <row r="287" spans="1:6" ht="12.75">
      <c r="A287" s="79" t="s">
        <v>450</v>
      </c>
      <c r="B287" s="18" t="s">
        <v>157</v>
      </c>
      <c r="C287" s="78" t="s">
        <v>697</v>
      </c>
      <c r="D287" s="68">
        <v>822807000</v>
      </c>
      <c r="E287" s="51">
        <v>0</v>
      </c>
      <c r="F287" s="65">
        <f t="shared" si="5"/>
        <v>822807000</v>
      </c>
    </row>
    <row r="288" spans="1:6" ht="12.75">
      <c r="A288" s="79" t="s">
        <v>452</v>
      </c>
      <c r="B288" s="18" t="s">
        <v>157</v>
      </c>
      <c r="C288" s="78" t="s">
        <v>698</v>
      </c>
      <c r="D288" s="68">
        <v>822807000</v>
      </c>
      <c r="E288" s="51">
        <v>0</v>
      </c>
      <c r="F288" s="65">
        <f t="shared" si="5"/>
        <v>822807000</v>
      </c>
    </row>
    <row r="289" spans="1:6" ht="12.75">
      <c r="A289" s="81" t="s">
        <v>197</v>
      </c>
      <c r="B289" s="83" t="s">
        <v>157</v>
      </c>
      <c r="C289" s="76" t="s">
        <v>198</v>
      </c>
      <c r="D289" s="82">
        <v>2810228000</v>
      </c>
      <c r="E289" s="68">
        <v>159093317.45</v>
      </c>
      <c r="F289" s="65">
        <f t="shared" si="5"/>
        <v>2651134682.55</v>
      </c>
    </row>
    <row r="290" spans="1:6" ht="12.75">
      <c r="A290" s="77" t="s">
        <v>414</v>
      </c>
      <c r="B290" s="18" t="s">
        <v>157</v>
      </c>
      <c r="C290" s="78" t="s">
        <v>699</v>
      </c>
      <c r="D290" s="68">
        <v>2790840000</v>
      </c>
      <c r="E290" s="68">
        <v>158986367.83</v>
      </c>
      <c r="F290" s="65">
        <f t="shared" si="5"/>
        <v>2631853632.17</v>
      </c>
    </row>
    <row r="291" spans="1:6" ht="12.75">
      <c r="A291" s="79" t="s">
        <v>416</v>
      </c>
      <c r="B291" s="18" t="s">
        <v>157</v>
      </c>
      <c r="C291" s="78" t="s">
        <v>700</v>
      </c>
      <c r="D291" s="68">
        <v>79675000</v>
      </c>
      <c r="E291" s="68">
        <v>681300</v>
      </c>
      <c r="F291" s="65">
        <f t="shared" si="5"/>
        <v>78993700</v>
      </c>
    </row>
    <row r="292" spans="1:6" ht="12.75">
      <c r="A292" s="79" t="s">
        <v>418</v>
      </c>
      <c r="B292" s="52" t="s">
        <v>157</v>
      </c>
      <c r="C292" s="78" t="s">
        <v>701</v>
      </c>
      <c r="D292" s="68">
        <v>61112000</v>
      </c>
      <c r="E292" s="68">
        <v>681300</v>
      </c>
      <c r="F292" s="65">
        <f t="shared" si="5"/>
        <v>60430700</v>
      </c>
    </row>
    <row r="293" spans="1:6" ht="12.75">
      <c r="A293" s="79" t="s">
        <v>420</v>
      </c>
      <c r="B293" s="52" t="s">
        <v>157</v>
      </c>
      <c r="C293" s="78" t="s">
        <v>702</v>
      </c>
      <c r="D293" s="68">
        <v>108000</v>
      </c>
      <c r="E293" s="51">
        <v>0</v>
      </c>
      <c r="F293" s="65">
        <f t="shared" si="5"/>
        <v>108000</v>
      </c>
    </row>
    <row r="294" spans="1:6" ht="12.75">
      <c r="A294" s="79" t="s">
        <v>422</v>
      </c>
      <c r="B294" s="52" t="s">
        <v>157</v>
      </c>
      <c r="C294" s="78" t="s">
        <v>703</v>
      </c>
      <c r="D294" s="68">
        <v>18455000</v>
      </c>
      <c r="E294" s="51">
        <v>0</v>
      </c>
      <c r="F294" s="65">
        <f t="shared" si="5"/>
        <v>18455000</v>
      </c>
    </row>
    <row r="295" spans="1:6" ht="12.75">
      <c r="A295" s="79" t="s">
        <v>424</v>
      </c>
      <c r="B295" s="18" t="s">
        <v>157</v>
      </c>
      <c r="C295" s="78" t="s">
        <v>704</v>
      </c>
      <c r="D295" s="68">
        <v>47266000</v>
      </c>
      <c r="E295" s="68">
        <v>615585.18</v>
      </c>
      <c r="F295" s="65">
        <f t="shared" si="5"/>
        <v>46650414.82</v>
      </c>
    </row>
    <row r="296" spans="1:6" ht="12.75">
      <c r="A296" s="79" t="s">
        <v>426</v>
      </c>
      <c r="B296" s="18" t="s">
        <v>157</v>
      </c>
      <c r="C296" s="78" t="s">
        <v>705</v>
      </c>
      <c r="D296" s="68">
        <v>309000</v>
      </c>
      <c r="E296" s="68">
        <v>12805.86</v>
      </c>
      <c r="F296" s="65">
        <f t="shared" si="5"/>
        <v>296194.14</v>
      </c>
    </row>
    <row r="297" spans="1:6" ht="12.75">
      <c r="A297" s="79" t="s">
        <v>428</v>
      </c>
      <c r="B297" s="18" t="s">
        <v>157</v>
      </c>
      <c r="C297" s="78" t="s">
        <v>706</v>
      </c>
      <c r="D297" s="68">
        <v>220000</v>
      </c>
      <c r="E297" s="51">
        <v>0</v>
      </c>
      <c r="F297" s="65">
        <f t="shared" si="5"/>
        <v>220000</v>
      </c>
    </row>
    <row r="298" spans="1:6" ht="12.75">
      <c r="A298" s="79" t="s">
        <v>430</v>
      </c>
      <c r="B298" s="18" t="s">
        <v>157</v>
      </c>
      <c r="C298" s="78" t="s">
        <v>707</v>
      </c>
      <c r="D298" s="68">
        <v>3528000</v>
      </c>
      <c r="E298" s="68">
        <v>335824.11</v>
      </c>
      <c r="F298" s="65">
        <f t="shared" si="5"/>
        <v>3192175.89</v>
      </c>
    </row>
    <row r="299" spans="1:6" ht="12.75">
      <c r="A299" s="79" t="s">
        <v>434</v>
      </c>
      <c r="B299" s="18" t="s">
        <v>157</v>
      </c>
      <c r="C299" s="78" t="s">
        <v>708</v>
      </c>
      <c r="D299" s="68">
        <v>19715000</v>
      </c>
      <c r="E299" s="68">
        <v>88545.8</v>
      </c>
      <c r="F299" s="65">
        <f t="shared" si="5"/>
        <v>19626454.2</v>
      </c>
    </row>
    <row r="300" spans="1:6" ht="12.75">
      <c r="A300" s="79" t="s">
        <v>436</v>
      </c>
      <c r="B300" s="18" t="s">
        <v>157</v>
      </c>
      <c r="C300" s="78" t="s">
        <v>709</v>
      </c>
      <c r="D300" s="68">
        <v>23494000</v>
      </c>
      <c r="E300" s="68">
        <v>178409.41</v>
      </c>
      <c r="F300" s="65">
        <f t="shared" si="5"/>
        <v>23315590.59</v>
      </c>
    </row>
    <row r="301" spans="1:6" ht="12.75">
      <c r="A301" s="79" t="s">
        <v>438</v>
      </c>
      <c r="B301" s="18" t="s">
        <v>157</v>
      </c>
      <c r="C301" s="78" t="s">
        <v>710</v>
      </c>
      <c r="D301" s="68">
        <v>2660279000</v>
      </c>
      <c r="E301" s="68">
        <v>157689482.65</v>
      </c>
      <c r="F301" s="65">
        <f t="shared" si="5"/>
        <v>2502589517.35</v>
      </c>
    </row>
    <row r="302" spans="1:6" ht="22.5">
      <c r="A302" s="79" t="s">
        <v>627</v>
      </c>
      <c r="B302" s="18" t="s">
        <v>157</v>
      </c>
      <c r="C302" s="78" t="s">
        <v>711</v>
      </c>
      <c r="D302" s="68">
        <v>2561735000</v>
      </c>
      <c r="E302" s="68">
        <v>157429828</v>
      </c>
      <c r="F302" s="65">
        <f t="shared" si="5"/>
        <v>2404305172</v>
      </c>
    </row>
    <row r="303" spans="1:6" ht="22.5">
      <c r="A303" s="79" t="s">
        <v>525</v>
      </c>
      <c r="B303" s="18" t="s">
        <v>157</v>
      </c>
      <c r="C303" s="78" t="s">
        <v>712</v>
      </c>
      <c r="D303" s="68">
        <v>98544000</v>
      </c>
      <c r="E303" s="68">
        <v>259654.65</v>
      </c>
      <c r="F303" s="65">
        <f t="shared" si="5"/>
        <v>98284345.35</v>
      </c>
    </row>
    <row r="304" spans="1:6" ht="12.75">
      <c r="A304" s="79" t="s">
        <v>678</v>
      </c>
      <c r="B304" s="18" t="s">
        <v>157</v>
      </c>
      <c r="C304" s="78" t="s">
        <v>713</v>
      </c>
      <c r="D304" s="68">
        <v>596000</v>
      </c>
      <c r="E304" s="51">
        <v>0</v>
      </c>
      <c r="F304" s="65">
        <f t="shared" si="5"/>
        <v>596000</v>
      </c>
    </row>
    <row r="305" spans="1:6" ht="12.75">
      <c r="A305" s="79" t="s">
        <v>680</v>
      </c>
      <c r="B305" s="18" t="s">
        <v>157</v>
      </c>
      <c r="C305" s="78" t="s">
        <v>714</v>
      </c>
      <c r="D305" s="68">
        <v>596000</v>
      </c>
      <c r="E305" s="51">
        <v>0</v>
      </c>
      <c r="F305" s="65">
        <f t="shared" si="5"/>
        <v>596000</v>
      </c>
    </row>
    <row r="306" spans="1:6" ht="12.75">
      <c r="A306" s="79" t="s">
        <v>448</v>
      </c>
      <c r="B306" s="18" t="s">
        <v>157</v>
      </c>
      <c r="C306" s="78" t="s">
        <v>715</v>
      </c>
      <c r="D306" s="68">
        <v>3024000</v>
      </c>
      <c r="E306" s="51">
        <v>0</v>
      </c>
      <c r="F306" s="65">
        <f t="shared" si="5"/>
        <v>3024000</v>
      </c>
    </row>
    <row r="307" spans="1:6" ht="12.75">
      <c r="A307" s="79" t="s">
        <v>450</v>
      </c>
      <c r="B307" s="18" t="s">
        <v>157</v>
      </c>
      <c r="C307" s="78" t="s">
        <v>716</v>
      </c>
      <c r="D307" s="68">
        <v>19388000</v>
      </c>
      <c r="E307" s="68">
        <v>106949.62</v>
      </c>
      <c r="F307" s="65">
        <f t="shared" si="5"/>
        <v>19281050.38</v>
      </c>
    </row>
    <row r="308" spans="1:6" ht="12.75">
      <c r="A308" s="79" t="s">
        <v>452</v>
      </c>
      <c r="B308" s="18" t="s">
        <v>157</v>
      </c>
      <c r="C308" s="78" t="s">
        <v>717</v>
      </c>
      <c r="D308" s="68">
        <v>9178000</v>
      </c>
      <c r="E308" s="51">
        <v>0</v>
      </c>
      <c r="F308" s="65">
        <f t="shared" si="5"/>
        <v>9178000</v>
      </c>
    </row>
    <row r="309" spans="1:6" ht="12.75">
      <c r="A309" s="79" t="s">
        <v>454</v>
      </c>
      <c r="B309" s="18" t="s">
        <v>157</v>
      </c>
      <c r="C309" s="78" t="s">
        <v>718</v>
      </c>
      <c r="D309" s="68">
        <v>10210000</v>
      </c>
      <c r="E309" s="68">
        <v>106949.62</v>
      </c>
      <c r="F309" s="65">
        <f t="shared" si="5"/>
        <v>10103050.38</v>
      </c>
    </row>
    <row r="310" spans="1:6" ht="24">
      <c r="A310" s="81" t="s">
        <v>199</v>
      </c>
      <c r="B310" s="18" t="s">
        <v>157</v>
      </c>
      <c r="C310" s="76" t="s">
        <v>200</v>
      </c>
      <c r="D310" s="68">
        <v>18331000</v>
      </c>
      <c r="E310" s="68">
        <v>971844.7</v>
      </c>
      <c r="F310" s="65">
        <f t="shared" si="5"/>
        <v>17359155.3</v>
      </c>
    </row>
    <row r="311" spans="1:6" ht="12.75">
      <c r="A311" s="77" t="s">
        <v>414</v>
      </c>
      <c r="B311" s="18" t="s">
        <v>157</v>
      </c>
      <c r="C311" s="78" t="s">
        <v>719</v>
      </c>
      <c r="D311" s="68">
        <v>18331000</v>
      </c>
      <c r="E311" s="68">
        <v>971844.7</v>
      </c>
      <c r="F311" s="65">
        <f t="shared" si="5"/>
        <v>17359155.3</v>
      </c>
    </row>
    <row r="312" spans="1:6" ht="12.75">
      <c r="A312" s="79" t="s">
        <v>438</v>
      </c>
      <c r="B312" s="18" t="s">
        <v>157</v>
      </c>
      <c r="C312" s="78" t="s">
        <v>720</v>
      </c>
      <c r="D312" s="68">
        <v>18331000</v>
      </c>
      <c r="E312" s="68">
        <v>971844.7</v>
      </c>
      <c r="F312" s="65">
        <f t="shared" si="5"/>
        <v>17359155.3</v>
      </c>
    </row>
    <row r="313" spans="1:6" ht="22.5">
      <c r="A313" s="79" t="s">
        <v>627</v>
      </c>
      <c r="B313" s="18" t="s">
        <v>157</v>
      </c>
      <c r="C313" s="78" t="s">
        <v>721</v>
      </c>
      <c r="D313" s="68">
        <v>18331000</v>
      </c>
      <c r="E313" s="68">
        <v>971844.7</v>
      </c>
      <c r="F313" s="65">
        <f t="shared" si="5"/>
        <v>17359155.3</v>
      </c>
    </row>
    <row r="314" spans="1:6" ht="12.75">
      <c r="A314" s="81" t="s">
        <v>201</v>
      </c>
      <c r="B314" s="18" t="s">
        <v>157</v>
      </c>
      <c r="C314" s="76" t="s">
        <v>202</v>
      </c>
      <c r="D314" s="68">
        <v>4152000</v>
      </c>
      <c r="E314" s="51">
        <v>0</v>
      </c>
      <c r="F314" s="65">
        <f t="shared" si="5"/>
        <v>4152000</v>
      </c>
    </row>
    <row r="315" spans="1:6" ht="12.75">
      <c r="A315" s="77" t="s">
        <v>414</v>
      </c>
      <c r="B315" s="18" t="s">
        <v>157</v>
      </c>
      <c r="C315" s="78" t="s">
        <v>722</v>
      </c>
      <c r="D315" s="68">
        <v>4152000</v>
      </c>
      <c r="E315" s="51">
        <v>0</v>
      </c>
      <c r="F315" s="65">
        <f t="shared" si="5"/>
        <v>4152000</v>
      </c>
    </row>
    <row r="316" spans="1:6" ht="12.75">
      <c r="A316" s="79" t="s">
        <v>438</v>
      </c>
      <c r="B316" s="18" t="s">
        <v>157</v>
      </c>
      <c r="C316" s="78" t="s">
        <v>723</v>
      </c>
      <c r="D316" s="68">
        <v>4152000</v>
      </c>
      <c r="E316" s="51">
        <v>0</v>
      </c>
      <c r="F316" s="65">
        <f t="shared" si="5"/>
        <v>4152000</v>
      </c>
    </row>
    <row r="317" spans="1:6" ht="22.5">
      <c r="A317" s="79" t="s">
        <v>525</v>
      </c>
      <c r="B317" s="18" t="s">
        <v>157</v>
      </c>
      <c r="C317" s="78" t="s">
        <v>724</v>
      </c>
      <c r="D317" s="68">
        <v>4152000</v>
      </c>
      <c r="E317" s="51">
        <v>0</v>
      </c>
      <c r="F317" s="65">
        <f t="shared" si="5"/>
        <v>4152000</v>
      </c>
    </row>
    <row r="318" spans="1:6" ht="12.75">
      <c r="A318" s="81" t="s">
        <v>203</v>
      </c>
      <c r="B318" s="18" t="s">
        <v>157</v>
      </c>
      <c r="C318" s="76" t="s">
        <v>204</v>
      </c>
      <c r="D318" s="68">
        <v>29100000</v>
      </c>
      <c r="E318" s="51">
        <v>0</v>
      </c>
      <c r="F318" s="65">
        <f t="shared" si="5"/>
        <v>29100000</v>
      </c>
    </row>
    <row r="319" spans="1:6" ht="12.75">
      <c r="A319" s="77" t="s">
        <v>414</v>
      </c>
      <c r="B319" s="18" t="s">
        <v>157</v>
      </c>
      <c r="C319" s="78" t="s">
        <v>725</v>
      </c>
      <c r="D319" s="68">
        <v>29090000</v>
      </c>
      <c r="E319" s="51">
        <v>0</v>
      </c>
      <c r="F319" s="65">
        <f t="shared" si="5"/>
        <v>29090000</v>
      </c>
    </row>
    <row r="320" spans="1:6" ht="12.75">
      <c r="A320" s="79" t="s">
        <v>424</v>
      </c>
      <c r="B320" s="18" t="s">
        <v>157</v>
      </c>
      <c r="C320" s="78" t="s">
        <v>726</v>
      </c>
      <c r="D320" s="68">
        <v>3780000</v>
      </c>
      <c r="E320" s="51">
        <v>0</v>
      </c>
      <c r="F320" s="65">
        <f t="shared" si="5"/>
        <v>3780000</v>
      </c>
    </row>
    <row r="321" spans="1:6" ht="12.75">
      <c r="A321" s="79" t="s">
        <v>428</v>
      </c>
      <c r="B321" s="18" t="s">
        <v>157</v>
      </c>
      <c r="C321" s="78" t="s">
        <v>727</v>
      </c>
      <c r="D321" s="68">
        <v>320000</v>
      </c>
      <c r="E321" s="51">
        <v>0</v>
      </c>
      <c r="F321" s="65">
        <f t="shared" si="5"/>
        <v>320000</v>
      </c>
    </row>
    <row r="322" spans="1:6" ht="12.75">
      <c r="A322" s="79" t="s">
        <v>432</v>
      </c>
      <c r="B322" s="18" t="s">
        <v>157</v>
      </c>
      <c r="C322" s="78" t="s">
        <v>728</v>
      </c>
      <c r="D322" s="51">
        <v>0</v>
      </c>
      <c r="E322" s="51">
        <v>0</v>
      </c>
      <c r="F322" s="65">
        <f t="shared" si="5"/>
        <v>0</v>
      </c>
    </row>
    <row r="323" spans="1:6" ht="12.75">
      <c r="A323" s="79" t="s">
        <v>436</v>
      </c>
      <c r="B323" s="52" t="s">
        <v>157</v>
      </c>
      <c r="C323" s="78" t="s">
        <v>729</v>
      </c>
      <c r="D323" s="68">
        <v>3460000</v>
      </c>
      <c r="E323" s="51">
        <v>0</v>
      </c>
      <c r="F323" s="65">
        <f t="shared" si="5"/>
        <v>3460000</v>
      </c>
    </row>
    <row r="324" spans="1:6" ht="12.75">
      <c r="A324" s="79" t="s">
        <v>438</v>
      </c>
      <c r="B324" s="52" t="s">
        <v>157</v>
      </c>
      <c r="C324" s="78" t="s">
        <v>730</v>
      </c>
      <c r="D324" s="68">
        <v>3730000</v>
      </c>
      <c r="E324" s="51">
        <v>0</v>
      </c>
      <c r="F324" s="65">
        <f t="shared" si="5"/>
        <v>3730000</v>
      </c>
    </row>
    <row r="325" spans="1:6" ht="22.5">
      <c r="A325" s="79" t="s">
        <v>627</v>
      </c>
      <c r="B325" s="18" t="s">
        <v>157</v>
      </c>
      <c r="C325" s="78" t="s">
        <v>731</v>
      </c>
      <c r="D325" s="68">
        <v>3730000</v>
      </c>
      <c r="E325" s="51">
        <v>0</v>
      </c>
      <c r="F325" s="65">
        <f t="shared" si="5"/>
        <v>3730000</v>
      </c>
    </row>
    <row r="326" spans="1:6" ht="12.75">
      <c r="A326" s="79" t="s">
        <v>448</v>
      </c>
      <c r="B326" s="18" t="s">
        <v>157</v>
      </c>
      <c r="C326" s="78" t="s">
        <v>732</v>
      </c>
      <c r="D326" s="68">
        <v>21580000</v>
      </c>
      <c r="E326" s="51">
        <v>0</v>
      </c>
      <c r="F326" s="65">
        <f t="shared" si="5"/>
        <v>21580000</v>
      </c>
    </row>
    <row r="327" spans="1:6" ht="12.75">
      <c r="A327" s="79" t="s">
        <v>450</v>
      </c>
      <c r="B327" s="18" t="s">
        <v>157</v>
      </c>
      <c r="C327" s="78" t="s">
        <v>733</v>
      </c>
      <c r="D327" s="68">
        <v>10000</v>
      </c>
      <c r="E327" s="51">
        <v>0</v>
      </c>
      <c r="F327" s="65">
        <f t="shared" si="5"/>
        <v>10000</v>
      </c>
    </row>
    <row r="328" spans="1:6" ht="12.75">
      <c r="A328" s="79" t="s">
        <v>454</v>
      </c>
      <c r="B328" s="18" t="s">
        <v>157</v>
      </c>
      <c r="C328" s="78" t="s">
        <v>734</v>
      </c>
      <c r="D328" s="68">
        <v>10000</v>
      </c>
      <c r="E328" s="51">
        <v>0</v>
      </c>
      <c r="F328" s="65">
        <f t="shared" si="5"/>
        <v>10000</v>
      </c>
    </row>
    <row r="329" spans="1:6" ht="12.75">
      <c r="A329" s="81" t="s">
        <v>130</v>
      </c>
      <c r="B329" s="18" t="s">
        <v>157</v>
      </c>
      <c r="C329" s="76" t="s">
        <v>131</v>
      </c>
      <c r="D329" s="68">
        <v>384020000</v>
      </c>
      <c r="E329" s="68">
        <v>4357100.04</v>
      </c>
      <c r="F329" s="65">
        <f t="shared" si="5"/>
        <v>379662899.96</v>
      </c>
    </row>
    <row r="330" spans="1:6" ht="12.75">
      <c r="A330" s="77" t="s">
        <v>414</v>
      </c>
      <c r="B330" s="18" t="s">
        <v>157</v>
      </c>
      <c r="C330" s="78" t="s">
        <v>735</v>
      </c>
      <c r="D330" s="68">
        <v>379908000</v>
      </c>
      <c r="E330" s="68">
        <v>4344941.59</v>
      </c>
      <c r="F330" s="65">
        <f t="shared" si="5"/>
        <v>375563058.41</v>
      </c>
    </row>
    <row r="331" spans="1:6" ht="12.75">
      <c r="A331" s="79" t="s">
        <v>416</v>
      </c>
      <c r="B331" s="18" t="s">
        <v>157</v>
      </c>
      <c r="C331" s="78" t="s">
        <v>736</v>
      </c>
      <c r="D331" s="68">
        <v>205291000</v>
      </c>
      <c r="E331" s="68">
        <v>1698110.6</v>
      </c>
      <c r="F331" s="65">
        <f t="shared" si="5"/>
        <v>203592889.4</v>
      </c>
    </row>
    <row r="332" spans="1:6" ht="12.75">
      <c r="A332" s="79" t="s">
        <v>418</v>
      </c>
      <c r="B332" s="18" t="s">
        <v>157</v>
      </c>
      <c r="C332" s="78" t="s">
        <v>737</v>
      </c>
      <c r="D332" s="68">
        <v>116409000</v>
      </c>
      <c r="E332" s="68">
        <v>1623111.48</v>
      </c>
      <c r="F332" s="65">
        <f t="shared" si="5"/>
        <v>114785888.52</v>
      </c>
    </row>
    <row r="333" spans="1:6" ht="12.75">
      <c r="A333" s="79" t="s">
        <v>420</v>
      </c>
      <c r="B333" s="18" t="s">
        <v>157</v>
      </c>
      <c r="C333" s="78" t="s">
        <v>738</v>
      </c>
      <c r="D333" s="68">
        <v>41265000</v>
      </c>
      <c r="E333" s="51">
        <v>0</v>
      </c>
      <c r="F333" s="65">
        <f t="shared" si="5"/>
        <v>41265000</v>
      </c>
    </row>
    <row r="334" spans="1:6" ht="12.75">
      <c r="A334" s="79" t="s">
        <v>422</v>
      </c>
      <c r="B334" s="18" t="s">
        <v>157</v>
      </c>
      <c r="C334" s="78" t="s">
        <v>739</v>
      </c>
      <c r="D334" s="68">
        <v>47617000</v>
      </c>
      <c r="E334" s="68">
        <v>74999.12</v>
      </c>
      <c r="F334" s="65">
        <f t="shared" si="5"/>
        <v>47542000.88</v>
      </c>
    </row>
    <row r="335" spans="1:6" ht="12.75">
      <c r="A335" s="79" t="s">
        <v>424</v>
      </c>
      <c r="B335" s="18" t="s">
        <v>157</v>
      </c>
      <c r="C335" s="78" t="s">
        <v>740</v>
      </c>
      <c r="D335" s="68">
        <v>14821000</v>
      </c>
      <c r="E335" s="68">
        <v>363830.99</v>
      </c>
      <c r="F335" s="65">
        <f t="shared" si="5"/>
        <v>14457169.01</v>
      </c>
    </row>
    <row r="336" spans="1:6" ht="12.75">
      <c r="A336" s="79" t="s">
        <v>426</v>
      </c>
      <c r="B336" s="18" t="s">
        <v>157</v>
      </c>
      <c r="C336" s="78" t="s">
        <v>741</v>
      </c>
      <c r="D336" s="68">
        <v>1738000</v>
      </c>
      <c r="E336" s="68">
        <v>42522.01</v>
      </c>
      <c r="F336" s="65">
        <f t="shared" si="5"/>
        <v>1695477.99</v>
      </c>
    </row>
    <row r="337" spans="1:6" ht="12.75">
      <c r="A337" s="79" t="s">
        <v>428</v>
      </c>
      <c r="B337" s="18" t="s">
        <v>157</v>
      </c>
      <c r="C337" s="78" t="s">
        <v>742</v>
      </c>
      <c r="D337" s="68">
        <v>94000</v>
      </c>
      <c r="E337" s="51">
        <v>0</v>
      </c>
      <c r="F337" s="65">
        <f t="shared" si="5"/>
        <v>94000</v>
      </c>
    </row>
    <row r="338" spans="1:6" ht="12.75">
      <c r="A338" s="79" t="s">
        <v>430</v>
      </c>
      <c r="B338" s="18" t="s">
        <v>157</v>
      </c>
      <c r="C338" s="78" t="s">
        <v>743</v>
      </c>
      <c r="D338" s="68">
        <v>2158000</v>
      </c>
      <c r="E338" s="68">
        <v>47316.75</v>
      </c>
      <c r="F338" s="65">
        <f t="shared" si="5"/>
        <v>2110683.25</v>
      </c>
    </row>
    <row r="339" spans="1:6" ht="12.75">
      <c r="A339" s="79" t="s">
        <v>434</v>
      </c>
      <c r="B339" s="18" t="s">
        <v>157</v>
      </c>
      <c r="C339" s="78" t="s">
        <v>744</v>
      </c>
      <c r="D339" s="68">
        <v>2564000</v>
      </c>
      <c r="E339" s="68">
        <v>6630.37</v>
      </c>
      <c r="F339" s="65">
        <f t="shared" si="5"/>
        <v>2557369.63</v>
      </c>
    </row>
    <row r="340" spans="1:6" ht="12.75">
      <c r="A340" s="79" t="s">
        <v>436</v>
      </c>
      <c r="B340" s="18" t="s">
        <v>157</v>
      </c>
      <c r="C340" s="78" t="s">
        <v>745</v>
      </c>
      <c r="D340" s="68">
        <v>8267000</v>
      </c>
      <c r="E340" s="68">
        <v>267361.86</v>
      </c>
      <c r="F340" s="65">
        <f t="shared" si="5"/>
        <v>7999638.14</v>
      </c>
    </row>
    <row r="341" spans="1:6" ht="12.75">
      <c r="A341" s="79" t="s">
        <v>438</v>
      </c>
      <c r="B341" s="18" t="s">
        <v>157</v>
      </c>
      <c r="C341" s="78" t="s">
        <v>746</v>
      </c>
      <c r="D341" s="68">
        <v>159356000</v>
      </c>
      <c r="E341" s="68">
        <v>2283000</v>
      </c>
      <c r="F341" s="65">
        <f aca="true" t="shared" si="6" ref="F341:F404">D341-E341</f>
        <v>157073000</v>
      </c>
    </row>
    <row r="342" spans="1:6" ht="22.5">
      <c r="A342" s="79" t="s">
        <v>627</v>
      </c>
      <c r="B342" s="18" t="s">
        <v>157</v>
      </c>
      <c r="C342" s="78" t="s">
        <v>747</v>
      </c>
      <c r="D342" s="68">
        <v>44174000</v>
      </c>
      <c r="E342" s="68">
        <v>2283000</v>
      </c>
      <c r="F342" s="65">
        <f t="shared" si="6"/>
        <v>41891000</v>
      </c>
    </row>
    <row r="343" spans="1:6" ht="22.5">
      <c r="A343" s="79" t="s">
        <v>525</v>
      </c>
      <c r="B343" s="18" t="s">
        <v>157</v>
      </c>
      <c r="C343" s="78" t="s">
        <v>748</v>
      </c>
      <c r="D343" s="68">
        <v>115182000</v>
      </c>
      <c r="E343" s="51">
        <v>0</v>
      </c>
      <c r="F343" s="65">
        <f t="shared" si="6"/>
        <v>115182000</v>
      </c>
    </row>
    <row r="344" spans="1:6" ht="12.75">
      <c r="A344" s="79" t="s">
        <v>448</v>
      </c>
      <c r="B344" s="18" t="s">
        <v>157</v>
      </c>
      <c r="C344" s="78" t="s">
        <v>749</v>
      </c>
      <c r="D344" s="68">
        <v>440000</v>
      </c>
      <c r="E344" s="51">
        <v>0</v>
      </c>
      <c r="F344" s="65">
        <f t="shared" si="6"/>
        <v>440000</v>
      </c>
    </row>
    <row r="345" spans="1:6" ht="12.75">
      <c r="A345" s="79" t="s">
        <v>450</v>
      </c>
      <c r="B345" s="18" t="s">
        <v>157</v>
      </c>
      <c r="C345" s="78" t="s">
        <v>750</v>
      </c>
      <c r="D345" s="68">
        <v>4112000</v>
      </c>
      <c r="E345" s="68">
        <v>12158.45</v>
      </c>
      <c r="F345" s="65">
        <f t="shared" si="6"/>
        <v>4099841.55</v>
      </c>
    </row>
    <row r="346" spans="1:6" ht="12.75">
      <c r="A346" s="79" t="s">
        <v>452</v>
      </c>
      <c r="B346" s="18" t="s">
        <v>157</v>
      </c>
      <c r="C346" s="78" t="s">
        <v>751</v>
      </c>
      <c r="D346" s="68">
        <v>1357000</v>
      </c>
      <c r="E346" s="51" t="s">
        <v>25</v>
      </c>
      <c r="F346" s="65" t="e">
        <f t="shared" si="6"/>
        <v>#VALUE!</v>
      </c>
    </row>
    <row r="347" spans="1:6" ht="12.75">
      <c r="A347" s="79" t="s">
        <v>454</v>
      </c>
      <c r="B347" s="18" t="s">
        <v>157</v>
      </c>
      <c r="C347" s="78" t="s">
        <v>752</v>
      </c>
      <c r="D347" s="68">
        <v>2755000</v>
      </c>
      <c r="E347" s="68">
        <v>12158.45</v>
      </c>
      <c r="F347" s="65">
        <f t="shared" si="6"/>
        <v>2742841.55</v>
      </c>
    </row>
    <row r="348" spans="1:6" ht="12.75">
      <c r="A348" s="81" t="s">
        <v>255</v>
      </c>
      <c r="B348" s="52" t="s">
        <v>157</v>
      </c>
      <c r="C348" s="76" t="s">
        <v>132</v>
      </c>
      <c r="D348" s="68">
        <v>52424000</v>
      </c>
      <c r="E348" s="68">
        <v>381673.2</v>
      </c>
      <c r="F348" s="65">
        <f t="shared" si="6"/>
        <v>52042326.8</v>
      </c>
    </row>
    <row r="349" spans="1:6" ht="12.75">
      <c r="A349" s="77" t="s">
        <v>414</v>
      </c>
      <c r="B349" s="52" t="s">
        <v>157</v>
      </c>
      <c r="C349" s="78" t="s">
        <v>753</v>
      </c>
      <c r="D349" s="68">
        <v>37458000</v>
      </c>
      <c r="E349" s="68">
        <v>370928.2</v>
      </c>
      <c r="F349" s="65">
        <f t="shared" si="6"/>
        <v>37087071.8</v>
      </c>
    </row>
    <row r="350" spans="1:6" ht="12.75">
      <c r="A350" s="79" t="s">
        <v>416</v>
      </c>
      <c r="B350" s="52" t="s">
        <v>157</v>
      </c>
      <c r="C350" s="78" t="s">
        <v>754</v>
      </c>
      <c r="D350" s="68">
        <v>18602000</v>
      </c>
      <c r="E350" s="68">
        <v>203000</v>
      </c>
      <c r="F350" s="65">
        <f t="shared" si="6"/>
        <v>18399000</v>
      </c>
    </row>
    <row r="351" spans="1:6" ht="12.75">
      <c r="A351" s="80" t="s">
        <v>418</v>
      </c>
      <c r="B351" s="18" t="s">
        <v>157</v>
      </c>
      <c r="C351" s="78" t="s">
        <v>755</v>
      </c>
      <c r="D351" s="68">
        <v>11040000</v>
      </c>
      <c r="E351" s="68">
        <v>203000</v>
      </c>
      <c r="F351" s="65">
        <f t="shared" si="6"/>
        <v>10837000</v>
      </c>
    </row>
    <row r="352" spans="1:6" ht="12.75">
      <c r="A352" s="80" t="s">
        <v>420</v>
      </c>
      <c r="B352" s="18" t="s">
        <v>157</v>
      </c>
      <c r="C352" s="78" t="s">
        <v>756</v>
      </c>
      <c r="D352" s="68">
        <v>3247000</v>
      </c>
      <c r="E352" s="51">
        <v>0</v>
      </c>
      <c r="F352" s="65">
        <f t="shared" si="6"/>
        <v>3247000</v>
      </c>
    </row>
    <row r="353" spans="1:6" ht="12.75">
      <c r="A353" s="80" t="s">
        <v>422</v>
      </c>
      <c r="B353" s="18" t="s">
        <v>157</v>
      </c>
      <c r="C353" s="78" t="s">
        <v>757</v>
      </c>
      <c r="D353" s="68">
        <v>4315000</v>
      </c>
      <c r="E353" s="51">
        <v>0</v>
      </c>
      <c r="F353" s="65">
        <f t="shared" si="6"/>
        <v>4315000</v>
      </c>
    </row>
    <row r="354" spans="1:6" ht="12.75">
      <c r="A354" s="79" t="s">
        <v>424</v>
      </c>
      <c r="B354" s="18" t="s">
        <v>157</v>
      </c>
      <c r="C354" s="78" t="s">
        <v>758</v>
      </c>
      <c r="D354" s="68">
        <v>7209000</v>
      </c>
      <c r="E354" s="68">
        <v>23123.95</v>
      </c>
      <c r="F354" s="65">
        <f t="shared" si="6"/>
        <v>7185876.05</v>
      </c>
    </row>
    <row r="355" spans="1:6" ht="12.75">
      <c r="A355" s="80" t="s">
        <v>426</v>
      </c>
      <c r="B355" s="18" t="s">
        <v>157</v>
      </c>
      <c r="C355" s="78" t="s">
        <v>759</v>
      </c>
      <c r="D355" s="68">
        <v>256000</v>
      </c>
      <c r="E355" s="68">
        <v>9324.3</v>
      </c>
      <c r="F355" s="65">
        <f t="shared" si="6"/>
        <v>246675.7</v>
      </c>
    </row>
    <row r="356" spans="1:6" ht="12.75">
      <c r="A356" s="80" t="s">
        <v>428</v>
      </c>
      <c r="B356" s="18" t="s">
        <v>157</v>
      </c>
      <c r="C356" s="78" t="s">
        <v>760</v>
      </c>
      <c r="D356" s="68">
        <v>285000</v>
      </c>
      <c r="E356" s="51">
        <v>0</v>
      </c>
      <c r="F356" s="65">
        <f t="shared" si="6"/>
        <v>285000</v>
      </c>
    </row>
    <row r="357" spans="1:6" ht="12.75">
      <c r="A357" s="80" t="s">
        <v>430</v>
      </c>
      <c r="B357" s="18" t="s">
        <v>157</v>
      </c>
      <c r="C357" s="78" t="s">
        <v>761</v>
      </c>
      <c r="D357" s="68">
        <v>207000</v>
      </c>
      <c r="E357" s="68">
        <v>13799.65</v>
      </c>
      <c r="F357" s="65">
        <f t="shared" si="6"/>
        <v>193200.35</v>
      </c>
    </row>
    <row r="358" spans="1:6" ht="12.75">
      <c r="A358" s="80" t="s">
        <v>432</v>
      </c>
      <c r="B358" s="18" t="s">
        <v>157</v>
      </c>
      <c r="C358" s="78" t="s">
        <v>762</v>
      </c>
      <c r="D358" s="68">
        <v>25000</v>
      </c>
      <c r="E358" s="51">
        <v>0</v>
      </c>
      <c r="F358" s="65">
        <f t="shared" si="6"/>
        <v>25000</v>
      </c>
    </row>
    <row r="359" spans="1:6" ht="12.75">
      <c r="A359" s="80" t="s">
        <v>434</v>
      </c>
      <c r="B359" s="18" t="s">
        <v>157</v>
      </c>
      <c r="C359" s="78" t="s">
        <v>763</v>
      </c>
      <c r="D359" s="68">
        <v>889000</v>
      </c>
      <c r="E359" s="51">
        <v>0</v>
      </c>
      <c r="F359" s="65">
        <f t="shared" si="6"/>
        <v>889000</v>
      </c>
    </row>
    <row r="360" spans="1:6" ht="12.75">
      <c r="A360" s="80" t="s">
        <v>436</v>
      </c>
      <c r="B360" s="18" t="s">
        <v>157</v>
      </c>
      <c r="C360" s="78" t="s">
        <v>764</v>
      </c>
      <c r="D360" s="68">
        <v>5547000</v>
      </c>
      <c r="E360" s="51">
        <v>0</v>
      </c>
      <c r="F360" s="65">
        <f t="shared" si="6"/>
        <v>5547000</v>
      </c>
    </row>
    <row r="361" spans="1:6" ht="12.75">
      <c r="A361" s="79" t="s">
        <v>438</v>
      </c>
      <c r="B361" s="18" t="s">
        <v>157</v>
      </c>
      <c r="C361" s="78" t="s">
        <v>765</v>
      </c>
      <c r="D361" s="68">
        <v>8127000</v>
      </c>
      <c r="E361" s="68">
        <v>124800</v>
      </c>
      <c r="F361" s="65">
        <f t="shared" si="6"/>
        <v>8002200</v>
      </c>
    </row>
    <row r="362" spans="1:6" ht="22.5">
      <c r="A362" s="80" t="s">
        <v>627</v>
      </c>
      <c r="B362" s="18" t="s">
        <v>157</v>
      </c>
      <c r="C362" s="78" t="s">
        <v>766</v>
      </c>
      <c r="D362" s="68">
        <v>8127000</v>
      </c>
      <c r="E362" s="68">
        <v>124800</v>
      </c>
      <c r="F362" s="65">
        <f t="shared" si="6"/>
        <v>8002200</v>
      </c>
    </row>
    <row r="363" spans="1:6" ht="12.75">
      <c r="A363" s="79" t="s">
        <v>442</v>
      </c>
      <c r="B363" s="52" t="s">
        <v>157</v>
      </c>
      <c r="C363" s="78" t="s">
        <v>767</v>
      </c>
      <c r="D363" s="51">
        <v>0</v>
      </c>
      <c r="E363" s="51">
        <v>0</v>
      </c>
      <c r="F363" s="65">
        <f t="shared" si="6"/>
        <v>0</v>
      </c>
    </row>
    <row r="364" spans="1:6" ht="22.5">
      <c r="A364" s="80" t="s">
        <v>444</v>
      </c>
      <c r="B364" s="18" t="s">
        <v>157</v>
      </c>
      <c r="C364" s="78" t="s">
        <v>768</v>
      </c>
      <c r="D364" s="51">
        <v>0</v>
      </c>
      <c r="E364" s="51">
        <v>0</v>
      </c>
      <c r="F364" s="65">
        <f t="shared" si="6"/>
        <v>0</v>
      </c>
    </row>
    <row r="365" spans="1:6" ht="12.75">
      <c r="A365" s="79" t="s">
        <v>448</v>
      </c>
      <c r="B365" s="18" t="s">
        <v>157</v>
      </c>
      <c r="C365" s="78" t="s">
        <v>769</v>
      </c>
      <c r="D365" s="68">
        <v>3520000</v>
      </c>
      <c r="E365" s="68">
        <v>20004.25</v>
      </c>
      <c r="F365" s="65">
        <f t="shared" si="6"/>
        <v>3499995.75</v>
      </c>
    </row>
    <row r="366" spans="1:6" ht="12.75">
      <c r="A366" s="79" t="s">
        <v>450</v>
      </c>
      <c r="B366" s="18" t="s">
        <v>157</v>
      </c>
      <c r="C366" s="78" t="s">
        <v>770</v>
      </c>
      <c r="D366" s="68">
        <v>14966000</v>
      </c>
      <c r="E366" s="68">
        <v>10745</v>
      </c>
      <c r="F366" s="65">
        <f t="shared" si="6"/>
        <v>14955255</v>
      </c>
    </row>
    <row r="367" spans="1:6" ht="12.75">
      <c r="A367" s="80" t="s">
        <v>452</v>
      </c>
      <c r="B367" s="18" t="s">
        <v>157</v>
      </c>
      <c r="C367" s="78" t="s">
        <v>771</v>
      </c>
      <c r="D367" s="68">
        <v>14551000</v>
      </c>
      <c r="E367" s="51">
        <v>0</v>
      </c>
      <c r="F367" s="65">
        <f t="shared" si="6"/>
        <v>14551000</v>
      </c>
    </row>
    <row r="368" spans="1:6" ht="12.75">
      <c r="A368" s="80" t="s">
        <v>454</v>
      </c>
      <c r="B368" s="18" t="s">
        <v>157</v>
      </c>
      <c r="C368" s="78" t="s">
        <v>772</v>
      </c>
      <c r="D368" s="68">
        <v>415000</v>
      </c>
      <c r="E368" s="68">
        <v>10745</v>
      </c>
      <c r="F368" s="65">
        <f t="shared" si="6"/>
        <v>404255</v>
      </c>
    </row>
    <row r="369" spans="1:6" ht="12.75">
      <c r="A369" s="81" t="s">
        <v>133</v>
      </c>
      <c r="B369" s="18" t="s">
        <v>157</v>
      </c>
      <c r="C369" s="76" t="s">
        <v>134</v>
      </c>
      <c r="D369" s="68">
        <v>16552000</v>
      </c>
      <c r="E369" s="68">
        <v>144800</v>
      </c>
      <c r="F369" s="65">
        <f t="shared" si="6"/>
        <v>16407200</v>
      </c>
    </row>
    <row r="370" spans="1:6" ht="12.75">
      <c r="A370" s="77" t="s">
        <v>414</v>
      </c>
      <c r="B370" s="18" t="s">
        <v>157</v>
      </c>
      <c r="C370" s="78" t="s">
        <v>773</v>
      </c>
      <c r="D370" s="68">
        <v>16552000</v>
      </c>
      <c r="E370" s="68">
        <v>144800</v>
      </c>
      <c r="F370" s="65">
        <f t="shared" si="6"/>
        <v>16407200</v>
      </c>
    </row>
    <row r="371" spans="1:6" ht="12.75">
      <c r="A371" s="79" t="s">
        <v>424</v>
      </c>
      <c r="B371" s="52" t="s">
        <v>157</v>
      </c>
      <c r="C371" s="78" t="s">
        <v>774</v>
      </c>
      <c r="D371" s="68">
        <v>5000000</v>
      </c>
      <c r="E371" s="51">
        <v>0</v>
      </c>
      <c r="F371" s="65">
        <f t="shared" si="6"/>
        <v>5000000</v>
      </c>
    </row>
    <row r="372" spans="1:6" ht="12.75">
      <c r="A372" s="79" t="s">
        <v>428</v>
      </c>
      <c r="B372" s="52" t="s">
        <v>157</v>
      </c>
      <c r="C372" s="78" t="s">
        <v>775</v>
      </c>
      <c r="D372" s="68">
        <v>285000</v>
      </c>
      <c r="E372" s="51">
        <v>0</v>
      </c>
      <c r="F372" s="65">
        <f t="shared" si="6"/>
        <v>285000</v>
      </c>
    </row>
    <row r="373" spans="1:6" ht="12.75">
      <c r="A373" s="79" t="s">
        <v>432</v>
      </c>
      <c r="B373" s="18" t="s">
        <v>157</v>
      </c>
      <c r="C373" s="78" t="s">
        <v>776</v>
      </c>
      <c r="D373" s="68">
        <v>25000</v>
      </c>
      <c r="E373" s="51">
        <v>0</v>
      </c>
      <c r="F373" s="65">
        <f t="shared" si="6"/>
        <v>25000</v>
      </c>
    </row>
    <row r="374" spans="1:6" ht="12.75">
      <c r="A374" s="79" t="s">
        <v>436</v>
      </c>
      <c r="B374" s="18" t="s">
        <v>157</v>
      </c>
      <c r="C374" s="78" t="s">
        <v>777</v>
      </c>
      <c r="D374" s="68">
        <v>4690000</v>
      </c>
      <c r="E374" s="51">
        <v>0</v>
      </c>
      <c r="F374" s="65">
        <f t="shared" si="6"/>
        <v>4690000</v>
      </c>
    </row>
    <row r="375" spans="1:6" ht="12.75">
      <c r="A375" s="79" t="s">
        <v>438</v>
      </c>
      <c r="B375" s="18" t="s">
        <v>157</v>
      </c>
      <c r="C375" s="78" t="s">
        <v>778</v>
      </c>
      <c r="D375" s="68">
        <v>8127000</v>
      </c>
      <c r="E375" s="68">
        <v>124800</v>
      </c>
      <c r="F375" s="65">
        <f t="shared" si="6"/>
        <v>8002200</v>
      </c>
    </row>
    <row r="376" spans="1:6" ht="22.5">
      <c r="A376" s="79" t="s">
        <v>627</v>
      </c>
      <c r="B376" s="18" t="s">
        <v>157</v>
      </c>
      <c r="C376" s="78" t="s">
        <v>779</v>
      </c>
      <c r="D376" s="68">
        <v>8127000</v>
      </c>
      <c r="E376" s="68">
        <v>124800</v>
      </c>
      <c r="F376" s="65">
        <f t="shared" si="6"/>
        <v>8002200</v>
      </c>
    </row>
    <row r="377" spans="1:6" ht="12.75">
      <c r="A377" s="79" t="s">
        <v>442</v>
      </c>
      <c r="B377" s="52" t="s">
        <v>157</v>
      </c>
      <c r="C377" s="78" t="s">
        <v>780</v>
      </c>
      <c r="D377" s="51">
        <v>0</v>
      </c>
      <c r="E377" s="51">
        <v>0</v>
      </c>
      <c r="F377" s="65">
        <f t="shared" si="6"/>
        <v>0</v>
      </c>
    </row>
    <row r="378" spans="1:6" ht="22.5">
      <c r="A378" s="80" t="s">
        <v>444</v>
      </c>
      <c r="B378" s="18" t="s">
        <v>157</v>
      </c>
      <c r="C378" s="78" t="s">
        <v>781</v>
      </c>
      <c r="D378" s="51">
        <v>0</v>
      </c>
      <c r="E378" s="51">
        <v>0</v>
      </c>
      <c r="F378" s="65">
        <f t="shared" si="6"/>
        <v>0</v>
      </c>
    </row>
    <row r="379" spans="1:6" ht="12.75">
      <c r="A379" s="79" t="s">
        <v>448</v>
      </c>
      <c r="B379" s="18" t="s">
        <v>157</v>
      </c>
      <c r="C379" s="78" t="s">
        <v>782</v>
      </c>
      <c r="D379" s="68">
        <v>3425000</v>
      </c>
      <c r="E379" s="68">
        <v>20000</v>
      </c>
      <c r="F379" s="65">
        <f t="shared" si="6"/>
        <v>3405000</v>
      </c>
    </row>
    <row r="380" spans="1:6" ht="12.75">
      <c r="A380" s="79" t="s">
        <v>450</v>
      </c>
      <c r="B380" s="18" t="s">
        <v>157</v>
      </c>
      <c r="C380" s="78" t="s">
        <v>783</v>
      </c>
      <c r="D380" s="51">
        <v>0</v>
      </c>
      <c r="E380" s="51">
        <v>0</v>
      </c>
      <c r="F380" s="65">
        <f t="shared" si="6"/>
        <v>0</v>
      </c>
    </row>
    <row r="381" spans="1:6" ht="12.75">
      <c r="A381" s="79" t="s">
        <v>452</v>
      </c>
      <c r="B381" s="18" t="s">
        <v>157</v>
      </c>
      <c r="C381" s="78" t="s">
        <v>784</v>
      </c>
      <c r="D381" s="51">
        <v>0</v>
      </c>
      <c r="E381" s="51">
        <v>0</v>
      </c>
      <c r="F381" s="65">
        <f t="shared" si="6"/>
        <v>0</v>
      </c>
    </row>
    <row r="382" spans="1:6" ht="12.75">
      <c r="A382" s="79" t="s">
        <v>454</v>
      </c>
      <c r="B382" s="18" t="s">
        <v>157</v>
      </c>
      <c r="C382" s="78" t="s">
        <v>785</v>
      </c>
      <c r="D382" s="51">
        <v>0</v>
      </c>
      <c r="E382" s="51">
        <v>0</v>
      </c>
      <c r="F382" s="65">
        <f t="shared" si="6"/>
        <v>0</v>
      </c>
    </row>
    <row r="383" spans="1:6" ht="12.75">
      <c r="A383" s="81" t="s">
        <v>256</v>
      </c>
      <c r="B383" s="52" t="s">
        <v>157</v>
      </c>
      <c r="C383" s="76" t="s">
        <v>319</v>
      </c>
      <c r="D383" s="68">
        <v>35872000</v>
      </c>
      <c r="E383" s="68">
        <v>236873.2</v>
      </c>
      <c r="F383" s="65">
        <f t="shared" si="6"/>
        <v>35635126.8</v>
      </c>
    </row>
    <row r="384" spans="1:6" ht="12.75">
      <c r="A384" s="77" t="s">
        <v>414</v>
      </c>
      <c r="B384" s="18" t="s">
        <v>157</v>
      </c>
      <c r="C384" s="78" t="s">
        <v>786</v>
      </c>
      <c r="D384" s="68">
        <v>20906000</v>
      </c>
      <c r="E384" s="68">
        <v>226128.2</v>
      </c>
      <c r="F384" s="65">
        <f t="shared" si="6"/>
        <v>20679871.8</v>
      </c>
    </row>
    <row r="385" spans="1:6" ht="12.75">
      <c r="A385" s="79" t="s">
        <v>416</v>
      </c>
      <c r="B385" s="18" t="s">
        <v>157</v>
      </c>
      <c r="C385" s="78" t="s">
        <v>787</v>
      </c>
      <c r="D385" s="68">
        <v>18602000</v>
      </c>
      <c r="E385" s="68">
        <v>203000</v>
      </c>
      <c r="F385" s="65">
        <f t="shared" si="6"/>
        <v>18399000</v>
      </c>
    </row>
    <row r="386" spans="1:6" ht="12.75">
      <c r="A386" s="79" t="s">
        <v>418</v>
      </c>
      <c r="B386" s="18" t="s">
        <v>157</v>
      </c>
      <c r="C386" s="78" t="s">
        <v>788</v>
      </c>
      <c r="D386" s="68">
        <v>11040000</v>
      </c>
      <c r="E386" s="68">
        <v>203000</v>
      </c>
      <c r="F386" s="65">
        <f t="shared" si="6"/>
        <v>10837000</v>
      </c>
    </row>
    <row r="387" spans="1:6" ht="12.75">
      <c r="A387" s="79" t="s">
        <v>420</v>
      </c>
      <c r="B387" s="18" t="s">
        <v>157</v>
      </c>
      <c r="C387" s="78" t="s">
        <v>789</v>
      </c>
      <c r="D387" s="68">
        <v>3247000</v>
      </c>
      <c r="E387" s="51">
        <v>0</v>
      </c>
      <c r="F387" s="65">
        <f t="shared" si="6"/>
        <v>3247000</v>
      </c>
    </row>
    <row r="388" spans="1:6" ht="12.75">
      <c r="A388" s="79" t="s">
        <v>422</v>
      </c>
      <c r="B388" s="18" t="s">
        <v>157</v>
      </c>
      <c r="C388" s="78" t="s">
        <v>790</v>
      </c>
      <c r="D388" s="68">
        <v>4315000</v>
      </c>
      <c r="E388" s="51">
        <v>0</v>
      </c>
      <c r="F388" s="65">
        <f t="shared" si="6"/>
        <v>4315000</v>
      </c>
    </row>
    <row r="389" spans="1:6" ht="12.75">
      <c r="A389" s="79" t="s">
        <v>424</v>
      </c>
      <c r="B389" s="18" t="s">
        <v>157</v>
      </c>
      <c r="C389" s="78" t="s">
        <v>791</v>
      </c>
      <c r="D389" s="68">
        <v>2209000</v>
      </c>
      <c r="E389" s="68">
        <v>23123.95</v>
      </c>
      <c r="F389" s="65">
        <f t="shared" si="6"/>
        <v>2185876.05</v>
      </c>
    </row>
    <row r="390" spans="1:6" ht="12.75">
      <c r="A390" s="79" t="s">
        <v>426</v>
      </c>
      <c r="B390" s="18" t="s">
        <v>157</v>
      </c>
      <c r="C390" s="78" t="s">
        <v>792</v>
      </c>
      <c r="D390" s="68">
        <v>256000</v>
      </c>
      <c r="E390" s="68">
        <v>9324.3</v>
      </c>
      <c r="F390" s="65">
        <f t="shared" si="6"/>
        <v>246675.7</v>
      </c>
    </row>
    <row r="391" spans="1:6" ht="12.75">
      <c r="A391" s="79" t="s">
        <v>430</v>
      </c>
      <c r="B391" s="18" t="s">
        <v>157</v>
      </c>
      <c r="C391" s="78" t="s">
        <v>793</v>
      </c>
      <c r="D391" s="68">
        <v>207000</v>
      </c>
      <c r="E391" s="68">
        <v>13799.65</v>
      </c>
      <c r="F391" s="65">
        <f t="shared" si="6"/>
        <v>193200.35</v>
      </c>
    </row>
    <row r="392" spans="1:6" ht="12.75">
      <c r="A392" s="79" t="s">
        <v>434</v>
      </c>
      <c r="B392" s="18" t="s">
        <v>157</v>
      </c>
      <c r="C392" s="78" t="s">
        <v>794</v>
      </c>
      <c r="D392" s="68">
        <v>889000</v>
      </c>
      <c r="E392" s="51">
        <v>0</v>
      </c>
      <c r="F392" s="65">
        <f t="shared" si="6"/>
        <v>889000</v>
      </c>
    </row>
    <row r="393" spans="1:6" ht="12.75">
      <c r="A393" s="79" t="s">
        <v>436</v>
      </c>
      <c r="B393" s="18" t="s">
        <v>157</v>
      </c>
      <c r="C393" s="78" t="s">
        <v>795</v>
      </c>
      <c r="D393" s="68">
        <v>857000</v>
      </c>
      <c r="E393" s="51">
        <v>0</v>
      </c>
      <c r="F393" s="65">
        <f t="shared" si="6"/>
        <v>857000</v>
      </c>
    </row>
    <row r="394" spans="1:6" ht="12.75">
      <c r="A394" s="79" t="s">
        <v>448</v>
      </c>
      <c r="B394" s="18" t="s">
        <v>157</v>
      </c>
      <c r="C394" s="78" t="s">
        <v>796</v>
      </c>
      <c r="D394" s="68">
        <v>95000</v>
      </c>
      <c r="E394" s="68">
        <v>4.25</v>
      </c>
      <c r="F394" s="65">
        <f t="shared" si="6"/>
        <v>94995.75</v>
      </c>
    </row>
    <row r="395" spans="1:6" ht="12.75">
      <c r="A395" s="79" t="s">
        <v>450</v>
      </c>
      <c r="B395" s="18" t="s">
        <v>157</v>
      </c>
      <c r="C395" s="78" t="s">
        <v>797</v>
      </c>
      <c r="D395" s="68">
        <v>14966000</v>
      </c>
      <c r="E395" s="68">
        <v>10745</v>
      </c>
      <c r="F395" s="65">
        <f t="shared" si="6"/>
        <v>14955255</v>
      </c>
    </row>
    <row r="396" spans="1:6" ht="12.75">
      <c r="A396" s="79" t="s">
        <v>452</v>
      </c>
      <c r="B396" s="18" t="s">
        <v>157</v>
      </c>
      <c r="C396" s="78" t="s">
        <v>798</v>
      </c>
      <c r="D396" s="68">
        <v>14551000</v>
      </c>
      <c r="E396" s="51">
        <v>0</v>
      </c>
      <c r="F396" s="65">
        <f t="shared" si="6"/>
        <v>14551000</v>
      </c>
    </row>
    <row r="397" spans="1:6" ht="12.75">
      <c r="A397" s="79" t="s">
        <v>454</v>
      </c>
      <c r="B397" s="18" t="s">
        <v>157</v>
      </c>
      <c r="C397" s="78" t="s">
        <v>799</v>
      </c>
      <c r="D397" s="68">
        <v>415000</v>
      </c>
      <c r="E397" s="68">
        <v>10745</v>
      </c>
      <c r="F397" s="65">
        <f t="shared" si="6"/>
        <v>404255</v>
      </c>
    </row>
    <row r="398" spans="1:6" ht="12.75">
      <c r="A398" s="81" t="s">
        <v>234</v>
      </c>
      <c r="B398" s="18" t="s">
        <v>157</v>
      </c>
      <c r="C398" s="76" t="s">
        <v>10</v>
      </c>
      <c r="D398" s="68">
        <v>681059000</v>
      </c>
      <c r="E398" s="68">
        <v>9688893.34</v>
      </c>
      <c r="F398" s="65">
        <f t="shared" si="6"/>
        <v>671370106.66</v>
      </c>
    </row>
    <row r="399" spans="1:6" ht="12.75">
      <c r="A399" s="77" t="s">
        <v>414</v>
      </c>
      <c r="B399" s="18" t="s">
        <v>157</v>
      </c>
      <c r="C399" s="78" t="s">
        <v>800</v>
      </c>
      <c r="D399" s="68">
        <v>592128000</v>
      </c>
      <c r="E399" s="68">
        <v>9688893.34</v>
      </c>
      <c r="F399" s="65">
        <f t="shared" si="6"/>
        <v>582439106.66</v>
      </c>
    </row>
    <row r="400" spans="1:6" ht="12.75">
      <c r="A400" s="79" t="s">
        <v>416</v>
      </c>
      <c r="B400" s="18" t="s">
        <v>157</v>
      </c>
      <c r="C400" s="78" t="s">
        <v>801</v>
      </c>
      <c r="D400" s="68">
        <v>35301000</v>
      </c>
      <c r="E400" s="68">
        <v>671414.6</v>
      </c>
      <c r="F400" s="65">
        <f t="shared" si="6"/>
        <v>34629585.4</v>
      </c>
    </row>
    <row r="401" spans="1:6" ht="12.75">
      <c r="A401" s="79" t="s">
        <v>418</v>
      </c>
      <c r="B401" s="18" t="s">
        <v>157</v>
      </c>
      <c r="C401" s="78" t="s">
        <v>802</v>
      </c>
      <c r="D401" s="68">
        <v>20853000</v>
      </c>
      <c r="E401" s="68">
        <v>533000</v>
      </c>
      <c r="F401" s="65">
        <f t="shared" si="6"/>
        <v>20320000</v>
      </c>
    </row>
    <row r="402" spans="1:6" ht="12.75">
      <c r="A402" s="79" t="s">
        <v>420</v>
      </c>
      <c r="B402" s="52" t="s">
        <v>157</v>
      </c>
      <c r="C402" s="78" t="s">
        <v>803</v>
      </c>
      <c r="D402" s="68">
        <v>6260000</v>
      </c>
      <c r="E402" s="68">
        <v>192900</v>
      </c>
      <c r="F402" s="65">
        <f t="shared" si="6"/>
        <v>6067100</v>
      </c>
    </row>
    <row r="403" spans="1:6" ht="12.75">
      <c r="A403" s="79" t="s">
        <v>422</v>
      </c>
      <c r="B403" s="52" t="s">
        <v>157</v>
      </c>
      <c r="C403" s="78" t="s">
        <v>804</v>
      </c>
      <c r="D403" s="68">
        <v>8188000</v>
      </c>
      <c r="E403" s="68">
        <v>-54485.4</v>
      </c>
      <c r="F403" s="65">
        <f t="shared" si="6"/>
        <v>8242485.4</v>
      </c>
    </row>
    <row r="404" spans="1:6" ht="12.75">
      <c r="A404" s="79" t="s">
        <v>424</v>
      </c>
      <c r="B404" s="52" t="s">
        <v>157</v>
      </c>
      <c r="C404" s="78" t="s">
        <v>805</v>
      </c>
      <c r="D404" s="68">
        <v>26440000</v>
      </c>
      <c r="E404" s="51">
        <v>0</v>
      </c>
      <c r="F404" s="65">
        <f t="shared" si="6"/>
        <v>26440000</v>
      </c>
    </row>
    <row r="405" spans="1:6" ht="12.75">
      <c r="A405" s="79" t="s">
        <v>426</v>
      </c>
      <c r="B405" s="18" t="s">
        <v>157</v>
      </c>
      <c r="C405" s="78" t="s">
        <v>806</v>
      </c>
      <c r="D405" s="68">
        <v>255000</v>
      </c>
      <c r="E405" s="51">
        <v>0</v>
      </c>
      <c r="F405" s="65">
        <f aca="true" t="shared" si="7" ref="F405:F468">D405-E405</f>
        <v>255000</v>
      </c>
    </row>
    <row r="406" spans="1:6" ht="12.75">
      <c r="A406" s="79" t="s">
        <v>428</v>
      </c>
      <c r="B406" s="18" t="s">
        <v>157</v>
      </c>
      <c r="C406" s="78" t="s">
        <v>807</v>
      </c>
      <c r="D406" s="68">
        <v>16000</v>
      </c>
      <c r="E406" s="51">
        <v>0</v>
      </c>
      <c r="F406" s="65">
        <f t="shared" si="7"/>
        <v>16000</v>
      </c>
    </row>
    <row r="407" spans="1:6" ht="12.75">
      <c r="A407" s="79" t="s">
        <v>430</v>
      </c>
      <c r="B407" s="18" t="s">
        <v>157</v>
      </c>
      <c r="C407" s="78" t="s">
        <v>808</v>
      </c>
      <c r="D407" s="68">
        <v>262000</v>
      </c>
      <c r="E407" s="51">
        <v>0</v>
      </c>
      <c r="F407" s="65">
        <f t="shared" si="7"/>
        <v>262000</v>
      </c>
    </row>
    <row r="408" spans="1:6" ht="12.75">
      <c r="A408" s="79" t="s">
        <v>434</v>
      </c>
      <c r="B408" s="18" t="s">
        <v>157</v>
      </c>
      <c r="C408" s="78" t="s">
        <v>809</v>
      </c>
      <c r="D408" s="68">
        <v>933000</v>
      </c>
      <c r="E408" s="51">
        <v>0</v>
      </c>
      <c r="F408" s="65">
        <f t="shared" si="7"/>
        <v>933000</v>
      </c>
    </row>
    <row r="409" spans="1:6" ht="12.75">
      <c r="A409" s="79" t="s">
        <v>436</v>
      </c>
      <c r="B409" s="18" t="s">
        <v>157</v>
      </c>
      <c r="C409" s="78" t="s">
        <v>810</v>
      </c>
      <c r="D409" s="68">
        <v>24974000</v>
      </c>
      <c r="E409" s="51">
        <v>0</v>
      </c>
      <c r="F409" s="65">
        <f t="shared" si="7"/>
        <v>24974000</v>
      </c>
    </row>
    <row r="410" spans="1:6" ht="12.75">
      <c r="A410" s="79" t="s">
        <v>438</v>
      </c>
      <c r="B410" s="18" t="s">
        <v>157</v>
      </c>
      <c r="C410" s="78" t="s">
        <v>811</v>
      </c>
      <c r="D410" s="68">
        <v>530289000</v>
      </c>
      <c r="E410" s="68">
        <v>9000000</v>
      </c>
      <c r="F410" s="65">
        <f t="shared" si="7"/>
        <v>521289000</v>
      </c>
    </row>
    <row r="411" spans="1:6" ht="22.5">
      <c r="A411" s="79" t="s">
        <v>627</v>
      </c>
      <c r="B411" s="18" t="s">
        <v>157</v>
      </c>
      <c r="C411" s="78" t="s">
        <v>812</v>
      </c>
      <c r="D411" s="68">
        <v>530289000</v>
      </c>
      <c r="E411" s="68">
        <v>9000000</v>
      </c>
      <c r="F411" s="65">
        <f t="shared" si="7"/>
        <v>521289000</v>
      </c>
    </row>
    <row r="412" spans="1:6" ht="12.75">
      <c r="A412" s="79" t="s">
        <v>448</v>
      </c>
      <c r="B412" s="18" t="s">
        <v>157</v>
      </c>
      <c r="C412" s="78" t="s">
        <v>813</v>
      </c>
      <c r="D412" s="68">
        <v>98000</v>
      </c>
      <c r="E412" s="68">
        <v>17478.74</v>
      </c>
      <c r="F412" s="65">
        <f t="shared" si="7"/>
        <v>80521.26</v>
      </c>
    </row>
    <row r="413" spans="1:6" ht="12.75">
      <c r="A413" s="79" t="s">
        <v>450</v>
      </c>
      <c r="B413" s="18" t="s">
        <v>157</v>
      </c>
      <c r="C413" s="78" t="s">
        <v>814</v>
      </c>
      <c r="D413" s="68">
        <v>88931000</v>
      </c>
      <c r="E413" s="51">
        <v>0</v>
      </c>
      <c r="F413" s="65">
        <f t="shared" si="7"/>
        <v>88931000</v>
      </c>
    </row>
    <row r="414" spans="1:6" ht="12.75">
      <c r="A414" s="79" t="s">
        <v>452</v>
      </c>
      <c r="B414" s="18" t="s">
        <v>157</v>
      </c>
      <c r="C414" s="78" t="s">
        <v>815</v>
      </c>
      <c r="D414" s="82">
        <v>49055000</v>
      </c>
      <c r="E414" s="51">
        <v>0</v>
      </c>
      <c r="F414" s="65">
        <f t="shared" si="7"/>
        <v>49055000</v>
      </c>
    </row>
    <row r="415" spans="1:6" ht="12.75">
      <c r="A415" s="79" t="s">
        <v>454</v>
      </c>
      <c r="B415" s="18" t="s">
        <v>157</v>
      </c>
      <c r="C415" s="78" t="s">
        <v>816</v>
      </c>
      <c r="D415" s="68">
        <v>39876000</v>
      </c>
      <c r="E415" s="51">
        <v>0</v>
      </c>
      <c r="F415" s="65">
        <f t="shared" si="7"/>
        <v>39876000</v>
      </c>
    </row>
    <row r="416" spans="1:6" ht="12.75">
      <c r="A416" s="81" t="s">
        <v>11</v>
      </c>
      <c r="B416" s="18" t="s">
        <v>157</v>
      </c>
      <c r="C416" s="76" t="s">
        <v>12</v>
      </c>
      <c r="D416" s="68">
        <v>472888000</v>
      </c>
      <c r="E416" s="68">
        <v>4329000</v>
      </c>
      <c r="F416" s="65">
        <f t="shared" si="7"/>
        <v>468559000</v>
      </c>
    </row>
    <row r="417" spans="1:6" ht="12.75">
      <c r="A417" s="77" t="s">
        <v>414</v>
      </c>
      <c r="B417" s="18" t="s">
        <v>157</v>
      </c>
      <c r="C417" s="78" t="s">
        <v>817</v>
      </c>
      <c r="D417" s="68">
        <v>424388000</v>
      </c>
      <c r="E417" s="68">
        <v>4329000</v>
      </c>
      <c r="F417" s="65">
        <f t="shared" si="7"/>
        <v>420059000</v>
      </c>
    </row>
    <row r="418" spans="1:6" ht="12.75">
      <c r="A418" s="79" t="s">
        <v>424</v>
      </c>
      <c r="B418" s="18" t="s">
        <v>157</v>
      </c>
      <c r="C418" s="78" t="s">
        <v>818</v>
      </c>
      <c r="D418" s="68">
        <v>18437000</v>
      </c>
      <c r="E418" s="51">
        <v>0</v>
      </c>
      <c r="F418" s="65">
        <f t="shared" si="7"/>
        <v>18437000</v>
      </c>
    </row>
    <row r="419" spans="1:6" ht="12.75">
      <c r="A419" s="79" t="s">
        <v>436</v>
      </c>
      <c r="B419" s="18" t="s">
        <v>157</v>
      </c>
      <c r="C419" s="78" t="s">
        <v>819</v>
      </c>
      <c r="D419" s="68">
        <v>18437000</v>
      </c>
      <c r="E419" s="51">
        <v>0</v>
      </c>
      <c r="F419" s="65">
        <f t="shared" si="7"/>
        <v>18437000</v>
      </c>
    </row>
    <row r="420" spans="1:6" ht="12.75">
      <c r="A420" s="79" t="s">
        <v>438</v>
      </c>
      <c r="B420" s="18" t="s">
        <v>157</v>
      </c>
      <c r="C420" s="78" t="s">
        <v>820</v>
      </c>
      <c r="D420" s="68">
        <v>405951000</v>
      </c>
      <c r="E420" s="68">
        <v>4329000</v>
      </c>
      <c r="F420" s="65">
        <f t="shared" si="7"/>
        <v>401622000</v>
      </c>
    </row>
    <row r="421" spans="1:6" ht="22.5">
      <c r="A421" s="79" t="s">
        <v>627</v>
      </c>
      <c r="B421" s="18" t="s">
        <v>157</v>
      </c>
      <c r="C421" s="78" t="s">
        <v>821</v>
      </c>
      <c r="D421" s="68">
        <v>405951000</v>
      </c>
      <c r="E421" s="68">
        <v>4329000</v>
      </c>
      <c r="F421" s="65">
        <f t="shared" si="7"/>
        <v>401622000</v>
      </c>
    </row>
    <row r="422" spans="1:6" ht="12.75">
      <c r="A422" s="79" t="s">
        <v>450</v>
      </c>
      <c r="B422" s="18" t="s">
        <v>157</v>
      </c>
      <c r="C422" s="78" t="s">
        <v>822</v>
      </c>
      <c r="D422" s="68">
        <v>48500000</v>
      </c>
      <c r="E422" s="51">
        <v>0</v>
      </c>
      <c r="F422" s="65">
        <f t="shared" si="7"/>
        <v>48500000</v>
      </c>
    </row>
    <row r="423" spans="1:6" ht="12.75">
      <c r="A423" s="79" t="s">
        <v>452</v>
      </c>
      <c r="B423" s="18" t="s">
        <v>157</v>
      </c>
      <c r="C423" s="78" t="s">
        <v>823</v>
      </c>
      <c r="D423" s="68">
        <v>48500000</v>
      </c>
      <c r="E423" s="51">
        <v>0</v>
      </c>
      <c r="F423" s="65">
        <f t="shared" si="7"/>
        <v>48500000</v>
      </c>
    </row>
    <row r="424" spans="1:6" ht="12.75">
      <c r="A424" s="81" t="s">
        <v>13</v>
      </c>
      <c r="B424" s="18" t="s">
        <v>157</v>
      </c>
      <c r="C424" s="76" t="s">
        <v>14</v>
      </c>
      <c r="D424" s="68">
        <v>93992000</v>
      </c>
      <c r="E424" s="68">
        <v>75000</v>
      </c>
      <c r="F424" s="65">
        <f t="shared" si="7"/>
        <v>93917000</v>
      </c>
    </row>
    <row r="425" spans="1:6" ht="12.75">
      <c r="A425" s="77" t="s">
        <v>414</v>
      </c>
      <c r="B425" s="52" t="s">
        <v>157</v>
      </c>
      <c r="C425" s="78" t="s">
        <v>824</v>
      </c>
      <c r="D425" s="68">
        <v>57176000</v>
      </c>
      <c r="E425" s="68">
        <v>75000</v>
      </c>
      <c r="F425" s="65">
        <f t="shared" si="7"/>
        <v>57101000</v>
      </c>
    </row>
    <row r="426" spans="1:6" ht="12.75">
      <c r="A426" s="79" t="s">
        <v>438</v>
      </c>
      <c r="B426" s="18" t="s">
        <v>157</v>
      </c>
      <c r="C426" s="78" t="s">
        <v>825</v>
      </c>
      <c r="D426" s="68">
        <v>57176000</v>
      </c>
      <c r="E426" s="68">
        <v>75000</v>
      </c>
      <c r="F426" s="65">
        <f t="shared" si="7"/>
        <v>57101000</v>
      </c>
    </row>
    <row r="427" spans="1:6" ht="22.5">
      <c r="A427" s="79" t="s">
        <v>627</v>
      </c>
      <c r="B427" s="18" t="s">
        <v>157</v>
      </c>
      <c r="C427" s="78" t="s">
        <v>826</v>
      </c>
      <c r="D427" s="68">
        <v>57176000</v>
      </c>
      <c r="E427" s="68">
        <v>75000</v>
      </c>
      <c r="F427" s="65">
        <f t="shared" si="7"/>
        <v>57101000</v>
      </c>
    </row>
    <row r="428" spans="1:6" ht="12.75">
      <c r="A428" s="79" t="s">
        <v>450</v>
      </c>
      <c r="B428" s="52" t="s">
        <v>157</v>
      </c>
      <c r="C428" s="78" t="s">
        <v>827</v>
      </c>
      <c r="D428" s="68">
        <v>36816000</v>
      </c>
      <c r="E428" s="51">
        <v>0</v>
      </c>
      <c r="F428" s="65">
        <f t="shared" si="7"/>
        <v>36816000</v>
      </c>
    </row>
    <row r="429" spans="1:6" ht="12.75">
      <c r="A429" s="79" t="s">
        <v>454</v>
      </c>
      <c r="B429" s="52" t="s">
        <v>157</v>
      </c>
      <c r="C429" s="78" t="s">
        <v>828</v>
      </c>
      <c r="D429" s="68">
        <v>36816000</v>
      </c>
      <c r="E429" s="51">
        <v>0</v>
      </c>
      <c r="F429" s="65">
        <f t="shared" si="7"/>
        <v>36816000</v>
      </c>
    </row>
    <row r="430" spans="1:6" ht="12.75">
      <c r="A430" s="81" t="s">
        <v>15</v>
      </c>
      <c r="B430" s="18" t="s">
        <v>157</v>
      </c>
      <c r="C430" s="76" t="s">
        <v>16</v>
      </c>
      <c r="D430" s="68">
        <v>57096000</v>
      </c>
      <c r="E430" s="68">
        <v>4250000</v>
      </c>
      <c r="F430" s="65">
        <f t="shared" si="7"/>
        <v>52846000</v>
      </c>
    </row>
    <row r="431" spans="1:6" ht="12.75">
      <c r="A431" s="77" t="s">
        <v>414</v>
      </c>
      <c r="B431" s="18" t="s">
        <v>157</v>
      </c>
      <c r="C431" s="78" t="s">
        <v>829</v>
      </c>
      <c r="D431" s="68">
        <v>57096000</v>
      </c>
      <c r="E431" s="68">
        <v>4250000</v>
      </c>
      <c r="F431" s="65">
        <f t="shared" si="7"/>
        <v>52846000</v>
      </c>
    </row>
    <row r="432" spans="1:6" ht="12.75">
      <c r="A432" s="79" t="s">
        <v>424</v>
      </c>
      <c r="B432" s="18" t="s">
        <v>157</v>
      </c>
      <c r="C432" s="78" t="s">
        <v>830</v>
      </c>
      <c r="D432" s="68">
        <v>1965000</v>
      </c>
      <c r="E432" s="51">
        <v>0</v>
      </c>
      <c r="F432" s="65">
        <f t="shared" si="7"/>
        <v>1965000</v>
      </c>
    </row>
    <row r="433" spans="1:6" ht="12.75">
      <c r="A433" s="79" t="s">
        <v>436</v>
      </c>
      <c r="B433" s="18" t="s">
        <v>157</v>
      </c>
      <c r="C433" s="78" t="s">
        <v>831</v>
      </c>
      <c r="D433" s="68">
        <v>1965000</v>
      </c>
      <c r="E433" s="51">
        <v>0</v>
      </c>
      <c r="F433" s="65">
        <f t="shared" si="7"/>
        <v>1965000</v>
      </c>
    </row>
    <row r="434" spans="1:6" ht="12.75">
      <c r="A434" s="79" t="s">
        <v>438</v>
      </c>
      <c r="B434" s="18" t="s">
        <v>157</v>
      </c>
      <c r="C434" s="78" t="s">
        <v>832</v>
      </c>
      <c r="D434" s="68">
        <v>55131000</v>
      </c>
      <c r="E434" s="68">
        <v>4250000</v>
      </c>
      <c r="F434" s="65">
        <f t="shared" si="7"/>
        <v>50881000</v>
      </c>
    </row>
    <row r="435" spans="1:6" ht="22.5">
      <c r="A435" s="79" t="s">
        <v>627</v>
      </c>
      <c r="B435" s="18" t="s">
        <v>157</v>
      </c>
      <c r="C435" s="78" t="s">
        <v>833</v>
      </c>
      <c r="D435" s="68">
        <v>55131000</v>
      </c>
      <c r="E435" s="68">
        <v>4250000</v>
      </c>
      <c r="F435" s="65">
        <f t="shared" si="7"/>
        <v>50881000</v>
      </c>
    </row>
    <row r="436" spans="1:6" ht="24">
      <c r="A436" s="81" t="s">
        <v>56</v>
      </c>
      <c r="B436" s="52" t="s">
        <v>157</v>
      </c>
      <c r="C436" s="76" t="s">
        <v>57</v>
      </c>
      <c r="D436" s="68">
        <v>11829000</v>
      </c>
      <c r="E436" s="68">
        <v>346000</v>
      </c>
      <c r="F436" s="65">
        <f t="shared" si="7"/>
        <v>11483000</v>
      </c>
    </row>
    <row r="437" spans="1:6" ht="12.75">
      <c r="A437" s="77" t="s">
        <v>414</v>
      </c>
      <c r="B437" s="52" t="s">
        <v>157</v>
      </c>
      <c r="C437" s="78" t="s">
        <v>834</v>
      </c>
      <c r="D437" s="68">
        <v>11829000</v>
      </c>
      <c r="E437" s="68">
        <v>346000</v>
      </c>
      <c r="F437" s="65">
        <f t="shared" si="7"/>
        <v>11483000</v>
      </c>
    </row>
    <row r="438" spans="1:6" ht="12.75">
      <c r="A438" s="79" t="s">
        <v>438</v>
      </c>
      <c r="B438" s="18" t="s">
        <v>157</v>
      </c>
      <c r="C438" s="78" t="s">
        <v>835</v>
      </c>
      <c r="D438" s="68">
        <v>11829000</v>
      </c>
      <c r="E438" s="68">
        <v>346000</v>
      </c>
      <c r="F438" s="65">
        <f t="shared" si="7"/>
        <v>11483000</v>
      </c>
    </row>
    <row r="439" spans="1:6" ht="22.5">
      <c r="A439" s="79" t="s">
        <v>627</v>
      </c>
      <c r="B439" s="18" t="s">
        <v>157</v>
      </c>
      <c r="C439" s="78" t="s">
        <v>836</v>
      </c>
      <c r="D439" s="68">
        <v>11829000</v>
      </c>
      <c r="E439" s="68">
        <v>346000</v>
      </c>
      <c r="F439" s="65">
        <f t="shared" si="7"/>
        <v>11483000</v>
      </c>
    </row>
    <row r="440" spans="1:6" ht="12.75">
      <c r="A440" s="81" t="s">
        <v>257</v>
      </c>
      <c r="B440" s="18" t="s">
        <v>157</v>
      </c>
      <c r="C440" s="76" t="s">
        <v>58</v>
      </c>
      <c r="D440" s="68">
        <v>45254000</v>
      </c>
      <c r="E440" s="68">
        <v>688893.34</v>
      </c>
      <c r="F440" s="65">
        <f t="shared" si="7"/>
        <v>44565106.66</v>
      </c>
    </row>
    <row r="441" spans="1:6" ht="12.75">
      <c r="A441" s="77" t="s">
        <v>414</v>
      </c>
      <c r="B441" s="18" t="s">
        <v>157</v>
      </c>
      <c r="C441" s="78" t="s">
        <v>837</v>
      </c>
      <c r="D441" s="68">
        <v>41639000</v>
      </c>
      <c r="E441" s="68">
        <v>688893.34</v>
      </c>
      <c r="F441" s="65">
        <f t="shared" si="7"/>
        <v>40950106.66</v>
      </c>
    </row>
    <row r="442" spans="1:6" ht="12.75">
      <c r="A442" s="79" t="s">
        <v>416</v>
      </c>
      <c r="B442" s="18" t="s">
        <v>157</v>
      </c>
      <c r="C442" s="78" t="s">
        <v>838</v>
      </c>
      <c r="D442" s="68">
        <v>35301000</v>
      </c>
      <c r="E442" s="68">
        <v>671414.6</v>
      </c>
      <c r="F442" s="65">
        <f t="shared" si="7"/>
        <v>34629585.4</v>
      </c>
    </row>
    <row r="443" spans="1:6" ht="12.75">
      <c r="A443" s="79" t="s">
        <v>418</v>
      </c>
      <c r="B443" s="18" t="s">
        <v>157</v>
      </c>
      <c r="C443" s="78" t="s">
        <v>839</v>
      </c>
      <c r="D443" s="68">
        <v>20853000</v>
      </c>
      <c r="E443" s="68">
        <v>533000</v>
      </c>
      <c r="F443" s="65">
        <f t="shared" si="7"/>
        <v>20320000</v>
      </c>
    </row>
    <row r="444" spans="1:6" ht="12.75">
      <c r="A444" s="79" t="s">
        <v>420</v>
      </c>
      <c r="B444" s="18" t="s">
        <v>157</v>
      </c>
      <c r="C444" s="78" t="s">
        <v>840</v>
      </c>
      <c r="D444" s="68">
        <v>6260000</v>
      </c>
      <c r="E444" s="68">
        <v>192900</v>
      </c>
      <c r="F444" s="65">
        <f t="shared" si="7"/>
        <v>6067100</v>
      </c>
    </row>
    <row r="445" spans="1:6" ht="12.75">
      <c r="A445" s="79" t="s">
        <v>422</v>
      </c>
      <c r="B445" s="18" t="s">
        <v>157</v>
      </c>
      <c r="C445" s="78" t="s">
        <v>841</v>
      </c>
      <c r="D445" s="68">
        <v>8188000</v>
      </c>
      <c r="E445" s="68">
        <v>-54485.4</v>
      </c>
      <c r="F445" s="65">
        <f t="shared" si="7"/>
        <v>8242485.4</v>
      </c>
    </row>
    <row r="446" spans="1:6" ht="12.75">
      <c r="A446" s="79" t="s">
        <v>424</v>
      </c>
      <c r="B446" s="52" t="s">
        <v>157</v>
      </c>
      <c r="C446" s="78" t="s">
        <v>842</v>
      </c>
      <c r="D446" s="68">
        <v>6038000</v>
      </c>
      <c r="E446" s="51">
        <v>0</v>
      </c>
      <c r="F446" s="65">
        <f t="shared" si="7"/>
        <v>6038000</v>
      </c>
    </row>
    <row r="447" spans="1:6" ht="12.75">
      <c r="A447" s="79" t="s">
        <v>426</v>
      </c>
      <c r="B447" s="52" t="s">
        <v>157</v>
      </c>
      <c r="C447" s="78" t="s">
        <v>843</v>
      </c>
      <c r="D447" s="68">
        <v>255000</v>
      </c>
      <c r="E447" s="51">
        <v>0</v>
      </c>
      <c r="F447" s="65">
        <f t="shared" si="7"/>
        <v>255000</v>
      </c>
    </row>
    <row r="448" spans="1:6" ht="12.75">
      <c r="A448" s="79" t="s">
        <v>428</v>
      </c>
      <c r="B448" s="52" t="s">
        <v>157</v>
      </c>
      <c r="C448" s="78" t="s">
        <v>844</v>
      </c>
      <c r="D448" s="68">
        <v>16000</v>
      </c>
      <c r="E448" s="51">
        <v>0</v>
      </c>
      <c r="F448" s="65">
        <f t="shared" si="7"/>
        <v>16000</v>
      </c>
    </row>
    <row r="449" spans="1:6" ht="12.75">
      <c r="A449" s="79" t="s">
        <v>430</v>
      </c>
      <c r="B449" s="18" t="s">
        <v>157</v>
      </c>
      <c r="C449" s="78" t="s">
        <v>845</v>
      </c>
      <c r="D449" s="68">
        <v>262000</v>
      </c>
      <c r="E449" s="51">
        <v>0</v>
      </c>
      <c r="F449" s="65">
        <f t="shared" si="7"/>
        <v>262000</v>
      </c>
    </row>
    <row r="450" spans="1:6" ht="12.75">
      <c r="A450" s="79" t="s">
        <v>434</v>
      </c>
      <c r="B450" s="18" t="s">
        <v>157</v>
      </c>
      <c r="C450" s="78" t="s">
        <v>846</v>
      </c>
      <c r="D450" s="68">
        <v>933000</v>
      </c>
      <c r="E450" s="51">
        <v>0</v>
      </c>
      <c r="F450" s="65">
        <f t="shared" si="7"/>
        <v>933000</v>
      </c>
    </row>
    <row r="451" spans="1:6" ht="12.75">
      <c r="A451" s="79" t="s">
        <v>436</v>
      </c>
      <c r="B451" s="18" t="s">
        <v>157</v>
      </c>
      <c r="C451" s="78" t="s">
        <v>847</v>
      </c>
      <c r="D451" s="68">
        <v>4572000</v>
      </c>
      <c r="E451" s="51">
        <v>0</v>
      </c>
      <c r="F451" s="65">
        <f t="shared" si="7"/>
        <v>4572000</v>
      </c>
    </row>
    <row r="452" spans="1:6" ht="12.75">
      <c r="A452" s="79" t="s">
        <v>438</v>
      </c>
      <c r="B452" s="18" t="s">
        <v>157</v>
      </c>
      <c r="C452" s="78" t="s">
        <v>848</v>
      </c>
      <c r="D452" s="68">
        <v>202000</v>
      </c>
      <c r="E452" s="51">
        <v>0</v>
      </c>
      <c r="F452" s="65">
        <f t="shared" si="7"/>
        <v>202000</v>
      </c>
    </row>
    <row r="453" spans="1:6" ht="22.5">
      <c r="A453" s="79" t="s">
        <v>627</v>
      </c>
      <c r="B453" s="18" t="s">
        <v>157</v>
      </c>
      <c r="C453" s="78" t="s">
        <v>849</v>
      </c>
      <c r="D453" s="68">
        <v>202000</v>
      </c>
      <c r="E453" s="51">
        <v>0</v>
      </c>
      <c r="F453" s="65">
        <f t="shared" si="7"/>
        <v>202000</v>
      </c>
    </row>
    <row r="454" spans="1:6" ht="12.75">
      <c r="A454" s="79" t="s">
        <v>448</v>
      </c>
      <c r="B454" s="18" t="s">
        <v>157</v>
      </c>
      <c r="C454" s="78" t="s">
        <v>850</v>
      </c>
      <c r="D454" s="68">
        <v>98000</v>
      </c>
      <c r="E454" s="68">
        <v>17478.74</v>
      </c>
      <c r="F454" s="65">
        <f t="shared" si="7"/>
        <v>80521.26</v>
      </c>
    </row>
    <row r="455" spans="1:6" ht="12.75">
      <c r="A455" s="79" t="s">
        <v>450</v>
      </c>
      <c r="B455" s="18" t="s">
        <v>157</v>
      </c>
      <c r="C455" s="78" t="s">
        <v>851</v>
      </c>
      <c r="D455" s="68">
        <v>3615000</v>
      </c>
      <c r="E455" s="51">
        <v>0</v>
      </c>
      <c r="F455" s="65">
        <f t="shared" si="7"/>
        <v>3615000</v>
      </c>
    </row>
    <row r="456" spans="1:6" ht="12.75">
      <c r="A456" s="79" t="s">
        <v>452</v>
      </c>
      <c r="B456" s="18" t="s">
        <v>157</v>
      </c>
      <c r="C456" s="78" t="s">
        <v>852</v>
      </c>
      <c r="D456" s="68">
        <v>555000</v>
      </c>
      <c r="E456" s="51">
        <v>0</v>
      </c>
      <c r="F456" s="65">
        <f t="shared" si="7"/>
        <v>555000</v>
      </c>
    </row>
    <row r="457" spans="1:6" ht="12.75">
      <c r="A457" s="79" t="s">
        <v>454</v>
      </c>
      <c r="B457" s="18" t="s">
        <v>157</v>
      </c>
      <c r="C457" s="78" t="s">
        <v>853</v>
      </c>
      <c r="D457" s="68">
        <v>3060000</v>
      </c>
      <c r="E457" s="51">
        <v>0</v>
      </c>
      <c r="F457" s="65">
        <f t="shared" si="7"/>
        <v>3060000</v>
      </c>
    </row>
    <row r="458" spans="1:6" ht="12.75">
      <c r="A458" s="56" t="s">
        <v>59</v>
      </c>
      <c r="B458" s="18" t="s">
        <v>157</v>
      </c>
      <c r="C458" s="76" t="s">
        <v>60</v>
      </c>
      <c r="D458" s="68">
        <v>279319600</v>
      </c>
      <c r="E458" s="68">
        <v>4563781.88</v>
      </c>
      <c r="F458" s="65">
        <f t="shared" si="7"/>
        <v>274755818.12</v>
      </c>
    </row>
    <row r="459" spans="1:6" ht="12.75">
      <c r="A459" s="77" t="s">
        <v>414</v>
      </c>
      <c r="B459" s="18" t="s">
        <v>157</v>
      </c>
      <c r="C459" s="78" t="s">
        <v>854</v>
      </c>
      <c r="D459" s="68">
        <v>163119000</v>
      </c>
      <c r="E459" s="68">
        <v>4563781.88</v>
      </c>
      <c r="F459" s="65">
        <f t="shared" si="7"/>
        <v>158555218.12</v>
      </c>
    </row>
    <row r="460" spans="1:6" ht="12.75">
      <c r="A460" s="79" t="s">
        <v>424</v>
      </c>
      <c r="B460" s="18" t="s">
        <v>157</v>
      </c>
      <c r="C460" s="78" t="s">
        <v>855</v>
      </c>
      <c r="D460" s="68">
        <v>2400000</v>
      </c>
      <c r="E460" s="68">
        <v>2752.86</v>
      </c>
      <c r="F460" s="65">
        <f t="shared" si="7"/>
        <v>2397247.14</v>
      </c>
    </row>
    <row r="461" spans="1:6" ht="12.75">
      <c r="A461" s="80" t="s">
        <v>426</v>
      </c>
      <c r="B461" s="18" t="s">
        <v>157</v>
      </c>
      <c r="C461" s="78" t="s">
        <v>856</v>
      </c>
      <c r="D461" s="68">
        <v>9000</v>
      </c>
      <c r="E461" s="51">
        <v>0</v>
      </c>
      <c r="F461" s="65">
        <f t="shared" si="7"/>
        <v>9000</v>
      </c>
    </row>
    <row r="462" spans="1:6" ht="12.75">
      <c r="A462" s="80" t="s">
        <v>428</v>
      </c>
      <c r="B462" s="18" t="s">
        <v>157</v>
      </c>
      <c r="C462" s="78" t="s">
        <v>857</v>
      </c>
      <c r="D462" s="51">
        <v>0</v>
      </c>
      <c r="E462" s="51">
        <v>0</v>
      </c>
      <c r="F462" s="65">
        <f t="shared" si="7"/>
        <v>0</v>
      </c>
    </row>
    <row r="463" spans="1:6" ht="12.75">
      <c r="A463" s="80" t="s">
        <v>432</v>
      </c>
      <c r="B463" s="52" t="s">
        <v>157</v>
      </c>
      <c r="C463" s="78" t="s">
        <v>858</v>
      </c>
      <c r="D463" s="51">
        <v>0</v>
      </c>
      <c r="E463" s="51">
        <v>0</v>
      </c>
      <c r="F463" s="65">
        <f t="shared" si="7"/>
        <v>0</v>
      </c>
    </row>
    <row r="464" spans="1:6" ht="12.75">
      <c r="A464" s="80" t="s">
        <v>436</v>
      </c>
      <c r="B464" s="52" t="s">
        <v>157</v>
      </c>
      <c r="C464" s="78" t="s">
        <v>859</v>
      </c>
      <c r="D464" s="68">
        <v>2391000</v>
      </c>
      <c r="E464" s="68">
        <v>2752.86</v>
      </c>
      <c r="F464" s="65">
        <f t="shared" si="7"/>
        <v>2388247.14</v>
      </c>
    </row>
    <row r="465" spans="1:6" ht="12.75">
      <c r="A465" s="79" t="s">
        <v>678</v>
      </c>
      <c r="B465" s="18" t="s">
        <v>157</v>
      </c>
      <c r="C465" s="78" t="s">
        <v>860</v>
      </c>
      <c r="D465" s="68">
        <v>160719000</v>
      </c>
      <c r="E465" s="68">
        <v>4561029.02</v>
      </c>
      <c r="F465" s="65">
        <f t="shared" si="7"/>
        <v>156157970.98</v>
      </c>
    </row>
    <row r="466" spans="1:6" ht="12.75">
      <c r="A466" s="80" t="s">
        <v>680</v>
      </c>
      <c r="B466" s="18" t="s">
        <v>157</v>
      </c>
      <c r="C466" s="78" t="s">
        <v>861</v>
      </c>
      <c r="D466" s="68">
        <v>154779000</v>
      </c>
      <c r="E466" s="68">
        <v>4561029.02</v>
      </c>
      <c r="F466" s="65">
        <f t="shared" si="7"/>
        <v>150217970.98</v>
      </c>
    </row>
    <row r="467" spans="1:6" ht="22.5">
      <c r="A467" s="80" t="s">
        <v>862</v>
      </c>
      <c r="B467" s="18" t="s">
        <v>157</v>
      </c>
      <c r="C467" s="78" t="s">
        <v>863</v>
      </c>
      <c r="D467" s="82">
        <v>5940000</v>
      </c>
      <c r="E467" s="51">
        <v>0</v>
      </c>
      <c r="F467" s="65">
        <f t="shared" si="7"/>
        <v>5940000</v>
      </c>
    </row>
    <row r="468" spans="1:6" ht="12.75">
      <c r="A468" s="79" t="s">
        <v>448</v>
      </c>
      <c r="B468" s="18" t="s">
        <v>157</v>
      </c>
      <c r="C468" s="78" t="s">
        <v>864</v>
      </c>
      <c r="D468" s="51">
        <v>0</v>
      </c>
      <c r="E468" s="51">
        <v>0</v>
      </c>
      <c r="F468" s="65">
        <f t="shared" si="7"/>
        <v>0</v>
      </c>
    </row>
    <row r="469" spans="1:6" ht="12.75">
      <c r="A469" s="79" t="s">
        <v>450</v>
      </c>
      <c r="B469" s="18" t="s">
        <v>157</v>
      </c>
      <c r="C469" s="78" t="s">
        <v>865</v>
      </c>
      <c r="D469" s="68">
        <v>116200600</v>
      </c>
      <c r="E469" s="51">
        <v>0</v>
      </c>
      <c r="F469" s="65">
        <f aca="true" t="shared" si="8" ref="F469:F523">D469-E469</f>
        <v>116200600</v>
      </c>
    </row>
    <row r="470" spans="1:6" ht="12.75">
      <c r="A470" s="80" t="s">
        <v>452</v>
      </c>
      <c r="B470" s="18" t="s">
        <v>157</v>
      </c>
      <c r="C470" s="78" t="s">
        <v>866</v>
      </c>
      <c r="D470" s="68">
        <v>116200600</v>
      </c>
      <c r="E470" s="51">
        <v>0</v>
      </c>
      <c r="F470" s="65">
        <f t="shared" si="8"/>
        <v>116200600</v>
      </c>
    </row>
    <row r="471" spans="1:6" ht="12.75">
      <c r="A471" s="80" t="s">
        <v>454</v>
      </c>
      <c r="B471" s="18" t="s">
        <v>157</v>
      </c>
      <c r="C471" s="78" t="s">
        <v>867</v>
      </c>
      <c r="D471" s="51">
        <v>0</v>
      </c>
      <c r="E471" s="51">
        <v>0</v>
      </c>
      <c r="F471" s="65">
        <f t="shared" si="8"/>
        <v>0</v>
      </c>
    </row>
    <row r="472" spans="1:6" ht="12.75">
      <c r="A472" s="81" t="s">
        <v>61</v>
      </c>
      <c r="B472" s="18" t="s">
        <v>157</v>
      </c>
      <c r="C472" s="76" t="s">
        <v>62</v>
      </c>
      <c r="D472" s="68">
        <v>6000000</v>
      </c>
      <c r="E472" s="51">
        <v>0</v>
      </c>
      <c r="F472" s="65">
        <f t="shared" si="8"/>
        <v>6000000</v>
      </c>
    </row>
    <row r="473" spans="1:6" ht="12.75">
      <c r="A473" s="77" t="s">
        <v>414</v>
      </c>
      <c r="B473" s="18" t="s">
        <v>157</v>
      </c>
      <c r="C473" s="78" t="s">
        <v>868</v>
      </c>
      <c r="D473" s="68">
        <v>6000000</v>
      </c>
      <c r="E473" s="51">
        <v>0</v>
      </c>
      <c r="F473" s="65">
        <f t="shared" si="8"/>
        <v>6000000</v>
      </c>
    </row>
    <row r="474" spans="1:6" ht="12.75">
      <c r="A474" s="84" t="s">
        <v>424</v>
      </c>
      <c r="B474" s="18" t="s">
        <v>157</v>
      </c>
      <c r="C474" s="78" t="s">
        <v>869</v>
      </c>
      <c r="D474" s="68">
        <v>60000</v>
      </c>
      <c r="E474" s="51">
        <v>0</v>
      </c>
      <c r="F474" s="65">
        <f t="shared" si="8"/>
        <v>60000</v>
      </c>
    </row>
    <row r="475" spans="1:6" ht="12.75">
      <c r="A475" s="80" t="s">
        <v>436</v>
      </c>
      <c r="B475" s="18" t="s">
        <v>157</v>
      </c>
      <c r="C475" s="78" t="s">
        <v>870</v>
      </c>
      <c r="D475" s="68">
        <v>60000</v>
      </c>
      <c r="E475" s="51">
        <v>0</v>
      </c>
      <c r="F475" s="65">
        <f t="shared" si="8"/>
        <v>60000</v>
      </c>
    </row>
    <row r="476" spans="1:6" ht="12.75">
      <c r="A476" s="84" t="s">
        <v>678</v>
      </c>
      <c r="B476" s="18" t="s">
        <v>157</v>
      </c>
      <c r="C476" s="78" t="s">
        <v>871</v>
      </c>
      <c r="D476" s="68">
        <v>5940000</v>
      </c>
      <c r="E476" s="51">
        <v>0</v>
      </c>
      <c r="F476" s="65">
        <f t="shared" si="8"/>
        <v>5940000</v>
      </c>
    </row>
    <row r="477" spans="1:6" ht="22.5">
      <c r="A477" s="80" t="s">
        <v>862</v>
      </c>
      <c r="B477" s="18" t="s">
        <v>157</v>
      </c>
      <c r="C477" s="78" t="s">
        <v>872</v>
      </c>
      <c r="D477" s="68">
        <v>5940000</v>
      </c>
      <c r="E477" s="51">
        <v>0</v>
      </c>
      <c r="F477" s="65">
        <f t="shared" si="8"/>
        <v>5940000</v>
      </c>
    </row>
    <row r="478" spans="1:6" ht="12.75">
      <c r="A478" s="81" t="s">
        <v>63</v>
      </c>
      <c r="B478" s="18" t="s">
        <v>157</v>
      </c>
      <c r="C478" s="76" t="s">
        <v>64</v>
      </c>
      <c r="D478" s="68">
        <v>217881600</v>
      </c>
      <c r="E478" s="68">
        <v>4280787</v>
      </c>
      <c r="F478" s="65">
        <f t="shared" si="8"/>
        <v>213600813</v>
      </c>
    </row>
    <row r="479" spans="1:6" ht="12.75">
      <c r="A479" s="77" t="s">
        <v>414</v>
      </c>
      <c r="B479" s="18" t="s">
        <v>157</v>
      </c>
      <c r="C479" s="78" t="s">
        <v>873</v>
      </c>
      <c r="D479" s="68">
        <v>101681000</v>
      </c>
      <c r="E479" s="68">
        <v>4280787</v>
      </c>
      <c r="F479" s="65">
        <f t="shared" si="8"/>
        <v>97400213</v>
      </c>
    </row>
    <row r="480" spans="1:6" ht="12.75">
      <c r="A480" s="79" t="s">
        <v>424</v>
      </c>
      <c r="B480" s="18" t="s">
        <v>157</v>
      </c>
      <c r="C480" s="78" t="s">
        <v>874</v>
      </c>
      <c r="D480" s="68">
        <v>1253000</v>
      </c>
      <c r="E480" s="51">
        <v>0</v>
      </c>
      <c r="F480" s="65">
        <f t="shared" si="8"/>
        <v>1253000</v>
      </c>
    </row>
    <row r="481" spans="1:6" ht="12.75">
      <c r="A481" s="80" t="s">
        <v>426</v>
      </c>
      <c r="B481" s="18" t="s">
        <v>157</v>
      </c>
      <c r="C481" s="78" t="s">
        <v>875</v>
      </c>
      <c r="D481" s="68">
        <v>9000</v>
      </c>
      <c r="E481" s="51">
        <v>0</v>
      </c>
      <c r="F481" s="65">
        <f t="shared" si="8"/>
        <v>9000</v>
      </c>
    </row>
    <row r="482" spans="1:6" ht="12.75">
      <c r="A482" s="80" t="s">
        <v>436</v>
      </c>
      <c r="B482" s="18" t="s">
        <v>157</v>
      </c>
      <c r="C482" s="78" t="s">
        <v>876</v>
      </c>
      <c r="D482" s="68">
        <v>1244000</v>
      </c>
      <c r="E482" s="51">
        <v>0</v>
      </c>
      <c r="F482" s="65">
        <f t="shared" si="8"/>
        <v>1244000</v>
      </c>
    </row>
    <row r="483" spans="1:6" ht="12.75">
      <c r="A483" s="79" t="s">
        <v>678</v>
      </c>
      <c r="B483" s="18" t="s">
        <v>157</v>
      </c>
      <c r="C483" s="78" t="s">
        <v>877</v>
      </c>
      <c r="D483" s="68">
        <v>100428000</v>
      </c>
      <c r="E483" s="68">
        <v>4280787</v>
      </c>
      <c r="F483" s="65">
        <f t="shared" si="8"/>
        <v>96147213</v>
      </c>
    </row>
    <row r="484" spans="1:6" ht="12.75">
      <c r="A484" s="80" t="s">
        <v>680</v>
      </c>
      <c r="B484" s="18" t="s">
        <v>157</v>
      </c>
      <c r="C484" s="78" t="s">
        <v>878</v>
      </c>
      <c r="D484" s="68">
        <v>100428000</v>
      </c>
      <c r="E484" s="68">
        <v>4280787</v>
      </c>
      <c r="F484" s="65">
        <f t="shared" si="8"/>
        <v>96147213</v>
      </c>
    </row>
    <row r="485" spans="1:6" ht="12.75">
      <c r="A485" s="79" t="s">
        <v>450</v>
      </c>
      <c r="B485" s="18" t="s">
        <v>157</v>
      </c>
      <c r="C485" s="78" t="s">
        <v>879</v>
      </c>
      <c r="D485" s="68">
        <v>116200600</v>
      </c>
      <c r="E485" s="51">
        <v>0</v>
      </c>
      <c r="F485" s="65">
        <f t="shared" si="8"/>
        <v>116200600</v>
      </c>
    </row>
    <row r="486" spans="1:6" ht="12.75">
      <c r="A486" s="80" t="s">
        <v>452</v>
      </c>
      <c r="B486" s="18" t="s">
        <v>157</v>
      </c>
      <c r="C486" s="78" t="s">
        <v>880</v>
      </c>
      <c r="D486" s="68">
        <v>116200600</v>
      </c>
      <c r="E486" s="51">
        <v>0</v>
      </c>
      <c r="F486" s="65">
        <f t="shared" si="8"/>
        <v>116200600</v>
      </c>
    </row>
    <row r="487" spans="1:6" ht="12.75">
      <c r="A487" s="81" t="s">
        <v>65</v>
      </c>
      <c r="B487" s="52" t="s">
        <v>157</v>
      </c>
      <c r="C487" s="76" t="s">
        <v>66</v>
      </c>
      <c r="D487" s="68">
        <v>55438000</v>
      </c>
      <c r="E487" s="68">
        <v>282994.88</v>
      </c>
      <c r="F487" s="65">
        <f t="shared" si="8"/>
        <v>55155005.12</v>
      </c>
    </row>
    <row r="488" spans="1:6" ht="12.75">
      <c r="A488" s="77" t="s">
        <v>414</v>
      </c>
      <c r="B488" s="18" t="s">
        <v>157</v>
      </c>
      <c r="C488" s="78" t="s">
        <v>881</v>
      </c>
      <c r="D488" s="68">
        <v>55438000</v>
      </c>
      <c r="E488" s="68">
        <v>282994.88</v>
      </c>
      <c r="F488" s="65">
        <f t="shared" si="8"/>
        <v>55155005.12</v>
      </c>
    </row>
    <row r="489" spans="1:6" ht="12.75">
      <c r="A489" s="79" t="s">
        <v>424</v>
      </c>
      <c r="B489" s="18" t="s">
        <v>157</v>
      </c>
      <c r="C489" s="78" t="s">
        <v>882</v>
      </c>
      <c r="D489" s="82">
        <v>1087000</v>
      </c>
      <c r="E489" s="68">
        <v>2752.86</v>
      </c>
      <c r="F489" s="65">
        <f t="shared" si="8"/>
        <v>1084247.14</v>
      </c>
    </row>
    <row r="490" spans="1:6" ht="12.75">
      <c r="A490" s="80" t="s">
        <v>436</v>
      </c>
      <c r="B490" s="18" t="s">
        <v>157</v>
      </c>
      <c r="C490" s="78" t="s">
        <v>883</v>
      </c>
      <c r="D490" s="68">
        <v>1087000</v>
      </c>
      <c r="E490" s="68">
        <v>2752.86</v>
      </c>
      <c r="F490" s="65">
        <f t="shared" si="8"/>
        <v>1084247.14</v>
      </c>
    </row>
    <row r="491" spans="1:6" ht="12.75">
      <c r="A491" s="79" t="s">
        <v>678</v>
      </c>
      <c r="B491" s="18" t="s">
        <v>157</v>
      </c>
      <c r="C491" s="78" t="s">
        <v>884</v>
      </c>
      <c r="D491" s="68">
        <v>54351000</v>
      </c>
      <c r="E491" s="68">
        <v>280242.02</v>
      </c>
      <c r="F491" s="65">
        <f t="shared" si="8"/>
        <v>54070757.98</v>
      </c>
    </row>
    <row r="492" spans="1:6" ht="12.75">
      <c r="A492" s="80" t="s">
        <v>680</v>
      </c>
      <c r="B492" s="18" t="s">
        <v>157</v>
      </c>
      <c r="C492" s="78" t="s">
        <v>885</v>
      </c>
      <c r="D492" s="68">
        <v>54351000</v>
      </c>
      <c r="E492" s="68">
        <v>280242.02</v>
      </c>
      <c r="F492" s="65">
        <f t="shared" si="8"/>
        <v>54070757.98</v>
      </c>
    </row>
    <row r="493" spans="1:6" ht="12.75">
      <c r="A493" s="56" t="s">
        <v>258</v>
      </c>
      <c r="B493" s="18" t="s">
        <v>157</v>
      </c>
      <c r="C493" s="76" t="s">
        <v>67</v>
      </c>
      <c r="D493" s="68">
        <v>192239000</v>
      </c>
      <c r="E493" s="68">
        <v>84941</v>
      </c>
      <c r="F493" s="65">
        <f t="shared" si="8"/>
        <v>192154059</v>
      </c>
    </row>
    <row r="494" spans="1:6" ht="12.75">
      <c r="A494" s="77" t="s">
        <v>414</v>
      </c>
      <c r="B494" s="18" t="s">
        <v>157</v>
      </c>
      <c r="C494" s="78" t="s">
        <v>886</v>
      </c>
      <c r="D494" s="68">
        <v>190552000</v>
      </c>
      <c r="E494" s="68">
        <v>84941</v>
      </c>
      <c r="F494" s="65">
        <f t="shared" si="8"/>
        <v>190467059</v>
      </c>
    </row>
    <row r="495" spans="1:6" ht="12.75">
      <c r="A495" s="79" t="s">
        <v>416</v>
      </c>
      <c r="B495" s="18" t="s">
        <v>157</v>
      </c>
      <c r="C495" s="78" t="s">
        <v>887</v>
      </c>
      <c r="D495" s="68">
        <v>2809000</v>
      </c>
      <c r="E495" s="68">
        <v>46000</v>
      </c>
      <c r="F495" s="65">
        <f t="shared" si="8"/>
        <v>2763000</v>
      </c>
    </row>
    <row r="496" spans="1:6" ht="12.75">
      <c r="A496" s="80" t="s">
        <v>418</v>
      </c>
      <c r="B496" s="52" t="s">
        <v>157</v>
      </c>
      <c r="C496" s="78" t="s">
        <v>888</v>
      </c>
      <c r="D496" s="68">
        <v>2152000</v>
      </c>
      <c r="E496" s="68">
        <v>46000</v>
      </c>
      <c r="F496" s="65">
        <f t="shared" si="8"/>
        <v>2106000</v>
      </c>
    </row>
    <row r="497" spans="1:6" ht="12.75">
      <c r="A497" s="80" t="s">
        <v>420</v>
      </c>
      <c r="B497" s="52" t="s">
        <v>157</v>
      </c>
      <c r="C497" s="78" t="s">
        <v>889</v>
      </c>
      <c r="D497" s="68">
        <v>7000</v>
      </c>
      <c r="E497" s="51"/>
      <c r="F497" s="65">
        <f t="shared" si="8"/>
        <v>7000</v>
      </c>
    </row>
    <row r="498" spans="1:6" ht="12.75">
      <c r="A498" s="80" t="s">
        <v>422</v>
      </c>
      <c r="B498" s="52" t="s">
        <v>157</v>
      </c>
      <c r="C498" s="78" t="s">
        <v>890</v>
      </c>
      <c r="D498" s="68">
        <v>650000</v>
      </c>
      <c r="E498" s="51"/>
      <c r="F498" s="65">
        <f t="shared" si="8"/>
        <v>650000</v>
      </c>
    </row>
    <row r="499" spans="1:6" ht="12.75">
      <c r="A499" s="79" t="s">
        <v>424</v>
      </c>
      <c r="B499" s="18" t="s">
        <v>157</v>
      </c>
      <c r="C499" s="78" t="s">
        <v>891</v>
      </c>
      <c r="D499" s="68">
        <v>6558000</v>
      </c>
      <c r="E499" s="68">
        <v>12122</v>
      </c>
      <c r="F499" s="65">
        <f t="shared" si="8"/>
        <v>6545878</v>
      </c>
    </row>
    <row r="500" spans="1:6" ht="12.75">
      <c r="A500" s="80" t="s">
        <v>426</v>
      </c>
      <c r="B500" s="18" t="s">
        <v>157</v>
      </c>
      <c r="C500" s="78" t="s">
        <v>892</v>
      </c>
      <c r="D500" s="68">
        <v>24000</v>
      </c>
      <c r="E500" s="51"/>
      <c r="F500" s="65">
        <f t="shared" si="8"/>
        <v>24000</v>
      </c>
    </row>
    <row r="501" spans="1:6" ht="12.75">
      <c r="A501" s="80" t="s">
        <v>428</v>
      </c>
      <c r="B501" s="18" t="s">
        <v>157</v>
      </c>
      <c r="C501" s="78" t="s">
        <v>893</v>
      </c>
      <c r="D501" s="68">
        <v>1331000</v>
      </c>
      <c r="E501" s="68">
        <v>9082</v>
      </c>
      <c r="F501" s="65">
        <f t="shared" si="8"/>
        <v>1321918</v>
      </c>
    </row>
    <row r="502" spans="1:6" ht="12.75">
      <c r="A502" s="80" t="s">
        <v>430</v>
      </c>
      <c r="B502" s="18" t="s">
        <v>157</v>
      </c>
      <c r="C502" s="78" t="s">
        <v>894</v>
      </c>
      <c r="D502" s="68">
        <v>1000</v>
      </c>
      <c r="E502" s="51"/>
      <c r="F502" s="65">
        <f t="shared" si="8"/>
        <v>1000</v>
      </c>
    </row>
    <row r="503" spans="1:6" ht="12.75">
      <c r="A503" s="80" t="s">
        <v>432</v>
      </c>
      <c r="B503" s="18" t="s">
        <v>157</v>
      </c>
      <c r="C503" s="78" t="s">
        <v>895</v>
      </c>
      <c r="D503" s="68">
        <v>634000</v>
      </c>
      <c r="E503" s="51"/>
      <c r="F503" s="65">
        <f t="shared" si="8"/>
        <v>634000</v>
      </c>
    </row>
    <row r="504" spans="1:6" ht="12.75">
      <c r="A504" s="80" t="s">
        <v>434</v>
      </c>
      <c r="B504" s="18" t="s">
        <v>157</v>
      </c>
      <c r="C504" s="78" t="s">
        <v>896</v>
      </c>
      <c r="D504" s="68">
        <v>719000</v>
      </c>
      <c r="E504" s="51"/>
      <c r="F504" s="65">
        <f t="shared" si="8"/>
        <v>719000</v>
      </c>
    </row>
    <row r="505" spans="1:6" ht="12.75">
      <c r="A505" s="80" t="s">
        <v>436</v>
      </c>
      <c r="B505" s="18" t="s">
        <v>157</v>
      </c>
      <c r="C505" s="78" t="s">
        <v>897</v>
      </c>
      <c r="D505" s="68">
        <v>3849000</v>
      </c>
      <c r="E505" s="68">
        <v>3040</v>
      </c>
      <c r="F505" s="65">
        <f t="shared" si="8"/>
        <v>3845960</v>
      </c>
    </row>
    <row r="506" spans="1:6" ht="12.75">
      <c r="A506" s="79" t="s">
        <v>438</v>
      </c>
      <c r="B506" s="18" t="s">
        <v>157</v>
      </c>
      <c r="C506" s="78" t="s">
        <v>898</v>
      </c>
      <c r="D506" s="68">
        <v>179854000</v>
      </c>
      <c r="E506" s="51"/>
      <c r="F506" s="65">
        <f t="shared" si="8"/>
        <v>179854000</v>
      </c>
    </row>
    <row r="507" spans="1:6" ht="22.5">
      <c r="A507" s="79" t="s">
        <v>627</v>
      </c>
      <c r="B507" s="18" t="s">
        <v>157</v>
      </c>
      <c r="C507" s="78" t="s">
        <v>899</v>
      </c>
      <c r="D507" s="68">
        <v>43331000</v>
      </c>
      <c r="E507" s="51"/>
      <c r="F507" s="65">
        <f t="shared" si="8"/>
        <v>43331000</v>
      </c>
    </row>
    <row r="508" spans="1:6" ht="22.5">
      <c r="A508" s="79" t="s">
        <v>525</v>
      </c>
      <c r="B508" s="18" t="s">
        <v>157</v>
      </c>
      <c r="C508" s="78" t="s">
        <v>900</v>
      </c>
      <c r="D508" s="68">
        <v>136523000</v>
      </c>
      <c r="E508" s="51"/>
      <c r="F508" s="65">
        <f t="shared" si="8"/>
        <v>136523000</v>
      </c>
    </row>
    <row r="509" spans="1:6" ht="12.75">
      <c r="A509" s="79" t="s">
        <v>448</v>
      </c>
      <c r="B509" s="18" t="s">
        <v>157</v>
      </c>
      <c r="C509" s="78" t="s">
        <v>901</v>
      </c>
      <c r="D509" s="68">
        <v>1331000</v>
      </c>
      <c r="E509" s="68">
        <v>26819</v>
      </c>
      <c r="F509" s="65">
        <f t="shared" si="8"/>
        <v>1304181</v>
      </c>
    </row>
    <row r="510" spans="1:6" ht="12.75">
      <c r="A510" s="79" t="s">
        <v>450</v>
      </c>
      <c r="B510" s="18" t="s">
        <v>157</v>
      </c>
      <c r="C510" s="78" t="s">
        <v>902</v>
      </c>
      <c r="D510" s="68">
        <v>1687000</v>
      </c>
      <c r="E510" s="51"/>
      <c r="F510" s="65">
        <f t="shared" si="8"/>
        <v>1687000</v>
      </c>
    </row>
    <row r="511" spans="1:6" ht="12.75">
      <c r="A511" s="80" t="s">
        <v>452</v>
      </c>
      <c r="B511" s="18" t="s">
        <v>157</v>
      </c>
      <c r="C511" s="78" t="s">
        <v>903</v>
      </c>
      <c r="D511" s="68">
        <v>762000</v>
      </c>
      <c r="E511" s="51"/>
      <c r="F511" s="65">
        <f t="shared" si="8"/>
        <v>762000</v>
      </c>
    </row>
    <row r="512" spans="1:6" ht="12.75">
      <c r="A512" s="80" t="s">
        <v>454</v>
      </c>
      <c r="B512" s="18" t="s">
        <v>157</v>
      </c>
      <c r="C512" s="78" t="s">
        <v>904</v>
      </c>
      <c r="D512" s="68">
        <v>925000</v>
      </c>
      <c r="E512" s="51"/>
      <c r="F512" s="65">
        <f t="shared" si="8"/>
        <v>925000</v>
      </c>
    </row>
    <row r="513" spans="1:6" ht="12.75">
      <c r="A513" s="81" t="s">
        <v>309</v>
      </c>
      <c r="B513" s="18" t="s">
        <v>157</v>
      </c>
      <c r="C513" s="76" t="s">
        <v>68</v>
      </c>
      <c r="D513" s="68">
        <v>7150000</v>
      </c>
      <c r="E513" s="68">
        <v>46000</v>
      </c>
      <c r="F513" s="65">
        <f t="shared" si="8"/>
        <v>7104000</v>
      </c>
    </row>
    <row r="514" spans="1:6" ht="12.75">
      <c r="A514" s="77" t="s">
        <v>414</v>
      </c>
      <c r="B514" s="18" t="s">
        <v>157</v>
      </c>
      <c r="C514" s="78" t="s">
        <v>905</v>
      </c>
      <c r="D514" s="68">
        <v>6173000</v>
      </c>
      <c r="E514" s="68">
        <v>46000</v>
      </c>
      <c r="F514" s="65">
        <f t="shared" si="8"/>
        <v>6127000</v>
      </c>
    </row>
    <row r="515" spans="1:6" ht="12.75">
      <c r="A515" s="79" t="s">
        <v>416</v>
      </c>
      <c r="B515" s="18" t="s">
        <v>157</v>
      </c>
      <c r="C515" s="78" t="s">
        <v>906</v>
      </c>
      <c r="D515" s="82">
        <v>2809000</v>
      </c>
      <c r="E515" s="68">
        <v>46000</v>
      </c>
      <c r="F515" s="65">
        <f t="shared" si="8"/>
        <v>2763000</v>
      </c>
    </row>
    <row r="516" spans="1:6" ht="12.75">
      <c r="A516" s="80" t="s">
        <v>418</v>
      </c>
      <c r="B516" s="18" t="s">
        <v>157</v>
      </c>
      <c r="C516" s="78" t="s">
        <v>907</v>
      </c>
      <c r="D516" s="68">
        <v>2152000</v>
      </c>
      <c r="E516" s="68">
        <v>46000</v>
      </c>
      <c r="F516" s="65">
        <f t="shared" si="8"/>
        <v>2106000</v>
      </c>
    </row>
    <row r="517" spans="1:6" ht="12.75">
      <c r="A517" s="80" t="s">
        <v>420</v>
      </c>
      <c r="B517" s="18" t="s">
        <v>157</v>
      </c>
      <c r="C517" s="78" t="s">
        <v>908</v>
      </c>
      <c r="D517" s="68">
        <v>7000</v>
      </c>
      <c r="E517" s="51">
        <v>0</v>
      </c>
      <c r="F517" s="65">
        <f t="shared" si="8"/>
        <v>7000</v>
      </c>
    </row>
    <row r="518" spans="1:6" ht="12.75">
      <c r="A518" s="80" t="s">
        <v>422</v>
      </c>
      <c r="B518" s="18" t="s">
        <v>157</v>
      </c>
      <c r="C518" s="78" t="s">
        <v>909</v>
      </c>
      <c r="D518" s="68">
        <v>650000</v>
      </c>
      <c r="E518" s="51">
        <v>0</v>
      </c>
      <c r="F518" s="65">
        <f t="shared" si="8"/>
        <v>650000</v>
      </c>
    </row>
    <row r="519" spans="1:6" ht="12.75">
      <c r="A519" s="79" t="s">
        <v>424</v>
      </c>
      <c r="B519" s="18" t="s">
        <v>157</v>
      </c>
      <c r="C519" s="78" t="s">
        <v>910</v>
      </c>
      <c r="D519" s="68">
        <v>3288000</v>
      </c>
      <c r="E519" s="51">
        <v>0</v>
      </c>
      <c r="F519" s="65">
        <f t="shared" si="8"/>
        <v>3288000</v>
      </c>
    </row>
    <row r="520" spans="1:6" ht="12.75">
      <c r="A520" s="80" t="s">
        <v>426</v>
      </c>
      <c r="B520" s="18" t="s">
        <v>157</v>
      </c>
      <c r="C520" s="78" t="s">
        <v>911</v>
      </c>
      <c r="D520" s="68">
        <v>24000</v>
      </c>
      <c r="E520" s="51">
        <v>0</v>
      </c>
      <c r="F520" s="65">
        <f t="shared" si="8"/>
        <v>24000</v>
      </c>
    </row>
    <row r="521" spans="1:6" ht="12.75">
      <c r="A521" s="80" t="s">
        <v>428</v>
      </c>
      <c r="B521" s="18" t="s">
        <v>157</v>
      </c>
      <c r="C521" s="78" t="s">
        <v>912</v>
      </c>
      <c r="D521" s="68">
        <v>786000</v>
      </c>
      <c r="E521" s="51">
        <v>0</v>
      </c>
      <c r="F521" s="65">
        <f t="shared" si="8"/>
        <v>786000</v>
      </c>
    </row>
    <row r="522" spans="1:6" ht="12.75">
      <c r="A522" s="80" t="s">
        <v>430</v>
      </c>
      <c r="B522" s="18" t="s">
        <v>157</v>
      </c>
      <c r="C522" s="78" t="s">
        <v>913</v>
      </c>
      <c r="D522" s="68">
        <v>1000</v>
      </c>
      <c r="E522" s="51">
        <v>0</v>
      </c>
      <c r="F522" s="65">
        <f t="shared" si="8"/>
        <v>1000</v>
      </c>
    </row>
    <row r="523" spans="1:6" ht="12.75">
      <c r="A523" s="80" t="s">
        <v>432</v>
      </c>
      <c r="B523" s="18" t="s">
        <v>157</v>
      </c>
      <c r="C523" s="78" t="s">
        <v>914</v>
      </c>
      <c r="D523" s="68">
        <v>634000</v>
      </c>
      <c r="E523" s="51">
        <v>0</v>
      </c>
      <c r="F523" s="65">
        <f t="shared" si="8"/>
        <v>634000</v>
      </c>
    </row>
    <row r="524" spans="1:6" ht="12.75">
      <c r="A524" s="80" t="s">
        <v>434</v>
      </c>
      <c r="B524" s="18" t="s">
        <v>157</v>
      </c>
      <c r="C524" s="78" t="s">
        <v>915</v>
      </c>
      <c r="D524" s="68">
        <v>719000</v>
      </c>
      <c r="E524" s="51">
        <v>0</v>
      </c>
      <c r="F524" s="65">
        <f aca="true" t="shared" si="9" ref="F524:F568">D524-E524</f>
        <v>719000</v>
      </c>
    </row>
    <row r="525" spans="1:6" ht="12.75">
      <c r="A525" s="80" t="s">
        <v>436</v>
      </c>
      <c r="B525" s="18" t="s">
        <v>157</v>
      </c>
      <c r="C525" s="78" t="s">
        <v>916</v>
      </c>
      <c r="D525" s="68">
        <v>1124000</v>
      </c>
      <c r="E525" s="51">
        <v>0</v>
      </c>
      <c r="F525" s="65">
        <f t="shared" si="9"/>
        <v>1124000</v>
      </c>
    </row>
    <row r="526" spans="1:6" ht="12.75">
      <c r="A526" s="79" t="s">
        <v>438</v>
      </c>
      <c r="B526" s="18" t="s">
        <v>157</v>
      </c>
      <c r="C526" s="78" t="s">
        <v>917</v>
      </c>
      <c r="D526" s="51">
        <v>0</v>
      </c>
      <c r="E526" s="51">
        <v>0</v>
      </c>
      <c r="F526" s="65">
        <f t="shared" si="9"/>
        <v>0</v>
      </c>
    </row>
    <row r="527" spans="1:6" ht="22.5">
      <c r="A527" s="80" t="s">
        <v>627</v>
      </c>
      <c r="B527" s="18" t="s">
        <v>157</v>
      </c>
      <c r="C527" s="78" t="s">
        <v>918</v>
      </c>
      <c r="D527" s="51">
        <v>0</v>
      </c>
      <c r="E527" s="51">
        <v>0</v>
      </c>
      <c r="F527" s="65">
        <f t="shared" si="9"/>
        <v>0</v>
      </c>
    </row>
    <row r="528" spans="1:6" ht="12.75">
      <c r="A528" s="79" t="s">
        <v>448</v>
      </c>
      <c r="B528" s="18" t="s">
        <v>157</v>
      </c>
      <c r="C528" s="78" t="s">
        <v>919</v>
      </c>
      <c r="D528" s="68">
        <v>76000</v>
      </c>
      <c r="E528" s="51">
        <v>0</v>
      </c>
      <c r="F528" s="65">
        <f t="shared" si="9"/>
        <v>76000</v>
      </c>
    </row>
    <row r="529" spans="1:6" ht="12.75">
      <c r="A529" s="79" t="s">
        <v>450</v>
      </c>
      <c r="B529" s="18" t="s">
        <v>157</v>
      </c>
      <c r="C529" s="78" t="s">
        <v>920</v>
      </c>
      <c r="D529" s="68">
        <v>977000</v>
      </c>
      <c r="E529" s="51">
        <v>0</v>
      </c>
      <c r="F529" s="65">
        <f t="shared" si="9"/>
        <v>977000</v>
      </c>
    </row>
    <row r="530" spans="1:6" ht="12.75">
      <c r="A530" s="80" t="s">
        <v>452</v>
      </c>
      <c r="B530" s="52" t="s">
        <v>157</v>
      </c>
      <c r="C530" s="78" t="s">
        <v>921</v>
      </c>
      <c r="D530" s="68">
        <v>752000</v>
      </c>
      <c r="E530" s="51">
        <v>0</v>
      </c>
      <c r="F530" s="65">
        <f t="shared" si="9"/>
        <v>752000</v>
      </c>
    </row>
    <row r="531" spans="1:6" ht="12.75">
      <c r="A531" s="80" t="s">
        <v>454</v>
      </c>
      <c r="B531" s="52" t="s">
        <v>157</v>
      </c>
      <c r="C531" s="78" t="s">
        <v>922</v>
      </c>
      <c r="D531" s="68">
        <v>225000</v>
      </c>
      <c r="E531" s="51">
        <v>0</v>
      </c>
      <c r="F531" s="65">
        <f t="shared" si="9"/>
        <v>225000</v>
      </c>
    </row>
    <row r="532" spans="1:6" ht="12.75">
      <c r="A532" s="81" t="s">
        <v>310</v>
      </c>
      <c r="B532" s="18" t="s">
        <v>157</v>
      </c>
      <c r="C532" s="76" t="s">
        <v>69</v>
      </c>
      <c r="D532" s="68">
        <v>139161000</v>
      </c>
      <c r="E532" s="68">
        <v>38941</v>
      </c>
      <c r="F532" s="65">
        <f t="shared" si="9"/>
        <v>139122059</v>
      </c>
    </row>
    <row r="533" spans="1:6" ht="12.75">
      <c r="A533" s="77" t="s">
        <v>414</v>
      </c>
      <c r="B533" s="18" t="s">
        <v>157</v>
      </c>
      <c r="C533" s="78" t="s">
        <v>923</v>
      </c>
      <c r="D533" s="68">
        <v>138451000</v>
      </c>
      <c r="E533" s="68">
        <v>38941</v>
      </c>
      <c r="F533" s="65">
        <f t="shared" si="9"/>
        <v>138412059</v>
      </c>
    </row>
    <row r="534" spans="1:6" ht="12.75">
      <c r="A534" s="79" t="s">
        <v>424</v>
      </c>
      <c r="B534" s="18" t="s">
        <v>157</v>
      </c>
      <c r="C534" s="78" t="s">
        <v>924</v>
      </c>
      <c r="D534" s="68">
        <v>3270000</v>
      </c>
      <c r="E534" s="68">
        <v>12122</v>
      </c>
      <c r="F534" s="65">
        <f t="shared" si="9"/>
        <v>3257878</v>
      </c>
    </row>
    <row r="535" spans="1:6" ht="12.75">
      <c r="A535" s="80" t="s">
        <v>428</v>
      </c>
      <c r="B535" s="18" t="s">
        <v>157</v>
      </c>
      <c r="C535" s="78" t="s">
        <v>925</v>
      </c>
      <c r="D535" s="68">
        <v>545000</v>
      </c>
      <c r="E535" s="68">
        <v>9082</v>
      </c>
      <c r="F535" s="65">
        <f t="shared" si="9"/>
        <v>535918</v>
      </c>
    </row>
    <row r="536" spans="1:6" ht="12.75">
      <c r="A536" s="80" t="s">
        <v>436</v>
      </c>
      <c r="B536" s="18" t="s">
        <v>157</v>
      </c>
      <c r="C536" s="78" t="s">
        <v>926</v>
      </c>
      <c r="D536" s="68">
        <v>2725000</v>
      </c>
      <c r="E536" s="68">
        <v>3040</v>
      </c>
      <c r="F536" s="65">
        <f t="shared" si="9"/>
        <v>2721960</v>
      </c>
    </row>
    <row r="537" spans="1:6" ht="12.75">
      <c r="A537" s="79" t="s">
        <v>438</v>
      </c>
      <c r="B537" s="18" t="s">
        <v>157</v>
      </c>
      <c r="C537" s="78" t="s">
        <v>927</v>
      </c>
      <c r="D537" s="68">
        <v>133926000</v>
      </c>
      <c r="E537" s="51">
        <v>0</v>
      </c>
      <c r="F537" s="65">
        <f t="shared" si="9"/>
        <v>133926000</v>
      </c>
    </row>
    <row r="538" spans="1:6" ht="22.5">
      <c r="A538" s="80" t="s">
        <v>627</v>
      </c>
      <c r="B538" s="18" t="s">
        <v>157</v>
      </c>
      <c r="C538" s="78" t="s">
        <v>928</v>
      </c>
      <c r="D538" s="68">
        <v>43331000</v>
      </c>
      <c r="E538" s="51">
        <v>0</v>
      </c>
      <c r="F538" s="65">
        <f t="shared" si="9"/>
        <v>43331000</v>
      </c>
    </row>
    <row r="539" spans="1:6" ht="22.5">
      <c r="A539" s="80" t="s">
        <v>525</v>
      </c>
      <c r="B539" s="18" t="s">
        <v>157</v>
      </c>
      <c r="C539" s="78" t="s">
        <v>929</v>
      </c>
      <c r="D539" s="68">
        <v>90595000</v>
      </c>
      <c r="E539" s="51">
        <v>0</v>
      </c>
      <c r="F539" s="65">
        <f t="shared" si="9"/>
        <v>90595000</v>
      </c>
    </row>
    <row r="540" spans="1:6" ht="12.75">
      <c r="A540" s="79" t="s">
        <v>448</v>
      </c>
      <c r="B540" s="18" t="s">
        <v>157</v>
      </c>
      <c r="C540" s="78" t="s">
        <v>930</v>
      </c>
      <c r="D540" s="68">
        <v>1255000</v>
      </c>
      <c r="E540" s="68">
        <v>26819</v>
      </c>
      <c r="F540" s="65">
        <f t="shared" si="9"/>
        <v>1228181</v>
      </c>
    </row>
    <row r="541" spans="1:6" ht="12.75">
      <c r="A541" s="79" t="s">
        <v>450</v>
      </c>
      <c r="B541" s="18" t="s">
        <v>157</v>
      </c>
      <c r="C541" s="78" t="s">
        <v>931</v>
      </c>
      <c r="D541" s="68">
        <v>710000</v>
      </c>
      <c r="E541" s="51">
        <v>0</v>
      </c>
      <c r="F541" s="65">
        <f t="shared" si="9"/>
        <v>710000</v>
      </c>
    </row>
    <row r="542" spans="1:6" ht="12.75">
      <c r="A542" s="80" t="s">
        <v>452</v>
      </c>
      <c r="B542" s="52" t="s">
        <v>157</v>
      </c>
      <c r="C542" s="78" t="s">
        <v>932</v>
      </c>
      <c r="D542" s="68">
        <v>10000</v>
      </c>
      <c r="E542" s="51">
        <v>0</v>
      </c>
      <c r="F542" s="65">
        <f t="shared" si="9"/>
        <v>10000</v>
      </c>
    </row>
    <row r="543" spans="1:6" ht="12.75">
      <c r="A543" s="80" t="s">
        <v>454</v>
      </c>
      <c r="B543" s="52" t="s">
        <v>157</v>
      </c>
      <c r="C543" s="78" t="s">
        <v>933</v>
      </c>
      <c r="D543" s="68">
        <v>700000</v>
      </c>
      <c r="E543" s="51">
        <v>0</v>
      </c>
      <c r="F543" s="65">
        <f t="shared" si="9"/>
        <v>700000</v>
      </c>
    </row>
    <row r="544" spans="1:6" ht="12.75">
      <c r="A544" s="81" t="s">
        <v>311</v>
      </c>
      <c r="B544" s="18" t="s">
        <v>157</v>
      </c>
      <c r="C544" s="76" t="s">
        <v>70</v>
      </c>
      <c r="D544" s="68">
        <v>45928000</v>
      </c>
      <c r="E544" s="51">
        <v>0</v>
      </c>
      <c r="F544" s="65">
        <f t="shared" si="9"/>
        <v>45928000</v>
      </c>
    </row>
    <row r="545" spans="1:6" ht="12.75">
      <c r="A545" s="77" t="s">
        <v>414</v>
      </c>
      <c r="B545" s="18" t="s">
        <v>157</v>
      </c>
      <c r="C545" s="78" t="s">
        <v>934</v>
      </c>
      <c r="D545" s="68">
        <v>45928000</v>
      </c>
      <c r="E545" s="51">
        <v>0</v>
      </c>
      <c r="F545" s="65">
        <f t="shared" si="9"/>
        <v>45928000</v>
      </c>
    </row>
    <row r="546" spans="1:6" ht="12.75">
      <c r="A546" s="79" t="s">
        <v>438</v>
      </c>
      <c r="B546" s="18" t="s">
        <v>157</v>
      </c>
      <c r="C546" s="78" t="s">
        <v>935</v>
      </c>
      <c r="D546" s="68">
        <v>45928000</v>
      </c>
      <c r="E546" s="51">
        <v>0</v>
      </c>
      <c r="F546" s="65">
        <f t="shared" si="9"/>
        <v>45928000</v>
      </c>
    </row>
    <row r="547" spans="1:6" ht="22.5">
      <c r="A547" s="80" t="s">
        <v>525</v>
      </c>
      <c r="B547" s="18" t="s">
        <v>157</v>
      </c>
      <c r="C547" s="78" t="s">
        <v>936</v>
      </c>
      <c r="D547" s="68">
        <v>45928000</v>
      </c>
      <c r="E547" s="51">
        <v>0</v>
      </c>
      <c r="F547" s="65">
        <f t="shared" si="9"/>
        <v>45928000</v>
      </c>
    </row>
    <row r="548" spans="1:6" ht="12.75">
      <c r="A548" s="56" t="s">
        <v>315</v>
      </c>
      <c r="B548" s="18" t="s">
        <v>157</v>
      </c>
      <c r="C548" s="76" t="s">
        <v>312</v>
      </c>
      <c r="D548" s="68">
        <v>38745000</v>
      </c>
      <c r="E548" s="51">
        <v>0</v>
      </c>
      <c r="F548" s="65">
        <f t="shared" si="9"/>
        <v>38745000</v>
      </c>
    </row>
    <row r="549" spans="1:6" ht="12.75">
      <c r="A549" s="77" t="s">
        <v>414</v>
      </c>
      <c r="B549" s="18" t="s">
        <v>157</v>
      </c>
      <c r="C549" s="78" t="s">
        <v>937</v>
      </c>
      <c r="D549" s="68">
        <v>38745000</v>
      </c>
      <c r="E549" s="51">
        <v>0</v>
      </c>
      <c r="F549" s="65">
        <f t="shared" si="9"/>
        <v>38745000</v>
      </c>
    </row>
    <row r="550" spans="1:6" ht="12.75">
      <c r="A550" s="79" t="s">
        <v>438</v>
      </c>
      <c r="B550" s="18" t="s">
        <v>157</v>
      </c>
      <c r="C550" s="78" t="s">
        <v>938</v>
      </c>
      <c r="D550" s="68">
        <v>38745000</v>
      </c>
      <c r="E550" s="51">
        <v>0</v>
      </c>
      <c r="F550" s="65">
        <f t="shared" si="9"/>
        <v>38745000</v>
      </c>
    </row>
    <row r="551" spans="1:6" ht="22.5">
      <c r="A551" s="79" t="s">
        <v>627</v>
      </c>
      <c r="B551" s="18" t="s">
        <v>157</v>
      </c>
      <c r="C551" s="78" t="s">
        <v>939</v>
      </c>
      <c r="D551" s="68">
        <v>38745000</v>
      </c>
      <c r="E551" s="51">
        <v>0</v>
      </c>
      <c r="F551" s="65">
        <f t="shared" si="9"/>
        <v>38745000</v>
      </c>
    </row>
    <row r="552" spans="1:6" ht="12.75">
      <c r="A552" s="81" t="s">
        <v>8</v>
      </c>
      <c r="B552" s="18" t="s">
        <v>157</v>
      </c>
      <c r="C552" s="76" t="s">
        <v>313</v>
      </c>
      <c r="D552" s="68">
        <v>26931000</v>
      </c>
      <c r="E552" s="51">
        <v>0</v>
      </c>
      <c r="F552" s="65">
        <f t="shared" si="9"/>
        <v>26931000</v>
      </c>
    </row>
    <row r="553" spans="1:6" ht="12.75">
      <c r="A553" s="77" t="s">
        <v>414</v>
      </c>
      <c r="B553" s="18" t="s">
        <v>157</v>
      </c>
      <c r="C553" s="78" t="s">
        <v>940</v>
      </c>
      <c r="D553" s="68">
        <v>26931000</v>
      </c>
      <c r="E553" s="51">
        <v>0</v>
      </c>
      <c r="F553" s="65">
        <f t="shared" si="9"/>
        <v>26931000</v>
      </c>
    </row>
    <row r="554" spans="1:6" ht="12.75">
      <c r="A554" s="79" t="s">
        <v>438</v>
      </c>
      <c r="B554" s="18" t="s">
        <v>157</v>
      </c>
      <c r="C554" s="78" t="s">
        <v>941</v>
      </c>
      <c r="D554" s="68">
        <v>26931000</v>
      </c>
      <c r="E554" s="51">
        <v>0</v>
      </c>
      <c r="F554" s="65">
        <f t="shared" si="9"/>
        <v>26931000</v>
      </c>
    </row>
    <row r="555" spans="1:6" ht="22.5">
      <c r="A555" s="80" t="s">
        <v>627</v>
      </c>
      <c r="B555" s="18" t="s">
        <v>157</v>
      </c>
      <c r="C555" s="78" t="s">
        <v>942</v>
      </c>
      <c r="D555" s="68">
        <v>26931000</v>
      </c>
      <c r="E555" s="51">
        <v>0</v>
      </c>
      <c r="F555" s="65">
        <f t="shared" si="9"/>
        <v>26931000</v>
      </c>
    </row>
    <row r="556" spans="1:6" ht="12.75">
      <c r="A556" s="81" t="s">
        <v>9</v>
      </c>
      <c r="B556" s="18" t="s">
        <v>157</v>
      </c>
      <c r="C556" s="76" t="s">
        <v>314</v>
      </c>
      <c r="D556" s="82">
        <v>11814000</v>
      </c>
      <c r="E556" s="51">
        <v>0</v>
      </c>
      <c r="F556" s="65">
        <f t="shared" si="9"/>
        <v>11814000</v>
      </c>
    </row>
    <row r="557" spans="1:6" ht="12.75">
      <c r="A557" s="77" t="s">
        <v>414</v>
      </c>
      <c r="B557" s="18" t="s">
        <v>157</v>
      </c>
      <c r="C557" s="78" t="s">
        <v>943</v>
      </c>
      <c r="D557" s="68">
        <v>11814000</v>
      </c>
      <c r="E557" s="51">
        <v>0</v>
      </c>
      <c r="F557" s="65">
        <f t="shared" si="9"/>
        <v>11814000</v>
      </c>
    </row>
    <row r="558" spans="1:6" ht="12.75">
      <c r="A558" s="79" t="s">
        <v>438</v>
      </c>
      <c r="B558" s="18" t="s">
        <v>157</v>
      </c>
      <c r="C558" s="78" t="s">
        <v>944</v>
      </c>
      <c r="D558" s="68">
        <v>11814000</v>
      </c>
      <c r="E558" s="51">
        <v>0</v>
      </c>
      <c r="F558" s="65">
        <f t="shared" si="9"/>
        <v>11814000</v>
      </c>
    </row>
    <row r="559" spans="1:6" ht="22.5">
      <c r="A559" s="80" t="s">
        <v>627</v>
      </c>
      <c r="B559" s="18" t="s">
        <v>157</v>
      </c>
      <c r="C559" s="78" t="s">
        <v>945</v>
      </c>
      <c r="D559" s="68">
        <v>11814000</v>
      </c>
      <c r="E559" s="51">
        <v>0</v>
      </c>
      <c r="F559" s="65">
        <f t="shared" si="9"/>
        <v>11814000</v>
      </c>
    </row>
    <row r="560" spans="1:6" ht="12.75">
      <c r="A560" s="81" t="s">
        <v>946</v>
      </c>
      <c r="B560" s="18" t="s">
        <v>157</v>
      </c>
      <c r="C560" s="76" t="s">
        <v>317</v>
      </c>
      <c r="D560" s="68">
        <v>19500000</v>
      </c>
      <c r="E560" s="51"/>
      <c r="F560" s="65">
        <f t="shared" si="9"/>
        <v>19500000</v>
      </c>
    </row>
    <row r="561" spans="1:6" ht="12.75">
      <c r="A561" s="77" t="s">
        <v>414</v>
      </c>
      <c r="B561" s="18" t="s">
        <v>157</v>
      </c>
      <c r="C561" s="78" t="s">
        <v>947</v>
      </c>
      <c r="D561" s="68">
        <v>19500000</v>
      </c>
      <c r="E561" s="51"/>
      <c r="F561" s="65">
        <f t="shared" si="9"/>
        <v>19500000</v>
      </c>
    </row>
    <row r="562" spans="1:6" ht="12.75">
      <c r="A562" s="79" t="s">
        <v>948</v>
      </c>
      <c r="B562" s="18" t="s">
        <v>157</v>
      </c>
      <c r="C562" s="78" t="s">
        <v>949</v>
      </c>
      <c r="D562" s="68">
        <v>19500000</v>
      </c>
      <c r="E562" s="51"/>
      <c r="F562" s="65">
        <f t="shared" si="9"/>
        <v>19500000</v>
      </c>
    </row>
    <row r="563" spans="1:6" ht="12.75">
      <c r="A563" s="80" t="s">
        <v>950</v>
      </c>
      <c r="B563" s="18" t="s">
        <v>157</v>
      </c>
      <c r="C563" s="78" t="s">
        <v>951</v>
      </c>
      <c r="D563" s="68">
        <v>19500000</v>
      </c>
      <c r="E563" s="51"/>
      <c r="F563" s="65">
        <f t="shared" si="9"/>
        <v>19500000</v>
      </c>
    </row>
    <row r="564" spans="1:6" ht="24">
      <c r="A564" s="81" t="s">
        <v>316</v>
      </c>
      <c r="B564" s="18" t="s">
        <v>157</v>
      </c>
      <c r="C564" s="76" t="s">
        <v>318</v>
      </c>
      <c r="D564" s="68">
        <v>19500000</v>
      </c>
      <c r="E564" s="51">
        <v>0</v>
      </c>
      <c r="F564" s="65">
        <f t="shared" si="9"/>
        <v>19500000</v>
      </c>
    </row>
    <row r="565" spans="1:6" ht="12.75">
      <c r="A565" s="77" t="s">
        <v>414</v>
      </c>
      <c r="B565" s="18" t="s">
        <v>157</v>
      </c>
      <c r="C565" s="78" t="s">
        <v>952</v>
      </c>
      <c r="D565" s="68">
        <v>19500000</v>
      </c>
      <c r="E565" s="51">
        <v>0</v>
      </c>
      <c r="F565" s="65">
        <f t="shared" si="9"/>
        <v>19500000</v>
      </c>
    </row>
    <row r="566" spans="1:6" ht="12.75">
      <c r="A566" s="79" t="s">
        <v>948</v>
      </c>
      <c r="B566" s="18" t="s">
        <v>157</v>
      </c>
      <c r="C566" s="78" t="s">
        <v>953</v>
      </c>
      <c r="D566" s="68">
        <v>19500000</v>
      </c>
      <c r="E566" s="51">
        <v>0</v>
      </c>
      <c r="F566" s="65">
        <f t="shared" si="9"/>
        <v>19500000</v>
      </c>
    </row>
    <row r="567" spans="1:6" ht="12.75">
      <c r="A567" s="80" t="s">
        <v>950</v>
      </c>
      <c r="B567" s="18" t="s">
        <v>157</v>
      </c>
      <c r="C567" s="78" t="s">
        <v>954</v>
      </c>
      <c r="D567" s="68">
        <v>19500000</v>
      </c>
      <c r="E567" s="51">
        <v>0</v>
      </c>
      <c r="F567" s="65">
        <f t="shared" si="9"/>
        <v>19500000</v>
      </c>
    </row>
    <row r="568" spans="1:6" ht="13.5" thickBot="1">
      <c r="A568" s="53" t="s">
        <v>158</v>
      </c>
      <c r="B568" s="54">
        <v>450</v>
      </c>
      <c r="C568" s="85" t="s">
        <v>71</v>
      </c>
      <c r="D568" s="86">
        <v>-875140600</v>
      </c>
      <c r="E568" s="86">
        <v>245329951.44</v>
      </c>
      <c r="F568" s="66">
        <f t="shared" si="9"/>
        <v>-1120470551.44</v>
      </c>
    </row>
  </sheetData>
  <sheetProtection/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tabSelected="1" zoomScalePageLayoutView="0" workbookViewId="0" topLeftCell="A1">
      <selection activeCell="D18" sqref="D18:D19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10"/>
      <c r="B1" s="11"/>
      <c r="C1" s="7"/>
      <c r="D1" s="6"/>
      <c r="F1" s="44" t="s">
        <v>147</v>
      </c>
    </row>
    <row r="2" spans="1:6" ht="15">
      <c r="A2" s="10" t="s">
        <v>153</v>
      </c>
      <c r="B2" s="14"/>
      <c r="C2" s="15"/>
      <c r="D2" s="12"/>
      <c r="E2" s="6"/>
      <c r="F2" s="13"/>
    </row>
    <row r="3" spans="1:6" ht="15.75" thickBot="1">
      <c r="A3" s="10"/>
      <c r="B3" s="14"/>
      <c r="C3" s="15"/>
      <c r="D3" s="12"/>
      <c r="E3" s="16"/>
      <c r="F3" s="13"/>
    </row>
    <row r="4" spans="1:6" ht="38.25">
      <c r="A4" s="97" t="s">
        <v>151</v>
      </c>
      <c r="B4" s="98" t="s">
        <v>354</v>
      </c>
      <c r="C4" s="98" t="s">
        <v>144</v>
      </c>
      <c r="D4" s="98" t="s">
        <v>291</v>
      </c>
      <c r="E4" s="98" t="s">
        <v>154</v>
      </c>
      <c r="F4" s="99" t="s">
        <v>355</v>
      </c>
    </row>
    <row r="5" spans="1:6" ht="13.5" thickBot="1">
      <c r="A5" s="100">
        <v>1</v>
      </c>
      <c r="B5" s="5">
        <v>2</v>
      </c>
      <c r="C5" s="5">
        <v>3</v>
      </c>
      <c r="D5" s="4" t="s">
        <v>359</v>
      </c>
      <c r="E5" s="4" t="s">
        <v>360</v>
      </c>
      <c r="F5" s="101" t="s">
        <v>152</v>
      </c>
    </row>
    <row r="6" spans="1:6" ht="24">
      <c r="A6" s="102" t="s">
        <v>166</v>
      </c>
      <c r="B6" s="62">
        <v>500</v>
      </c>
      <c r="C6" s="35" t="s">
        <v>290</v>
      </c>
      <c r="D6" s="70">
        <v>875140600</v>
      </c>
      <c r="E6" s="70">
        <v>-245329951.44</v>
      </c>
      <c r="F6" s="65">
        <f>D6-E6</f>
        <v>1120470551.44</v>
      </c>
    </row>
    <row r="7" spans="1:6" ht="22.5">
      <c r="A7" s="103" t="s">
        <v>955</v>
      </c>
      <c r="B7" s="95">
        <v>520</v>
      </c>
      <c r="C7" s="33" t="s">
        <v>956</v>
      </c>
      <c r="D7" s="68">
        <v>300000000</v>
      </c>
      <c r="E7" s="96">
        <v>0</v>
      </c>
      <c r="F7" s="65">
        <f aca="true" t="shared" si="0" ref="F7:F21">D7-E7</f>
        <v>300000000</v>
      </c>
    </row>
    <row r="8" spans="1:6" ht="22.5">
      <c r="A8" s="103" t="s">
        <v>957</v>
      </c>
      <c r="B8" s="95">
        <v>520</v>
      </c>
      <c r="C8" s="33" t="s">
        <v>958</v>
      </c>
      <c r="D8" s="68">
        <v>300000000</v>
      </c>
      <c r="E8" s="96">
        <v>0</v>
      </c>
      <c r="F8" s="65">
        <f t="shared" si="0"/>
        <v>300000000</v>
      </c>
    </row>
    <row r="9" spans="1:6" ht="33.75">
      <c r="A9" s="103" t="s">
        <v>959</v>
      </c>
      <c r="B9" s="95">
        <v>520</v>
      </c>
      <c r="C9" s="33" t="s">
        <v>960</v>
      </c>
      <c r="D9" s="68">
        <v>300000000</v>
      </c>
      <c r="E9" s="96">
        <v>0</v>
      </c>
      <c r="F9" s="65">
        <f t="shared" si="0"/>
        <v>300000000</v>
      </c>
    </row>
    <row r="10" spans="1:6" ht="33.75">
      <c r="A10" s="104" t="s">
        <v>961</v>
      </c>
      <c r="B10" s="17">
        <v>520</v>
      </c>
      <c r="C10" s="32" t="s">
        <v>962</v>
      </c>
      <c r="D10" s="68">
        <v>300000000</v>
      </c>
      <c r="E10" s="96">
        <v>0</v>
      </c>
      <c r="F10" s="65">
        <f t="shared" si="0"/>
        <v>300000000</v>
      </c>
    </row>
    <row r="11" spans="1:6" ht="12.75">
      <c r="A11" s="103" t="s">
        <v>340</v>
      </c>
      <c r="B11" s="24">
        <v>700</v>
      </c>
      <c r="C11" s="33" t="s">
        <v>341</v>
      </c>
      <c r="D11" s="68">
        <v>575140600</v>
      </c>
      <c r="E11" s="68">
        <v>-245329951.44</v>
      </c>
      <c r="F11" s="65">
        <f t="shared" si="0"/>
        <v>820470551.44</v>
      </c>
    </row>
    <row r="12" spans="1:6" ht="22.5">
      <c r="A12" s="103" t="s">
        <v>237</v>
      </c>
      <c r="B12" s="24">
        <v>700</v>
      </c>
      <c r="C12" s="33" t="s">
        <v>238</v>
      </c>
      <c r="D12" s="68">
        <v>575140600</v>
      </c>
      <c r="E12" s="68">
        <v>-245329951.44</v>
      </c>
      <c r="F12" s="65">
        <f t="shared" si="0"/>
        <v>820470551.44</v>
      </c>
    </row>
    <row r="13" spans="1:6" ht="12.75">
      <c r="A13" s="103" t="s">
        <v>145</v>
      </c>
      <c r="B13" s="24">
        <v>710</v>
      </c>
      <c r="C13" s="33" t="s">
        <v>239</v>
      </c>
      <c r="D13" s="68">
        <v>-7209891000</v>
      </c>
      <c r="E13" s="68">
        <v>-463488302.27</v>
      </c>
      <c r="F13" s="65">
        <f t="shared" si="0"/>
        <v>-6746402697.73</v>
      </c>
    </row>
    <row r="14" spans="1:6" ht="22.5">
      <c r="A14" s="103" t="s">
        <v>372</v>
      </c>
      <c r="B14" s="24">
        <v>710</v>
      </c>
      <c r="C14" s="33" t="s">
        <v>243</v>
      </c>
      <c r="D14" s="68">
        <v>-7209891000</v>
      </c>
      <c r="E14" s="68">
        <v>-463488302.27</v>
      </c>
      <c r="F14" s="65">
        <f t="shared" si="0"/>
        <v>-6746402697.73</v>
      </c>
    </row>
    <row r="15" spans="1:6" ht="22.5">
      <c r="A15" s="105" t="s">
        <v>288</v>
      </c>
      <c r="B15" s="17">
        <v>710</v>
      </c>
      <c r="C15" s="32" t="s">
        <v>244</v>
      </c>
      <c r="D15" s="68">
        <v>-7209891000</v>
      </c>
      <c r="E15" s="68">
        <v>-463488302.27</v>
      </c>
      <c r="F15" s="65">
        <f t="shared" si="0"/>
        <v>-6746402697.73</v>
      </c>
    </row>
    <row r="16" spans="1:6" ht="22.5">
      <c r="A16" s="104" t="s">
        <v>289</v>
      </c>
      <c r="B16" s="17">
        <v>710</v>
      </c>
      <c r="C16" s="32" t="s">
        <v>245</v>
      </c>
      <c r="D16" s="68">
        <v>-7209891000</v>
      </c>
      <c r="E16" s="68">
        <v>-463488302.27</v>
      </c>
      <c r="F16" s="65">
        <f t="shared" si="0"/>
        <v>-6746402697.73</v>
      </c>
    </row>
    <row r="17" spans="1:6" ht="22.5">
      <c r="A17" s="104" t="s">
        <v>963</v>
      </c>
      <c r="B17" s="17">
        <v>710</v>
      </c>
      <c r="C17" s="32" t="s">
        <v>964</v>
      </c>
      <c r="D17"/>
      <c r="E17"/>
      <c r="F17" s="65">
        <f t="shared" si="0"/>
        <v>0</v>
      </c>
    </row>
    <row r="18" spans="1:6" ht="12.75">
      <c r="A18" s="103" t="s">
        <v>373</v>
      </c>
      <c r="B18" s="24">
        <v>720</v>
      </c>
      <c r="C18" s="33" t="s">
        <v>246</v>
      </c>
      <c r="D18" s="68">
        <v>7785031600</v>
      </c>
      <c r="E18" s="68">
        <v>218158350.83</v>
      </c>
      <c r="F18" s="65">
        <f t="shared" si="0"/>
        <v>7566873249.17</v>
      </c>
    </row>
    <row r="19" spans="1:6" ht="22.5">
      <c r="A19" s="103" t="s">
        <v>235</v>
      </c>
      <c r="B19" s="24">
        <v>720</v>
      </c>
      <c r="C19" s="33" t="s">
        <v>285</v>
      </c>
      <c r="D19" s="68">
        <v>7785031600</v>
      </c>
      <c r="E19" s="68">
        <v>218158350.83</v>
      </c>
      <c r="F19" s="65">
        <f t="shared" si="0"/>
        <v>7566873249.17</v>
      </c>
    </row>
    <row r="20" spans="1:6" ht="22.5">
      <c r="A20" s="103" t="s">
        <v>336</v>
      </c>
      <c r="B20" s="24">
        <v>720</v>
      </c>
      <c r="C20" s="33" t="s">
        <v>286</v>
      </c>
      <c r="D20" s="68">
        <v>7785031600</v>
      </c>
      <c r="E20" s="68">
        <v>218158350.83</v>
      </c>
      <c r="F20" s="65">
        <f t="shared" si="0"/>
        <v>7566873249.17</v>
      </c>
    </row>
    <row r="21" spans="1:6" ht="22.5">
      <c r="A21" s="104" t="s">
        <v>337</v>
      </c>
      <c r="B21" s="17">
        <v>720</v>
      </c>
      <c r="C21" s="32" t="s">
        <v>287</v>
      </c>
      <c r="D21" s="68">
        <v>7785031600</v>
      </c>
      <c r="E21" s="68">
        <v>218158350.83</v>
      </c>
      <c r="F21" s="65">
        <f t="shared" si="0"/>
        <v>7566873249.17</v>
      </c>
    </row>
  </sheetData>
  <sheetProtection/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Пилипенко Татьяна Юрьевна</cp:lastModifiedBy>
  <cp:lastPrinted>2013-07-02T07:36:37Z</cp:lastPrinted>
  <dcterms:created xsi:type="dcterms:W3CDTF">1999-06-18T11:49:53Z</dcterms:created>
  <dcterms:modified xsi:type="dcterms:W3CDTF">2013-07-16T12:36:16Z</dcterms:modified>
  <cp:category/>
  <cp:version/>
  <cp:contentType/>
  <cp:contentStatus/>
</cp:coreProperties>
</file>