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3256" windowHeight="12756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'доходы'!$7:$9</definedName>
    <definedName name="_xlnm.Print_Titles" localSheetId="1">'расходы'!$3:$5</definedName>
  </definedNames>
  <calcPr fullCalcOnLoad="1"/>
</workbook>
</file>

<file path=xl/sharedStrings.xml><?xml version="1.0" encoding="utf-8"?>
<sst xmlns="http://schemas.openxmlformats.org/spreadsheetml/2006/main" count="3336" uniqueCount="1233">
  <si>
    <t>Утвержден</t>
  </si>
  <si>
    <t>1.  Доходы бюджета</t>
  </si>
  <si>
    <t xml:space="preserve">Единица измерения: руб </t>
  </si>
  <si>
    <t xml:space="preserve"> Наименование показателя</t>
  </si>
  <si>
    <t>Код строки</t>
  </si>
  <si>
    <t>Код дохода по бюджетной классификации</t>
  </si>
  <si>
    <t>Уточненный годовой план (руб)</t>
  </si>
  <si>
    <t>% выпол-нения плана</t>
  </si>
  <si>
    <t>ДОХОДЫ БЮДЖЕТА - ИТОГО</t>
  </si>
  <si>
    <t>010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</si>
  <si>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</si>
  <si>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</si>
  <si>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</si>
  <si>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</si>
  <si>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</si>
  <si>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</si>
  <si>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</si>
  <si>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</si>
  <si>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</si>
  <si>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</si>
  <si>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</si>
  <si>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</si>
  <si>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</si>
  <si>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</si>
  <si>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</si>
  <si>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</si>
  <si>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</si>
  <si>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</si>
  <si>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</si>
  <si>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</si>
  <si>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</si>
  <si>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</si>
  <si>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</si>
  <si>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</si>
  <si>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</si>
  <si>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</si>
  <si>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</si>
  <si>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</si>
  <si>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</si>
  <si>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</si>
  <si>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</si>
  <si>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</si>
  <si>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</si>
  <si>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</si>
  <si>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</si>
  <si>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</si>
  <si>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</si>
  <si>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</si>
  <si>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</si>
  <si>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</si>
  <si>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</si>
  <si>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</si>
  <si>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</si>
  <si>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</si>
  <si>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</si>
  <si>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</si>
  <si>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</si>
  <si>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</si>
  <si>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</si>
  <si>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</si>
  <si>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</si>
  <si>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</si>
  <si>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</si>
  <si>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</si>
  <si>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</si>
  <si>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</si>
  <si>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</si>
  <si>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</si>
  <si>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</si>
  <si>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</si>
  <si>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</si>
  <si>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</si>
  <si>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</si>
  <si>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</si>
  <si>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</si>
  <si>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</si>
  <si>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</si>
  <si>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</si>
  <si>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</si>
  <si>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</si>
  <si>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</si>
  <si>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</si>
  <si>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</si>
  <si>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</si>
  <si>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</si>
  <si>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</si>
  <si>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</si>
  <si>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</si>
  <si>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</si>
  <si>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</si>
  <si>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</si>
  <si>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</si>
  <si>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</si>
  <si>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</si>
  <si>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</si>
  <si>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Государственная пошлина за выдачу разрешения на установку рекламной конструкции 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</si>
  <si>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</si>
  <si>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</si>
  <si>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</si>
  <si>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</si>
  <si>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</si>
  <si>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</si>
  <si>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</si>
  <si>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</si>
  <si>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</si>
  <si>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</si>
  <si>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</si>
  <si>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</si>
  <si>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</si>
  <si>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</si>
  <si>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</si>
  <si>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</si>
  <si>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</si>
  <si>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</si>
  <si>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</si>
  <si>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</si>
  <si>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</si>
  <si>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</si>
  <si>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</si>
  <si>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</si>
  <si>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</si>
  <si>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</si>
  <si>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</si>
  <si>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</si>
  <si>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</si>
  <si>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</si>
  <si>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</si>
  <si>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</si>
  <si>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</si>
  <si>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</si>
  <si>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</si>
  <si>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</si>
  <si>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</si>
  <si>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</si>
  <si>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</si>
  <si>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</si>
  <si>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</si>
  <si>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</si>
  <si>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</si>
  <si>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</si>
  <si>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</si>
  <si>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</si>
  <si>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</si>
  <si>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</si>
  <si>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</si>
  <si>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</si>
  <si>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</si>
  <si>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</si>
  <si>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</si>
  <si>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</si>
  <si>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</si>
  <si>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</si>
  <si>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</si>
  <si>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</si>
  <si>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</si>
  <si>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</si>
  <si>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</si>
  <si>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</si>
  <si>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</si>
  <si>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</si>
  <si>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</si>
  <si>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</si>
  <si>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</si>
  <si>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выбросы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</si>
  <si>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</si>
  <si>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</si>
  <si>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</si>
  <si>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</si>
  <si>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</si>
  <si>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</si>
  <si>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</si>
  <si>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</si>
  <si>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</si>
  <si>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</si>
  <si>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</si>
  <si>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</si>
  <si>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</si>
  <si>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</si>
  <si>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</si>
  <si>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</si>
  <si>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</si>
  <si>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</si>
  <si>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</si>
  <si>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</si>
  <si>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</si>
  <si>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</si>
  <si>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</si>
  <si>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</si>
  <si>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</si>
  <si>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</si>
  <si>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</si>
  <si>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</si>
  <si>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</si>
  <si>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</si>
  <si>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</si>
  <si>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</si>
  <si>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</si>
  <si>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</si>
  <si>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</si>
  <si>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</si>
  <si>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</si>
  <si>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</si>
  <si>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</si>
  <si>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</si>
  <si>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</si>
  <si>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</si>
  <si>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</si>
  <si>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</si>
  <si>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</si>
  <si>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</si>
  <si>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</si>
  <si>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</si>
  <si>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</si>
  <si>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</si>
  <si>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</si>
  <si>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</si>
  <si>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</si>
  <si>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</si>
  <si>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</si>
  <si>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</si>
  <si>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</si>
  <si>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</si>
  <si>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</si>
  <si>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</si>
  <si>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</si>
  <si>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</si>
  <si>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</si>
  <si>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</si>
  <si>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</si>
  <si>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</si>
  <si>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</si>
  <si>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</si>
  <si>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</si>
  <si>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</si>
  <si>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</si>
  <si>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</si>
  <si>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</si>
  <si>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</si>
  <si>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</si>
  <si>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</si>
  <si>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</si>
  <si>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</si>
  <si>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 xml:space="preserve">000 1 16 30030 01 0000 140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</si>
  <si>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</si>
  <si>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</si>
  <si>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</si>
  <si>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</si>
  <si>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</si>
  <si>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</si>
  <si>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</si>
  <si>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</si>
  <si>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</si>
  <si>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</si>
  <si>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</si>
  <si>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</si>
  <si>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</si>
  <si>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</si>
  <si>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</si>
  <si>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</si>
  <si>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</si>
  <si>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</si>
  <si>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</si>
  <si>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</si>
  <si>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</si>
  <si>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</si>
  <si>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</si>
  <si>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</si>
  <si>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</si>
  <si>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</si>
  <si>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</si>
  <si>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</si>
  <si>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</si>
  <si>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</si>
  <si>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</si>
  <si>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</si>
  <si>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</si>
  <si>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</si>
  <si>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</si>
  <si>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</si>
  <si>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</si>
  <si>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</si>
  <si>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</si>
  <si>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</si>
  <si>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поселений на обеспечение жильем молодых семей</t>
  </si>
  <si>
    <t>000 2 02 02008 10 0000 151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</si>
  <si>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</si>
  <si>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</si>
  <si>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</si>
  <si>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</si>
  <si>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</si>
  <si>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</si>
  <si>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</si>
  <si>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</si>
  <si>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</si>
  <si>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</si>
  <si>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</si>
  <si>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</si>
  <si>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</si>
  <si>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</si>
  <si>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</si>
  <si>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</si>
  <si>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</si>
  <si>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</si>
  <si>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</si>
  <si>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</si>
  <si>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</si>
  <si>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</si>
  <si>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</si>
  <si>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</si>
  <si>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</si>
  <si>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</si>
  <si>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</si>
  <si>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</si>
  <si>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</si>
  <si>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</si>
  <si>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</si>
  <si>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</si>
  <si>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</si>
  <si>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</si>
  <si>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</si>
  <si>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</si>
  <si>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</si>
  <si>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</si>
  <si>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</si>
  <si>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</si>
  <si>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</si>
  <si>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</si>
  <si>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</si>
  <si>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000 2 02 03069 00 0000 151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</si>
  <si>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</si>
  <si>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</si>
  <si>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</si>
  <si>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</si>
  <si>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</si>
  <si>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</si>
  <si>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</si>
  <si>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</si>
  <si>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</si>
  <si>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</si>
  <si>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</si>
  <si>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</si>
  <si>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</si>
  <si>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</si>
  <si>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</si>
  <si>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</si>
  <si>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</si>
  <si>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</si>
  <si>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</si>
  <si>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</si>
  <si>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</si>
  <si>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</si>
  <si>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</si>
  <si>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</si>
  <si>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</si>
  <si>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</si>
  <si>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</si>
  <si>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</si>
  <si>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</si>
  <si>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</si>
  <si>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</si>
  <si>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</si>
  <si>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</si>
  <si>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</si>
  <si>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</si>
  <si>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</si>
  <si>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</si>
  <si>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</si>
  <si>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</si>
  <si>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</si>
  <si>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</si>
  <si>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</si>
  <si>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 и субвенций прошлых лет небюджетными организациями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</si>
  <si>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</si>
  <si>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</si>
  <si>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</si>
  <si>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</si>
  <si>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</si>
  <si>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</si>
  <si>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</si>
  <si>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</si>
  <si>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</si>
  <si>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</si>
  <si>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</si>
  <si>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Доходы бюджетов поселений от возврата автономными учреждениями остатков субсидий прошлых лет</t>
  </si>
  <si>
    <t>000 2 18 05020 10 0000 180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</si>
  <si>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</si>
  <si>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</si>
  <si>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</si>
  <si>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</si>
  <si>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</si>
  <si>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</si>
  <si>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</si>
  <si>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</si>
  <si>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-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</si>
  <si>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</si>
  <si>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 xml:space="preserve">                                                           </t>
  </si>
  <si>
    <t>2.  Расходы бюджета</t>
  </si>
  <si>
    <t>Код расхода по бюджетной классификации</t>
  </si>
  <si>
    <t>РАСХОДЫ БЮДЖЕТА - ИТОГО</t>
  </si>
  <si>
    <t>200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</si>
  <si>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</si>
  <si>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</si>
  <si>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</si>
  <si>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</si>
  <si>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</si>
  <si>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</si>
  <si>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</si>
  <si>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</si>
  <si>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</si>
  <si>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</si>
  <si>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</si>
  <si>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</si>
  <si>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</si>
  <si>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</si>
  <si>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</si>
  <si>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</si>
  <si>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</si>
  <si>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</si>
  <si>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</si>
  <si>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</si>
  <si>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</si>
  <si>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</si>
  <si>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</si>
  <si>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</si>
  <si>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</si>
  <si>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</si>
  <si>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</si>
  <si>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</si>
  <si>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</si>
  <si>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</si>
  <si>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</si>
  <si>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</si>
  <si>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</si>
  <si>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</si>
  <si>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</si>
  <si>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</si>
  <si>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</si>
  <si>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</si>
  <si>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</si>
  <si>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</si>
  <si>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</si>
  <si>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</si>
  <si>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</si>
  <si>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</si>
  <si>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</si>
  <si>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</si>
  <si>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</si>
  <si>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</si>
  <si>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</si>
  <si>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</si>
  <si>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</si>
  <si>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</si>
  <si>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</si>
  <si>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</si>
  <si>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</si>
  <si>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</si>
  <si>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</si>
  <si>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</si>
  <si>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</si>
  <si>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</si>
  <si>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</si>
  <si>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</si>
  <si>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</si>
  <si>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</si>
  <si>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</si>
  <si>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</si>
  <si>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</si>
  <si>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</si>
  <si>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</si>
  <si>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</si>
  <si>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</si>
  <si>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</si>
  <si>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</si>
  <si>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</si>
  <si>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</si>
  <si>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</si>
  <si>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</si>
  <si>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</si>
  <si>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</si>
  <si>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</si>
  <si>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</si>
  <si>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</si>
  <si>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</si>
  <si>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</si>
  <si>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</si>
  <si>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</si>
  <si>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</si>
  <si>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</si>
  <si>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</si>
  <si>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</si>
  <si>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</si>
  <si>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</si>
  <si>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</si>
  <si>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</si>
  <si>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</si>
  <si>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</si>
  <si>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</si>
  <si>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</si>
  <si>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</si>
  <si>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</si>
  <si>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</si>
  <si>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</si>
  <si>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</si>
  <si>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</si>
  <si>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</si>
  <si>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</si>
  <si>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</si>
  <si>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</si>
  <si>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</si>
  <si>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</si>
  <si>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</si>
  <si>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</si>
  <si>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</si>
  <si>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</si>
  <si>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</si>
  <si>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</si>
  <si>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</si>
  <si>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</si>
  <si>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</si>
  <si>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</si>
  <si>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</si>
  <si>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</si>
  <si>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</si>
  <si>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</si>
  <si>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</si>
  <si>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</si>
  <si>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</si>
  <si>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</si>
  <si>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</si>
  <si>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</si>
  <si>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</si>
  <si>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</si>
  <si>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</si>
  <si>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</si>
  <si>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Безвозмездные перечисления организациям, за исключением государственных и муниципальных организаций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</si>
  <si>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</si>
  <si>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</si>
  <si>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</si>
  <si>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</si>
  <si>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</si>
  <si>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</si>
  <si>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</si>
  <si>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</si>
  <si>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</si>
  <si>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</si>
  <si>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</si>
  <si>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</si>
  <si>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</si>
  <si>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</si>
  <si>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</si>
  <si>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</si>
  <si>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</si>
  <si>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</si>
  <si>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</si>
  <si>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</si>
  <si>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</si>
  <si>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</si>
  <si>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</si>
  <si>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</si>
  <si>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</si>
  <si>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</si>
  <si>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</si>
  <si>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</si>
  <si>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</si>
  <si>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</si>
  <si>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</si>
  <si>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</si>
  <si>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</si>
  <si>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</si>
  <si>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</si>
  <si>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</si>
  <si>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</si>
  <si>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</si>
  <si>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</si>
  <si>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</si>
  <si>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</si>
  <si>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</si>
  <si>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</si>
  <si>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</si>
  <si>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</si>
  <si>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</si>
  <si>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</si>
  <si>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</si>
  <si>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</si>
  <si>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</si>
  <si>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</si>
  <si>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</si>
  <si>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</si>
  <si>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</si>
  <si>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</si>
  <si>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</si>
  <si>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</si>
  <si>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</si>
  <si>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</si>
  <si>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</si>
  <si>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</si>
  <si>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</si>
  <si>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</si>
  <si>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</si>
  <si>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</si>
  <si>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</si>
  <si>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</si>
  <si>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</si>
  <si>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</si>
  <si>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</si>
  <si>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</si>
  <si>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</si>
  <si>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</si>
  <si>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</si>
  <si>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</si>
  <si>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</si>
  <si>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</si>
  <si>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</si>
  <si>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</si>
  <si>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</si>
  <si>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</si>
  <si>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</si>
  <si>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</si>
  <si>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</si>
  <si>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</si>
  <si>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</si>
  <si>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</si>
  <si>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</si>
  <si>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</si>
  <si>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</si>
  <si>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</si>
  <si>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</si>
  <si>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</si>
  <si>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</si>
  <si>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</si>
  <si>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</si>
  <si>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</si>
  <si>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</si>
  <si>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</si>
  <si>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</si>
  <si>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</si>
  <si>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</si>
  <si>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</si>
  <si>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</si>
  <si>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000 0405 0000000 000 290</t>
  </si>
  <si>
    <t>Водные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</si>
  <si>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</si>
  <si>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</si>
  <si>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</si>
  <si>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</si>
  <si>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</si>
  <si>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</si>
  <si>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</si>
  <si>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</si>
  <si>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</si>
  <si>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</si>
  <si>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</si>
  <si>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</si>
  <si>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</si>
  <si>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</si>
  <si>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000 0408 0000000 000 220</t>
  </si>
  <si>
    <t>000 0408 0000000 000 222</t>
  </si>
  <si>
    <t>Дорожное хозяйство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</si>
  <si>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</si>
  <si>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</si>
  <si>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</si>
  <si>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</si>
  <si>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</si>
  <si>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</si>
  <si>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</si>
  <si>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</si>
  <si>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</si>
  <si>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</si>
  <si>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</si>
  <si>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</si>
  <si>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</si>
  <si>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</si>
  <si>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</si>
  <si>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</si>
  <si>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</si>
  <si>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</si>
  <si>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000 0410 0000000 000 224</t>
  </si>
  <si>
    <t>000 0410 0000000 000 225</t>
  </si>
  <si>
    <t>000 0410 0000000 000 226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</si>
  <si>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</si>
  <si>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</si>
  <si>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</si>
  <si>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</si>
  <si>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</si>
  <si>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</si>
  <si>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</si>
  <si>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</si>
  <si>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</si>
  <si>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</si>
  <si>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</si>
  <si>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</si>
  <si>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</si>
  <si>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</si>
  <si>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</si>
  <si>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</si>
  <si>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</si>
  <si>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</si>
  <si>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</si>
  <si>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</si>
  <si>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</si>
  <si>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</si>
  <si>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</si>
  <si>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</si>
  <si>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</si>
  <si>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</si>
  <si>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</si>
  <si>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</si>
  <si>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</si>
  <si>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</si>
  <si>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</si>
  <si>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</si>
  <si>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</si>
  <si>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</si>
  <si>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</si>
  <si>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</si>
  <si>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</si>
  <si>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</si>
  <si>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</si>
  <si>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</si>
  <si>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</si>
  <si>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</si>
  <si>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</si>
  <si>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</si>
  <si>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</si>
  <si>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</si>
  <si>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</si>
  <si>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</si>
  <si>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</si>
  <si>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</si>
  <si>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</si>
  <si>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</si>
  <si>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</si>
  <si>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</si>
  <si>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</si>
  <si>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</si>
  <si>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</si>
  <si>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</si>
  <si>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</si>
  <si>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</si>
  <si>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</si>
  <si>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</si>
  <si>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</si>
  <si>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</si>
  <si>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</si>
  <si>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</si>
  <si>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</si>
  <si>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</si>
  <si>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</si>
  <si>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</si>
  <si>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</si>
  <si>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</si>
  <si>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</si>
  <si>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</si>
  <si>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</si>
  <si>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</si>
  <si>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</si>
  <si>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</si>
  <si>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</si>
  <si>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</si>
  <si>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</si>
  <si>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</si>
  <si>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</si>
  <si>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</si>
  <si>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</si>
  <si>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</si>
  <si>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</si>
  <si>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</si>
  <si>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</si>
  <si>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</si>
  <si>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</si>
  <si>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</si>
  <si>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</si>
  <si>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</si>
  <si>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</si>
  <si>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</si>
  <si>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</si>
  <si>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</si>
  <si>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</si>
  <si>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</si>
  <si>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</si>
  <si>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</si>
  <si>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</si>
  <si>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</si>
  <si>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</si>
  <si>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</si>
  <si>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</si>
  <si>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</si>
  <si>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</si>
  <si>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</si>
  <si>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</si>
  <si>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</si>
  <si>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</si>
  <si>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</si>
  <si>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</si>
  <si>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</si>
  <si>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</si>
  <si>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</si>
  <si>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</si>
  <si>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</si>
  <si>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</si>
  <si>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</si>
  <si>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</si>
  <si>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</si>
  <si>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</si>
  <si>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</si>
  <si>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</si>
  <si>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</si>
  <si>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</si>
  <si>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</si>
  <si>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</si>
  <si>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</si>
  <si>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</si>
  <si>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</si>
  <si>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</si>
  <si>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</si>
  <si>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</si>
  <si>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</si>
  <si>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</si>
  <si>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</si>
  <si>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000 0701 0000000 000 250</t>
  </si>
  <si>
    <t>000 0701 0000000 000 251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</si>
  <si>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</si>
  <si>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</si>
  <si>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</si>
  <si>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</si>
  <si>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</si>
  <si>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</si>
  <si>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</si>
  <si>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</si>
  <si>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</si>
  <si>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</si>
  <si>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</si>
  <si>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</si>
  <si>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</si>
  <si>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</si>
  <si>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</si>
  <si>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</si>
  <si>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</si>
  <si>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</si>
  <si>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</si>
  <si>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</si>
  <si>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</si>
  <si>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</si>
  <si>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</si>
  <si>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</si>
  <si>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</si>
  <si>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</si>
  <si>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</si>
  <si>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</si>
  <si>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</si>
  <si>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</si>
  <si>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</si>
  <si>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</si>
  <si>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000 0705 0000000 000 290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</si>
  <si>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</si>
  <si>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</si>
  <si>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</si>
  <si>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</si>
  <si>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000 0706 0000000 000 242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</si>
  <si>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</si>
  <si>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</si>
  <si>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</si>
  <si>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</si>
  <si>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</si>
  <si>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</si>
  <si>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</si>
  <si>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</si>
  <si>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</si>
  <si>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</si>
  <si>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</si>
  <si>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</si>
  <si>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</si>
  <si>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</si>
  <si>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</si>
  <si>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</si>
  <si>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</si>
  <si>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</si>
  <si>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</si>
  <si>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</si>
  <si>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</si>
  <si>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</si>
  <si>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</si>
  <si>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</si>
  <si>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</si>
  <si>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</si>
  <si>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</si>
  <si>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</si>
  <si>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</si>
  <si>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</si>
  <si>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</si>
  <si>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</si>
  <si>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</si>
  <si>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</si>
  <si>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</si>
  <si>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</si>
  <si>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</si>
  <si>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</si>
  <si>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</si>
  <si>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</si>
  <si>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</si>
  <si>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</si>
  <si>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</si>
  <si>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</si>
  <si>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</si>
  <si>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</si>
  <si>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</si>
  <si>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</si>
  <si>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</si>
  <si>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</si>
  <si>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</si>
  <si>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</si>
  <si>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</si>
  <si>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</si>
  <si>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</si>
  <si>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</si>
  <si>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</si>
  <si>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</si>
  <si>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</si>
  <si>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</si>
  <si>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</si>
  <si>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</si>
  <si>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</si>
  <si>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</si>
  <si>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</si>
  <si>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</si>
  <si>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</si>
  <si>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</si>
  <si>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</si>
  <si>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</si>
  <si>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</si>
  <si>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</si>
  <si>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</si>
  <si>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</si>
  <si>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</si>
  <si>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</si>
  <si>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</si>
  <si>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</si>
  <si>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</si>
  <si>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</si>
  <si>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</si>
  <si>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</si>
  <si>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</si>
  <si>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</si>
  <si>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</si>
  <si>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</si>
  <si>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</si>
  <si>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</si>
  <si>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</si>
  <si>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</si>
  <si>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</si>
  <si>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</si>
  <si>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</si>
  <si>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</si>
  <si>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</si>
  <si>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</si>
  <si>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</si>
  <si>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</si>
  <si>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</si>
  <si>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</si>
  <si>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</si>
  <si>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</si>
  <si>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</si>
  <si>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</si>
  <si>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</si>
  <si>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</si>
  <si>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</si>
  <si>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</si>
  <si>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</si>
  <si>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</si>
  <si>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</si>
  <si>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</si>
  <si>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</si>
  <si>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</si>
  <si>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</si>
  <si>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</si>
  <si>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</si>
  <si>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</si>
  <si>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</si>
  <si>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</si>
  <si>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</si>
  <si>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</si>
  <si>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</si>
  <si>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</si>
  <si>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</si>
  <si>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</si>
  <si>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</si>
  <si>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</si>
  <si>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</si>
  <si>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</si>
  <si>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</si>
  <si>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</si>
  <si>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</si>
  <si>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</si>
  <si>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</si>
  <si>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</si>
  <si>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000 0904 0000000 000 220</t>
  </si>
  <si>
    <t>000 0904 0000000 000 226</t>
  </si>
  <si>
    <t>000 0904 0000000 000 240</t>
  </si>
  <si>
    <t>000 0904 0000000 000 241</t>
  </si>
  <si>
    <t>000 0904 0000000 000 250</t>
  </si>
  <si>
    <t>000 0904 0000000 000 251</t>
  </si>
  <si>
    <t>000 0904 0000000 000 300</t>
  </si>
  <si>
    <t>000 0904 0000000 000 310</t>
  </si>
  <si>
    <t>Заготовка, переработка, хранение и обеспечение безопасности донорской крови и ее компонентов</t>
  </si>
  <si>
    <t>000 0906 0000000 000 000</t>
  </si>
  <si>
    <t>000 0906 0000000 000 200</t>
  </si>
  <si>
    <t>000 0906 0000000 000 240</t>
  </si>
  <si>
    <t>000 0906 0000000 000 241</t>
  </si>
  <si>
    <t>000 0906 0000000 000 250</t>
  </si>
  <si>
    <t>000 0906 0000000 000 251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</si>
  <si>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</si>
  <si>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</si>
  <si>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</si>
  <si>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</si>
  <si>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</si>
  <si>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</si>
  <si>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</si>
  <si>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</si>
  <si>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</si>
  <si>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</si>
  <si>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</si>
  <si>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</si>
  <si>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</si>
  <si>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</si>
  <si>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</si>
  <si>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</si>
  <si>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</si>
  <si>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</si>
  <si>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</si>
  <si>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</si>
  <si>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</si>
  <si>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</si>
  <si>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000 1000 0000000 000 222</t>
  </si>
  <si>
    <t>000 1000 0000000 000 224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</si>
  <si>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</si>
  <si>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</si>
  <si>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</si>
  <si>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</si>
  <si>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</si>
  <si>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</si>
  <si>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</si>
  <si>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</si>
  <si>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</si>
  <si>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</si>
  <si>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</si>
  <si>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</si>
  <si>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</si>
  <si>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</si>
  <si>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</si>
  <si>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</si>
  <si>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</si>
  <si>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</si>
  <si>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</si>
  <si>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</si>
  <si>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</si>
  <si>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</si>
  <si>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</si>
  <si>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</si>
  <si>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</si>
  <si>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</si>
  <si>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</si>
  <si>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</si>
  <si>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</si>
  <si>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</si>
  <si>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</si>
  <si>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</si>
  <si>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</si>
  <si>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</si>
  <si>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</si>
  <si>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</si>
  <si>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</si>
  <si>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</si>
  <si>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</si>
  <si>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</si>
  <si>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</si>
  <si>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</si>
  <si>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</si>
  <si>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</si>
  <si>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000 1006 0000000 000 222</t>
  </si>
  <si>
    <t>000 1006 0000000 000 224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</si>
  <si>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</si>
  <si>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</si>
  <si>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</si>
  <si>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</si>
  <si>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</si>
  <si>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</si>
  <si>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</si>
  <si>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</si>
  <si>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</si>
  <si>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</si>
  <si>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</si>
  <si>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</si>
  <si>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</si>
  <si>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</si>
  <si>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</si>
  <si>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</si>
  <si>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</si>
  <si>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</si>
  <si>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</si>
  <si>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</si>
  <si>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</si>
  <si>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</si>
  <si>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</si>
  <si>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</si>
  <si>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</si>
  <si>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</si>
  <si>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</si>
  <si>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</si>
  <si>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</si>
  <si>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</si>
  <si>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</si>
  <si>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</si>
  <si>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</si>
  <si>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</si>
  <si>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</si>
  <si>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</si>
  <si>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</si>
  <si>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</si>
  <si>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</si>
  <si>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</si>
  <si>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</si>
  <si>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</si>
  <si>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</si>
  <si>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</si>
  <si>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</si>
  <si>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</si>
  <si>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</si>
  <si>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</si>
  <si>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</si>
  <si>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</si>
  <si>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</si>
  <si>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</si>
  <si>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</si>
  <si>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</si>
  <si>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</si>
  <si>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</si>
  <si>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</si>
  <si>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</si>
  <si>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</si>
  <si>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</si>
  <si>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</si>
  <si>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</si>
  <si>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</si>
  <si>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</si>
  <si>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</si>
  <si>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</si>
  <si>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</si>
  <si>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</si>
  <si>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</si>
  <si>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</si>
  <si>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</si>
  <si>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</si>
  <si>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</si>
  <si>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</si>
  <si>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</si>
  <si>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</si>
  <si>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</si>
  <si>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</si>
  <si>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</si>
  <si>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</si>
  <si>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</si>
  <si>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</si>
  <si>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</si>
  <si>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</si>
  <si>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</si>
  <si>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</si>
  <si>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</si>
  <si>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</si>
  <si>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</si>
  <si>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</si>
  <si>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</si>
  <si>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</si>
  <si>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</si>
  <si>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</si>
  <si>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</si>
  <si>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</si>
  <si>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</si>
  <si>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</si>
  <si>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</si>
  <si>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</si>
  <si>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</si>
  <si>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</si>
  <si>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Исполнено за 1 полугодие 2014 г (руб)</t>
  </si>
  <si>
    <t>3. Источники финансирования дефицита бюджетов</t>
  </si>
  <si>
    <t>Код источника финансирования по бюджетной классификации</t>
  </si>
  <si>
    <t>% выполнения плана</t>
  </si>
  <si>
    <t>Источники финансирования дефицита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</si>
  <si>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</si>
  <si>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</si>
  <si>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</si>
  <si>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</si>
  <si>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</si>
  <si>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</si>
  <si>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</si>
  <si>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</si>
  <si>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</si>
  <si>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</si>
  <si>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</si>
  <si>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</si>
  <si>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</si>
  <si>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Изменение остатков средств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</si>
  <si>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</si>
  <si>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</si>
  <si>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</si>
  <si>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</si>
  <si>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</si>
  <si>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</si>
  <si>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</si>
  <si>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</si>
  <si>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</si>
  <si>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</si>
  <si>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</si>
  <si>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</si>
  <si>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</si>
  <si>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</si>
  <si>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</si>
  <si>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</si>
  <si>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</si>
  <si>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</si>
  <si>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</si>
  <si>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</si>
  <si>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</si>
  <si>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</si>
  <si>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Анашкина Р.А.</t>
  </si>
  <si>
    <t xml:space="preserve">                                                     (подпись)                     </t>
  </si>
  <si>
    <t>(расшифровка подписи)</t>
  </si>
  <si>
    <t>Кушнир Н.Н.</t>
  </si>
  <si>
    <t xml:space="preserve">                                                            (подпись)      </t>
  </si>
  <si>
    <t xml:space="preserve">  (расшифровка подписи)</t>
  </si>
  <si>
    <r>
      <t xml:space="preserve"> Руководитель  </t>
    </r>
    <r>
      <rPr>
        <sz val="9"/>
        <rFont val="Times New Roman"/>
        <family val="1"/>
      </rPr>
      <t xml:space="preserve"> __________________</t>
    </r>
  </si>
  <si>
    <r>
      <t xml:space="preserve">Главный бухгалтер    </t>
    </r>
    <r>
      <rPr>
        <sz val="9"/>
        <rFont val="Times New Roman"/>
        <family val="1"/>
      </rPr>
      <t>______________</t>
    </r>
    <r>
      <rPr>
        <b/>
        <sz val="9"/>
        <rFont val="Times New Roman"/>
        <family val="1"/>
      </rPr>
      <t xml:space="preserve">  </t>
    </r>
  </si>
  <si>
    <t>Отчет об исполнении бюджета Одинцовского муниципального района                    за 1 полугодие 2014 года</t>
  </si>
  <si>
    <t>Постановлением  Администрации  Одинцовского муниципального района   от 24.07.2014г.  № 1251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</si>
</sst>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_ \ ;\-&quot;  &quot;"/>
    <numFmt numFmtId="165" formatCode="#,##0.00_ ;[Red]\-#,##0.00_ \ ;\-&quot; &quot;"/>
    <numFmt numFmtId="166" formatCode="#,##0.00_ ;[Red]\-#,##0.00_ ;\-&quot;    &quot;"/>
  </numFmts>
  <fonts count="54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1" fillId="0" borderId="0" xfId="0" applyFont="1" applyAlignment="1">
      <alignment/>
    </xf>
    <xf numFmtId="0" fontId="6" fillId="33" borderId="0" xfId="52" applyFont="1" applyFill="1">
      <alignment/>
      <protection/>
    </xf>
    <xf numFmtId="0" fontId="52" fillId="0" borderId="0" xfId="0" applyFont="1" applyAlignment="1">
      <alignment/>
    </xf>
    <xf numFmtId="0" fontId="6" fillId="33" borderId="0" xfId="52" applyFont="1" applyFill="1" applyAlignment="1">
      <alignment horizontal="left"/>
      <protection/>
    </xf>
    <xf numFmtId="0" fontId="6" fillId="33" borderId="10" xfId="52" applyNumberFormat="1" applyFont="1" applyFill="1" applyBorder="1" applyAlignment="1">
      <alignment horizontal="center" vertical="center" wrapText="1"/>
      <protection/>
    </xf>
    <xf numFmtId="49" fontId="6" fillId="33" borderId="10" xfId="52" applyNumberFormat="1" applyFont="1" applyFill="1" applyBorder="1" applyAlignment="1">
      <alignment horizontal="center"/>
      <protection/>
    </xf>
    <xf numFmtId="3" fontId="8" fillId="33" borderId="10" xfId="52" applyNumberFormat="1" applyFont="1" applyFill="1" applyBorder="1" applyAlignment="1">
      <alignment horizontal="center" vertical="center"/>
      <protection/>
    </xf>
    <xf numFmtId="3" fontId="8" fillId="33" borderId="10" xfId="52" applyNumberFormat="1" applyFont="1" applyFill="1" applyBorder="1" applyAlignment="1">
      <alignment horizontal="center"/>
      <protection/>
    </xf>
    <xf numFmtId="49" fontId="8" fillId="33" borderId="11" xfId="52" applyNumberFormat="1" applyFont="1" applyFill="1" applyBorder="1" applyAlignment="1">
      <alignment horizontal="center" wrapText="1"/>
      <protection/>
    </xf>
    <xf numFmtId="49" fontId="6" fillId="33" borderId="12" xfId="52" applyNumberFormat="1" applyFont="1" applyFill="1" applyBorder="1" applyAlignment="1">
      <alignment horizontal="center"/>
      <protection/>
    </xf>
    <xf numFmtId="49" fontId="16" fillId="33" borderId="12" xfId="52" applyNumberFormat="1" applyFont="1" applyFill="1" applyBorder="1" applyAlignment="1">
      <alignment horizontal="center"/>
      <protection/>
    </xf>
    <xf numFmtId="166" fontId="6" fillId="33" borderId="12" xfId="52" applyNumberFormat="1" applyFont="1" applyFill="1" applyBorder="1" applyAlignment="1" applyProtection="1">
      <alignment horizontal="right"/>
      <protection locked="0"/>
    </xf>
    <xf numFmtId="2" fontId="52" fillId="33" borderId="13" xfId="0" applyNumberFormat="1" applyFont="1" applyFill="1" applyBorder="1" applyAlignment="1">
      <alignment/>
    </xf>
    <xf numFmtId="0" fontId="8" fillId="33" borderId="14" xfId="52" applyFont="1" applyFill="1" applyBorder="1" applyAlignment="1">
      <alignment horizontal="left" wrapText="1" indent="1"/>
      <protection/>
    </xf>
    <xf numFmtId="49" fontId="6" fillId="33" borderId="15" xfId="52" applyNumberFormat="1" applyFont="1" applyFill="1" applyBorder="1" applyAlignment="1">
      <alignment horizontal="center"/>
      <protection/>
    </xf>
    <xf numFmtId="49" fontId="16" fillId="33" borderId="15" xfId="52" applyNumberFormat="1" applyFont="1" applyFill="1" applyBorder="1" applyAlignment="1">
      <alignment horizontal="center" wrapText="1"/>
      <protection/>
    </xf>
    <xf numFmtId="166" fontId="6" fillId="33" borderId="15" xfId="52" applyNumberFormat="1" applyFont="1" applyFill="1" applyBorder="1" applyAlignment="1" applyProtection="1">
      <alignment horizontal="right"/>
      <protection locked="0"/>
    </xf>
    <xf numFmtId="2" fontId="52" fillId="33" borderId="16" xfId="0" applyNumberFormat="1" applyFont="1" applyFill="1" applyBorder="1" applyAlignment="1">
      <alignment/>
    </xf>
    <xf numFmtId="0" fontId="8" fillId="33" borderId="14" xfId="52" applyFont="1" applyFill="1" applyBorder="1" applyAlignment="1">
      <alignment wrapText="1"/>
      <protection/>
    </xf>
    <xf numFmtId="0" fontId="6" fillId="33" borderId="14" xfId="52" applyFont="1" applyFill="1" applyBorder="1" applyAlignment="1">
      <alignment wrapText="1"/>
      <protection/>
    </xf>
    <xf numFmtId="49" fontId="4" fillId="33" borderId="15" xfId="52" applyNumberFormat="1" applyFont="1" applyFill="1" applyBorder="1" applyAlignment="1">
      <alignment horizontal="center" wrapText="1"/>
      <protection/>
    </xf>
    <xf numFmtId="165" fontId="6" fillId="33" borderId="15" xfId="52" applyNumberFormat="1" applyFont="1" applyFill="1" applyBorder="1" applyAlignment="1" applyProtection="1">
      <alignment horizontal="right"/>
      <protection locked="0"/>
    </xf>
    <xf numFmtId="0" fontId="6" fillId="33" borderId="14" xfId="52" applyNumberFormat="1" applyFont="1" applyFill="1" applyBorder="1" applyAlignment="1">
      <alignment wrapText="1"/>
      <protection/>
    </xf>
    <xf numFmtId="49" fontId="4" fillId="33" borderId="15" xfId="52" applyNumberFormat="1" applyFont="1" applyFill="1" applyBorder="1" applyAlignment="1">
      <alignment horizontal="center"/>
      <protection/>
    </xf>
    <xf numFmtId="0" fontId="6" fillId="33" borderId="14" xfId="52" applyFont="1" applyFill="1" applyBorder="1" applyAlignment="1">
      <alignment horizontal="left" wrapText="1"/>
      <protection/>
    </xf>
    <xf numFmtId="0" fontId="4" fillId="33" borderId="15" xfId="52" applyFont="1" applyFill="1" applyBorder="1" applyAlignment="1">
      <alignment horizontal="center" wrapText="1"/>
      <protection/>
    </xf>
    <xf numFmtId="0" fontId="6" fillId="33" borderId="17" xfId="52" applyFont="1" applyFill="1" applyBorder="1" applyAlignment="1">
      <alignment wrapText="1"/>
      <protection/>
    </xf>
    <xf numFmtId="49" fontId="6" fillId="33" borderId="18" xfId="52" applyNumberFormat="1" applyFont="1" applyFill="1" applyBorder="1" applyAlignment="1">
      <alignment horizontal="center"/>
      <protection/>
    </xf>
    <xf numFmtId="49" fontId="4" fillId="33" borderId="18" xfId="52" applyNumberFormat="1" applyFont="1" applyFill="1" applyBorder="1" applyAlignment="1">
      <alignment horizontal="center" wrapText="1"/>
      <protection/>
    </xf>
    <xf numFmtId="165" fontId="6" fillId="33" borderId="18" xfId="52" applyNumberFormat="1" applyFont="1" applyFill="1" applyBorder="1" applyAlignment="1" applyProtection="1">
      <alignment horizontal="right"/>
      <protection locked="0"/>
    </xf>
    <xf numFmtId="2" fontId="52" fillId="33" borderId="19" xfId="0" applyNumberFormat="1" applyFont="1" applyFill="1" applyBorder="1" applyAlignment="1">
      <alignment/>
    </xf>
    <xf numFmtId="0" fontId="2" fillId="0" borderId="0" xfId="52">
      <alignment/>
      <protection/>
    </xf>
    <xf numFmtId="0" fontId="7" fillId="0" borderId="20" xfId="52" applyFont="1" applyBorder="1" applyAlignment="1">
      <alignment horizontal="left"/>
      <protection/>
    </xf>
    <xf numFmtId="49" fontId="7" fillId="0" borderId="20" xfId="52" applyNumberFormat="1" applyFont="1" applyBorder="1">
      <alignment/>
      <protection/>
    </xf>
    <xf numFmtId="0" fontId="5" fillId="0" borderId="0" xfId="52" applyFont="1" applyBorder="1" applyAlignment="1">
      <alignment/>
      <protection/>
    </xf>
    <xf numFmtId="0" fontId="9" fillId="0" borderId="0" xfId="52" applyFont="1" applyBorder="1" applyAlignment="1">
      <alignment/>
      <protection/>
    </xf>
    <xf numFmtId="0" fontId="12" fillId="0" borderId="15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15" xfId="52" applyFont="1" applyFill="1" applyBorder="1" applyAlignment="1">
      <alignment horizontal="center"/>
      <protection/>
    </xf>
    <xf numFmtId="1" fontId="12" fillId="0" borderId="18" xfId="52" applyNumberFormat="1" applyFont="1" applyBorder="1" applyAlignment="1">
      <alignment horizontal="center"/>
      <protection/>
    </xf>
    <xf numFmtId="0" fontId="7" fillId="0" borderId="21" xfId="52" applyFont="1" applyBorder="1" applyAlignment="1">
      <alignment horizontal="center" vertical="center" wrapText="1"/>
      <protection/>
    </xf>
    <xf numFmtId="49" fontId="7" fillId="0" borderId="22" xfId="52" applyNumberFormat="1" applyFont="1" applyBorder="1" applyAlignment="1">
      <alignment horizontal="center" vertical="center"/>
      <protection/>
    </xf>
    <xf numFmtId="3" fontId="7" fillId="0" borderId="22" xfId="52" applyNumberFormat="1" applyFont="1" applyBorder="1" applyAlignment="1">
      <alignment horizontal="center" vertical="center"/>
      <protection/>
    </xf>
    <xf numFmtId="3" fontId="7" fillId="0" borderId="23" xfId="52" applyNumberFormat="1" applyFont="1" applyBorder="1" applyAlignment="1">
      <alignment horizontal="center" vertical="center"/>
      <protection/>
    </xf>
    <xf numFmtId="49" fontId="3" fillId="0" borderId="15" xfId="52" applyNumberFormat="1" applyFont="1" applyBorder="1" applyAlignment="1">
      <alignment horizontal="center" wrapText="1"/>
      <protection/>
    </xf>
    <xf numFmtId="166" fontId="3" fillId="0" borderId="15" xfId="52" applyNumberFormat="1" applyFont="1" applyBorder="1" applyAlignment="1" applyProtection="1">
      <alignment horizontal="right"/>
      <protection locked="0"/>
    </xf>
    <xf numFmtId="165" fontId="3" fillId="0" borderId="15" xfId="52" applyNumberFormat="1" applyFont="1" applyBorder="1" applyAlignment="1" applyProtection="1">
      <alignment horizontal="right"/>
      <protection locked="0"/>
    </xf>
    <xf numFmtId="49" fontId="3" fillId="0" borderId="15" xfId="52" applyNumberFormat="1" applyFont="1" applyFill="1" applyBorder="1" applyAlignment="1">
      <alignment horizontal="center" wrapText="1"/>
      <protection/>
    </xf>
    <xf numFmtId="49" fontId="12" fillId="0" borderId="15" xfId="52" applyNumberFormat="1" applyFont="1" applyBorder="1" applyAlignment="1">
      <alignment horizontal="center" wrapText="1"/>
      <protection/>
    </xf>
    <xf numFmtId="165" fontId="3" fillId="0" borderId="15" xfId="52" applyNumberFormat="1" applyFont="1" applyFill="1" applyBorder="1" applyAlignment="1" applyProtection="1">
      <alignment horizontal="right"/>
      <protection locked="0"/>
    </xf>
    <xf numFmtId="0" fontId="12" fillId="0" borderId="11" xfId="52" applyFont="1" applyBorder="1" applyAlignment="1">
      <alignment horizontal="left" wrapText="1"/>
      <protection/>
    </xf>
    <xf numFmtId="49" fontId="3" fillId="0" borderId="12" xfId="52" applyNumberFormat="1" applyFont="1" applyBorder="1" applyAlignment="1">
      <alignment horizontal="center" wrapText="1"/>
      <protection/>
    </xf>
    <xf numFmtId="1" fontId="12" fillId="0" borderId="12" xfId="52" applyNumberFormat="1" applyFont="1" applyBorder="1" applyAlignment="1">
      <alignment horizontal="center"/>
      <protection/>
    </xf>
    <xf numFmtId="166" fontId="3" fillId="0" borderId="12" xfId="52" applyNumberFormat="1" applyFont="1" applyBorder="1" applyAlignment="1" applyProtection="1">
      <alignment horizontal="right"/>
      <protection/>
    </xf>
    <xf numFmtId="2" fontId="51" fillId="0" borderId="13" xfId="0" applyNumberFormat="1" applyFont="1" applyBorder="1" applyAlignment="1">
      <alignment/>
    </xf>
    <xf numFmtId="0" fontId="12" fillId="0" borderId="14" xfId="52" applyFont="1" applyBorder="1" applyAlignment="1">
      <alignment wrapText="1"/>
      <protection/>
    </xf>
    <xf numFmtId="2" fontId="51" fillId="0" borderId="16" xfId="0" applyNumberFormat="1" applyFont="1" applyBorder="1" applyAlignment="1">
      <alignment/>
    </xf>
    <xf numFmtId="0" fontId="4" fillId="0" borderId="14" xfId="52" applyFont="1" applyBorder="1" applyAlignment="1">
      <alignment wrapText="1"/>
      <protection/>
    </xf>
    <xf numFmtId="0" fontId="3" fillId="0" borderId="14" xfId="52" applyFont="1" applyBorder="1" applyAlignment="1">
      <alignment wrapText="1"/>
      <protection/>
    </xf>
    <xf numFmtId="0" fontId="3" fillId="0" borderId="14" xfId="52" applyFont="1" applyBorder="1" applyAlignment="1">
      <alignment horizontal="left" wrapText="1" indent="1"/>
      <protection/>
    </xf>
    <xf numFmtId="0" fontId="16" fillId="0" borderId="14" xfId="52" applyFont="1" applyBorder="1" applyAlignment="1">
      <alignment wrapText="1"/>
      <protection/>
    </xf>
    <xf numFmtId="0" fontId="3" fillId="0" borderId="14" xfId="52" applyFont="1" applyFill="1" applyBorder="1" applyAlignment="1">
      <alignment horizontal="left" wrapText="1" indent="1"/>
      <protection/>
    </xf>
    <xf numFmtId="0" fontId="3" fillId="0" borderId="14" xfId="52" applyFont="1" applyBorder="1" applyAlignment="1">
      <alignment horizontal="left" wrapText="1"/>
      <protection/>
    </xf>
    <xf numFmtId="0" fontId="16" fillId="0" borderId="17" xfId="52" applyFont="1" applyBorder="1" applyAlignment="1">
      <alignment horizontal="justify" wrapText="1"/>
      <protection/>
    </xf>
    <xf numFmtId="0" fontId="3" fillId="0" borderId="18" xfId="52" applyFont="1" applyBorder="1" applyAlignment="1">
      <alignment horizontal="center" wrapText="1"/>
      <protection/>
    </xf>
    <xf numFmtId="166" fontId="3" fillId="0" borderId="18" xfId="52" applyNumberFormat="1" applyFont="1" applyBorder="1" applyAlignment="1" applyProtection="1">
      <alignment horizontal="right"/>
      <protection locked="0"/>
    </xf>
    <xf numFmtId="2" fontId="51" fillId="0" borderId="19" xfId="0" applyNumberFormat="1" applyFont="1" applyBorder="1" applyAlignment="1">
      <alignment/>
    </xf>
    <xf numFmtId="49" fontId="3" fillId="0" borderId="15" xfId="52" applyNumberFormat="1" applyFont="1" applyBorder="1" applyAlignment="1">
      <alignment horizontal="center"/>
      <protection/>
    </xf>
    <xf numFmtId="49" fontId="3" fillId="0" borderId="18" xfId="52" applyNumberFormat="1" applyFont="1" applyBorder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3" fontId="7" fillId="0" borderId="10" xfId="52" applyNumberFormat="1" applyFont="1" applyBorder="1" applyAlignment="1">
      <alignment horizontal="center" vertical="center"/>
      <protection/>
    </xf>
    <xf numFmtId="0" fontId="10" fillId="0" borderId="0" xfId="52" applyFont="1" applyAlignment="1">
      <alignment horizontal="left" vertical="top"/>
      <protection/>
    </xf>
    <xf numFmtId="49" fontId="10" fillId="0" borderId="0" xfId="52" applyNumberFormat="1" applyFont="1" applyAlignment="1">
      <alignment horizontal="center" vertical="top"/>
      <protection/>
    </xf>
    <xf numFmtId="49" fontId="4" fillId="0" borderId="0" xfId="52" applyNumberFormat="1" applyFont="1">
      <alignment/>
      <protection/>
    </xf>
    <xf numFmtId="49" fontId="7" fillId="0" borderId="10" xfId="52" applyNumberFormat="1" applyFont="1" applyBorder="1" applyAlignment="1">
      <alignment horizontal="center"/>
      <protection/>
    </xf>
    <xf numFmtId="3" fontId="7" fillId="0" borderId="10" xfId="52" applyNumberFormat="1" applyFont="1" applyBorder="1" applyAlignment="1">
      <alignment horizontal="center"/>
      <protection/>
    </xf>
    <xf numFmtId="3" fontId="12" fillId="0" borderId="12" xfId="52" applyNumberFormat="1" applyFont="1" applyBorder="1" applyAlignment="1">
      <alignment horizontal="center"/>
      <protection/>
    </xf>
    <xf numFmtId="49" fontId="12" fillId="0" borderId="12" xfId="52" applyNumberFormat="1" applyFont="1" applyBorder="1" applyAlignment="1">
      <alignment horizontal="center"/>
      <protection/>
    </xf>
    <xf numFmtId="3" fontId="12" fillId="0" borderId="15" xfId="52" applyNumberFormat="1" applyFont="1" applyBorder="1" applyAlignment="1">
      <alignment horizontal="center"/>
      <protection/>
    </xf>
    <xf numFmtId="49" fontId="12" fillId="0" borderId="15" xfId="52" applyNumberFormat="1" applyFont="1" applyBorder="1" applyAlignment="1">
      <alignment horizontal="center"/>
      <protection/>
    </xf>
    <xf numFmtId="3" fontId="3" fillId="0" borderId="15" xfId="52" applyNumberFormat="1" applyFont="1" applyBorder="1" applyAlignment="1">
      <alignment horizontal="center"/>
      <protection/>
    </xf>
    <xf numFmtId="3" fontId="3" fillId="0" borderId="18" xfId="52" applyNumberFormat="1" applyFont="1" applyBorder="1" applyAlignment="1">
      <alignment horizontal="center"/>
      <protection/>
    </xf>
    <xf numFmtId="166" fontId="7" fillId="0" borderId="15" xfId="52" applyNumberFormat="1" applyFont="1" applyBorder="1" applyAlignment="1" applyProtection="1">
      <alignment horizontal="right"/>
      <protection locked="0"/>
    </xf>
    <xf numFmtId="164" fontId="7" fillId="0" borderId="15" xfId="52" applyNumberFormat="1" applyFont="1" applyBorder="1" applyAlignment="1" applyProtection="1">
      <alignment horizontal="right"/>
      <protection locked="0"/>
    </xf>
    <xf numFmtId="49" fontId="5" fillId="0" borderId="11" xfId="52" applyNumberFormat="1" applyFont="1" applyBorder="1" applyAlignment="1">
      <alignment wrapText="1"/>
      <protection/>
    </xf>
    <xf numFmtId="166" fontId="7" fillId="0" borderId="12" xfId="52" applyNumberFormat="1" applyFont="1" applyBorder="1" applyAlignment="1" applyProtection="1">
      <alignment horizontal="right"/>
      <protection locked="0"/>
    </xf>
    <xf numFmtId="2" fontId="53" fillId="0" borderId="13" xfId="0" applyNumberFormat="1" applyFont="1" applyBorder="1" applyAlignment="1">
      <alignment/>
    </xf>
    <xf numFmtId="49" fontId="5" fillId="0" borderId="14" xfId="52" applyNumberFormat="1" applyFont="1" applyBorder="1" applyAlignment="1">
      <alignment wrapText="1"/>
      <protection/>
    </xf>
    <xf numFmtId="2" fontId="53" fillId="0" borderId="16" xfId="0" applyNumberFormat="1" applyFont="1" applyBorder="1" applyAlignment="1">
      <alignment/>
    </xf>
    <xf numFmtId="49" fontId="7" fillId="0" borderId="14" xfId="52" applyNumberFormat="1" applyFont="1" applyBorder="1" applyAlignment="1">
      <alignment horizontal="left" wrapText="1" indent="1"/>
      <protection/>
    </xf>
    <xf numFmtId="49" fontId="7" fillId="0" borderId="14" xfId="52" applyNumberFormat="1" applyFont="1" applyBorder="1" applyAlignment="1">
      <alignment wrapText="1"/>
      <protection/>
    </xf>
    <xf numFmtId="49" fontId="7" fillId="0" borderId="17" xfId="52" applyNumberFormat="1" applyFont="1" applyBorder="1" applyAlignment="1">
      <alignment horizontal="left" wrapText="1" indent="1"/>
      <protection/>
    </xf>
    <xf numFmtId="164" fontId="7" fillId="0" borderId="18" xfId="52" applyNumberFormat="1" applyFont="1" applyBorder="1" applyAlignment="1" applyProtection="1">
      <alignment horizontal="right"/>
      <protection locked="0"/>
    </xf>
    <xf numFmtId="2" fontId="53" fillId="0" borderId="19" xfId="0" applyNumberFormat="1" applyFont="1" applyBorder="1" applyAlignment="1">
      <alignment/>
    </xf>
    <xf numFmtId="49" fontId="3" fillId="0" borderId="0" xfId="52" applyNumberFormat="1" applyFont="1" applyBorder="1" applyAlignment="1">
      <alignment horizontal="left" wrapText="1" indent="1"/>
      <protection/>
    </xf>
    <xf numFmtId="3" fontId="3" fillId="0" borderId="0" xfId="52" applyNumberFormat="1" applyFont="1" applyBorder="1" applyAlignment="1">
      <alignment horizontal="center"/>
      <protection/>
    </xf>
    <xf numFmtId="49" fontId="3" fillId="0" borderId="0" xfId="52" applyNumberFormat="1" applyFont="1" applyBorder="1" applyAlignment="1">
      <alignment horizontal="center"/>
      <protection/>
    </xf>
    <xf numFmtId="49" fontId="4" fillId="0" borderId="0" xfId="52" applyNumberFormat="1" applyFont="1" applyAlignment="1">
      <alignment vertical="top"/>
      <protection/>
    </xf>
    <xf numFmtId="49" fontId="16" fillId="0" borderId="20" xfId="52" applyNumberFormat="1" applyFont="1" applyBorder="1" applyAlignment="1">
      <alignment horizontal="center"/>
      <protection/>
    </xf>
    <xf numFmtId="0" fontId="6" fillId="33" borderId="0" xfId="52" applyFont="1" applyFill="1" applyAlignment="1">
      <alignment horizontal="center"/>
      <protection/>
    </xf>
    <xf numFmtId="0" fontId="6" fillId="33" borderId="0" xfId="52" applyFont="1" applyFill="1" applyAlignment="1">
      <alignment horizontal="center" wrapText="1"/>
      <protection/>
    </xf>
    <xf numFmtId="49" fontId="9" fillId="33" borderId="0" xfId="52" applyNumberFormat="1" applyFont="1" applyFill="1" applyAlignment="1">
      <alignment horizontal="center" wrapText="1"/>
      <protection/>
    </xf>
    <xf numFmtId="49" fontId="9" fillId="33" borderId="0" xfId="52" applyNumberFormat="1" applyFont="1" applyFill="1" applyAlignment="1">
      <alignment horizontal="center"/>
      <protection/>
    </xf>
    <xf numFmtId="49" fontId="7" fillId="33" borderId="24" xfId="52" applyNumberFormat="1" applyFont="1" applyFill="1" applyBorder="1" applyAlignment="1">
      <alignment horizontal="center" vertical="center" wrapText="1"/>
      <protection/>
    </xf>
    <xf numFmtId="0" fontId="6" fillId="33" borderId="24" xfId="52" applyFont="1" applyFill="1" applyBorder="1" applyAlignment="1">
      <alignment horizontal="center" vertical="center" wrapText="1"/>
      <protection/>
    </xf>
    <xf numFmtId="49" fontId="3" fillId="33" borderId="24" xfId="52" applyNumberFormat="1" applyFont="1" applyFill="1" applyBorder="1" applyAlignment="1">
      <alignment horizontal="center" vertical="center" wrapText="1"/>
      <protection/>
    </xf>
    <xf numFmtId="0" fontId="4" fillId="33" borderId="24" xfId="52" applyFont="1" applyFill="1" applyBorder="1" applyAlignment="1">
      <alignment horizontal="center" vertical="center" wrapText="1"/>
      <protection/>
    </xf>
    <xf numFmtId="49" fontId="3" fillId="0" borderId="24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3" fillId="0" borderId="24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24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16" fillId="0" borderId="0" xfId="52" applyFont="1" applyAlignment="1">
      <alignment/>
      <protection/>
    </xf>
    <xf numFmtId="0" fontId="16" fillId="0" borderId="0" xfId="52" applyFont="1" applyBorder="1" applyAlignment="1">
      <alignment horizontal="left" wrapText="1"/>
      <protection/>
    </xf>
    <xf numFmtId="0" fontId="4" fillId="0" borderId="0" xfId="52" applyFont="1" applyAlignment="1">
      <alignment/>
      <protection/>
    </xf>
    <xf numFmtId="49" fontId="7" fillId="0" borderId="24" xfId="52" applyNumberFormat="1" applyFont="1" applyBorder="1" applyAlignment="1">
      <alignment horizontal="center" vertical="center" wrapText="1"/>
      <protection/>
    </xf>
    <xf numFmtId="49" fontId="9" fillId="0" borderId="0" xfId="52" applyNumberFormat="1" applyFont="1" applyAlignment="1">
      <alignment horizontal="center"/>
      <protection/>
    </xf>
    <xf numFmtId="0" fontId="7" fillId="0" borderId="24" xfId="52" applyFont="1" applyBorder="1" applyAlignment="1">
      <alignment horizontal="center" vertical="center" wrapText="1"/>
      <protection/>
    </xf>
    <xf numFmtId="0" fontId="7" fillId="0" borderId="24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="85" zoomScaleNormal="85" zoomScalePageLayoutView="0" workbookViewId="0" topLeftCell="A192">
      <selection activeCell="H4" sqref="H4"/>
    </sheetView>
  </sheetViews>
  <sheetFormatPr defaultColWidth="9.140625" defaultRowHeight="12"/>
  <cols>
    <col min="1" max="1" width="42.28125" style="3" customWidth="1"/>
    <col min="2" max="2" width="5.7109375" style="3" customWidth="1"/>
    <col min="3" max="3" width="23.28125" style="3" customWidth="1"/>
    <col min="4" max="4" width="16.7109375" style="3" customWidth="1"/>
    <col min="5" max="5" width="17.57421875" style="3" customWidth="1"/>
    <col min="6" max="6" width="10.00390625" style="3" customWidth="1"/>
    <col min="7" max="16384" width="9.140625" style="3" customWidth="1"/>
  </cols>
  <sheetData>
    <row r="1" spans="1:6" ht="13.5">
      <c r="A1" s="2"/>
      <c r="B1" s="2"/>
      <c r="C1" s="2"/>
      <c r="D1" s="100" t="s">
        <v>0</v>
      </c>
      <c r="E1" s="100"/>
      <c r="F1" s="100"/>
    </row>
    <row r="2" spans="1:6" ht="52.5" customHeight="1">
      <c r="A2" s="2"/>
      <c r="B2" s="2"/>
      <c r="C2" s="2"/>
      <c r="D2" s="101" t="s">
        <v>1232</v>
      </c>
      <c r="E2" s="101"/>
      <c r="F2" s="101"/>
    </row>
    <row r="3" spans="1:6" ht="57" customHeight="1">
      <c r="A3" s="102" t="s">
        <v>1231</v>
      </c>
      <c r="B3" s="102"/>
      <c r="C3" s="102"/>
      <c r="D3" s="102"/>
      <c r="E3" s="102"/>
      <c r="F3" s="102"/>
    </row>
    <row r="4" spans="1:6" ht="30.75" customHeight="1">
      <c r="A4" s="103" t="s">
        <v>1</v>
      </c>
      <c r="B4" s="103"/>
      <c r="C4" s="103"/>
      <c r="D4" s="103"/>
      <c r="E4" s="103"/>
      <c r="F4" s="103"/>
    </row>
    <row r="5" spans="1:6" ht="13.5" hidden="1">
      <c r="A5" s="2"/>
      <c r="B5" s="2"/>
      <c r="C5" s="2"/>
      <c r="D5" s="2"/>
      <c r="E5" s="2"/>
      <c r="F5" s="2"/>
    </row>
    <row r="6" spans="1:6" ht="13.5">
      <c r="A6" s="4" t="s">
        <v>2</v>
      </c>
      <c r="B6" s="2"/>
      <c r="C6" s="2"/>
      <c r="D6" s="2"/>
      <c r="E6" s="2"/>
      <c r="F6" s="2"/>
    </row>
    <row r="7" spans="1:6" ht="27" customHeight="1">
      <c r="A7" s="105" t="s">
        <v>3</v>
      </c>
      <c r="B7" s="106" t="s">
        <v>4</v>
      </c>
      <c r="C7" s="107" t="s">
        <v>5</v>
      </c>
      <c r="D7" s="104" t="s">
        <v>6</v>
      </c>
      <c r="E7" s="104" t="s">
        <v>1182</v>
      </c>
      <c r="F7" s="104" t="s">
        <v>7</v>
      </c>
    </row>
    <row r="8" spans="1:6" ht="26.25" customHeight="1">
      <c r="A8" s="105"/>
      <c r="B8" s="106"/>
      <c r="C8" s="107"/>
      <c r="D8" s="104"/>
      <c r="E8" s="104"/>
      <c r="F8" s="104"/>
    </row>
    <row r="9" spans="1:6" ht="13.5">
      <c r="A9" s="5">
        <v>1</v>
      </c>
      <c r="B9" s="6">
        <v>2</v>
      </c>
      <c r="C9" s="6">
        <v>3</v>
      </c>
      <c r="D9" s="7">
        <v>4</v>
      </c>
      <c r="E9" s="8">
        <v>5</v>
      </c>
      <c r="F9" s="8">
        <v>6</v>
      </c>
    </row>
    <row r="10" spans="1:6" ht="24.75" customHeight="1">
      <c r="A10" s="9" t="s">
        <v>8</v>
      </c>
      <c r="B10" s="10" t="s">
        <v>9</v>
      </c>
      <c r="C10" s="11" t="s">
        <v>10</v>
      </c>
      <c r="D10" s="12">
        <v>7756210600</v>
      </c>
      <c r="E10" s="12">
        <v>4025231894</v>
      </c>
      <c r="F10" s="13">
        <f>E10/D10*100</f>
        <v>51.89688756001546</v>
      </c>
    </row>
    <row r="11" spans="1:6" ht="42" customHeight="1">
      <c r="A11" s="14" t="s">
        <v>11</v>
      </c>
      <c r="B11" s="15" t="s">
        <v>9</v>
      </c>
      <c r="C11" s="16" t="s">
        <v>12</v>
      </c>
      <c r="D11" s="17">
        <v>3790200000</v>
      </c>
      <c r="E11" s="17">
        <v>2236017773.14</v>
      </c>
      <c r="F11" s="18">
        <f>E11/D11*100</f>
        <v>58.99471724816632</v>
      </c>
    </row>
    <row r="12" spans="1:6" ht="25.5" customHeight="1">
      <c r="A12" s="19" t="s">
        <v>13</v>
      </c>
      <c r="B12" s="15" t="s">
        <v>9</v>
      </c>
      <c r="C12" s="16" t="s">
        <v>14</v>
      </c>
      <c r="D12" s="17">
        <v>555519000</v>
      </c>
      <c r="E12" s="17">
        <v>197420367.06</v>
      </c>
      <c r="F12" s="18">
        <f>E12/D12*100</f>
        <v>35.53800447149422</v>
      </c>
    </row>
    <row r="13" spans="1:6" ht="13.5">
      <c r="A13" s="20" t="s">
        <v>15</v>
      </c>
      <c r="B13" s="15" t="s">
        <v>9</v>
      </c>
      <c r="C13" s="21" t="s">
        <v>16</v>
      </c>
      <c r="D13" s="17">
        <v>555519000</v>
      </c>
      <c r="E13" s="17">
        <v>197420367.06</v>
      </c>
      <c r="F13" s="18">
        <f>E13/D13*100</f>
        <v>35.53800447149422</v>
      </c>
    </row>
    <row r="14" spans="1:6" ht="119.25" customHeight="1">
      <c r="A14" s="20" t="s">
        <v>394</v>
      </c>
      <c r="B14" s="15" t="s">
        <v>9</v>
      </c>
      <c r="C14" s="21" t="s">
        <v>17</v>
      </c>
      <c r="D14" s="17">
        <v>555519000</v>
      </c>
      <c r="E14" s="17">
        <v>192514919.46</v>
      </c>
      <c r="F14" s="18">
        <f>E14/D14*100</f>
        <v>34.654965799549615</v>
      </c>
    </row>
    <row r="15" spans="1:6" ht="151.5">
      <c r="A15" s="20" t="s">
        <v>18</v>
      </c>
      <c r="B15" s="15" t="s">
        <v>9</v>
      </c>
      <c r="C15" s="21" t="s">
        <v>19</v>
      </c>
      <c r="D15" s="22" t="s">
        <v>393</v>
      </c>
      <c r="E15" s="17">
        <v>915962.78</v>
      </c>
      <c r="F15" s="18"/>
    </row>
    <row r="16" spans="1:6" ht="78.75" customHeight="1">
      <c r="A16" s="20" t="s">
        <v>20</v>
      </c>
      <c r="B16" s="15" t="s">
        <v>9</v>
      </c>
      <c r="C16" s="21" t="s">
        <v>21</v>
      </c>
      <c r="D16" s="22" t="s">
        <v>393</v>
      </c>
      <c r="E16" s="17">
        <v>3989484.82</v>
      </c>
      <c r="F16" s="18"/>
    </row>
    <row r="17" spans="1:6" ht="77.25" customHeight="1" hidden="1">
      <c r="A17" s="19" t="s">
        <v>22</v>
      </c>
      <c r="B17" s="15" t="s">
        <v>9</v>
      </c>
      <c r="C17" s="16" t="s">
        <v>23</v>
      </c>
      <c r="D17" s="22" t="s">
        <v>393</v>
      </c>
      <c r="E17" s="22" t="s">
        <v>393</v>
      </c>
      <c r="F17" s="18"/>
    </row>
    <row r="18" spans="1:6" ht="41.25" hidden="1">
      <c r="A18" s="20" t="s">
        <v>24</v>
      </c>
      <c r="B18" s="15" t="s">
        <v>9</v>
      </c>
      <c r="C18" s="21" t="s">
        <v>25</v>
      </c>
      <c r="D18" s="22" t="s">
        <v>393</v>
      </c>
      <c r="E18" s="22" t="s">
        <v>393</v>
      </c>
      <c r="F18" s="18"/>
    </row>
    <row r="19" spans="1:6" ht="96" hidden="1">
      <c r="A19" s="20" t="s">
        <v>26</v>
      </c>
      <c r="B19" s="15" t="s">
        <v>9</v>
      </c>
      <c r="C19" s="21" t="s">
        <v>27</v>
      </c>
      <c r="D19" s="22" t="s">
        <v>393</v>
      </c>
      <c r="E19" s="22" t="s">
        <v>393</v>
      </c>
      <c r="F19" s="18"/>
    </row>
    <row r="20" spans="1:6" ht="123.75" hidden="1">
      <c r="A20" s="20" t="s">
        <v>28</v>
      </c>
      <c r="B20" s="15" t="s">
        <v>9</v>
      </c>
      <c r="C20" s="21" t="s">
        <v>29</v>
      </c>
      <c r="D20" s="22" t="s">
        <v>393</v>
      </c>
      <c r="E20" s="22" t="s">
        <v>393</v>
      </c>
      <c r="F20" s="18"/>
    </row>
    <row r="21" spans="1:6" ht="110.25" hidden="1">
      <c r="A21" s="20" t="s">
        <v>30</v>
      </c>
      <c r="B21" s="15" t="s">
        <v>9</v>
      </c>
      <c r="C21" s="21" t="s">
        <v>31</v>
      </c>
      <c r="D21" s="22" t="s">
        <v>393</v>
      </c>
      <c r="E21" s="22" t="s">
        <v>393</v>
      </c>
      <c r="F21" s="18"/>
    </row>
    <row r="22" spans="1:6" ht="110.25" hidden="1">
      <c r="A22" s="20" t="s">
        <v>32</v>
      </c>
      <c r="B22" s="15" t="s">
        <v>9</v>
      </c>
      <c r="C22" s="21" t="s">
        <v>33</v>
      </c>
      <c r="D22" s="22" t="s">
        <v>393</v>
      </c>
      <c r="E22" s="22" t="s">
        <v>393</v>
      </c>
      <c r="F22" s="18"/>
    </row>
    <row r="23" spans="1:6" ht="36.75" customHeight="1">
      <c r="A23" s="19" t="s">
        <v>34</v>
      </c>
      <c r="B23" s="15" t="s">
        <v>9</v>
      </c>
      <c r="C23" s="16" t="s">
        <v>35</v>
      </c>
      <c r="D23" s="17">
        <v>901342000</v>
      </c>
      <c r="E23" s="17">
        <v>466478802.8</v>
      </c>
      <c r="F23" s="18">
        <f>E23/D23*100</f>
        <v>51.75380741161513</v>
      </c>
    </row>
    <row r="24" spans="1:6" ht="40.5" customHeight="1">
      <c r="A24" s="20" t="s">
        <v>36</v>
      </c>
      <c r="B24" s="15" t="s">
        <v>9</v>
      </c>
      <c r="C24" s="21" t="s">
        <v>37</v>
      </c>
      <c r="D24" s="17">
        <v>455037000</v>
      </c>
      <c r="E24" s="17">
        <v>256557432.26</v>
      </c>
      <c r="F24" s="18">
        <f>E24/D24*100</f>
        <v>56.381663965787396</v>
      </c>
    </row>
    <row r="25" spans="1:6" ht="54.75">
      <c r="A25" s="20" t="s">
        <v>38</v>
      </c>
      <c r="B25" s="15" t="s">
        <v>9</v>
      </c>
      <c r="C25" s="21" t="s">
        <v>39</v>
      </c>
      <c r="D25" s="17">
        <v>370368000</v>
      </c>
      <c r="E25" s="17">
        <v>201141139.52</v>
      </c>
      <c r="F25" s="18">
        <f>E25/D25*100</f>
        <v>54.30845524451357</v>
      </c>
    </row>
    <row r="26" spans="1:6" ht="54.75">
      <c r="A26" s="20" t="s">
        <v>40</v>
      </c>
      <c r="B26" s="15" t="s">
        <v>9</v>
      </c>
      <c r="C26" s="21" t="s">
        <v>41</v>
      </c>
      <c r="D26" s="17">
        <v>370368000</v>
      </c>
      <c r="E26" s="17">
        <v>199934961.23</v>
      </c>
      <c r="F26" s="18">
        <f>E26/D26*100</f>
        <v>53.98278502192414</v>
      </c>
    </row>
    <row r="27" spans="1:6" ht="69">
      <c r="A27" s="20" t="s">
        <v>42</v>
      </c>
      <c r="B27" s="15" t="s">
        <v>9</v>
      </c>
      <c r="C27" s="21" t="s">
        <v>43</v>
      </c>
      <c r="D27" s="22" t="s">
        <v>393</v>
      </c>
      <c r="E27" s="17">
        <v>1206178.29</v>
      </c>
      <c r="F27" s="18"/>
    </row>
    <row r="28" spans="1:6" ht="69">
      <c r="A28" s="20" t="s">
        <v>44</v>
      </c>
      <c r="B28" s="15" t="s">
        <v>9</v>
      </c>
      <c r="C28" s="21" t="s">
        <v>45</v>
      </c>
      <c r="D28" s="17">
        <v>63319000</v>
      </c>
      <c r="E28" s="17">
        <v>34909843.78</v>
      </c>
      <c r="F28" s="18">
        <f>E28/D28*100</f>
        <v>55.133283501002865</v>
      </c>
    </row>
    <row r="29" spans="1:6" ht="69">
      <c r="A29" s="20" t="s">
        <v>44</v>
      </c>
      <c r="B29" s="15" t="s">
        <v>9</v>
      </c>
      <c r="C29" s="21" t="s">
        <v>46</v>
      </c>
      <c r="D29" s="17">
        <v>63319000</v>
      </c>
      <c r="E29" s="17">
        <v>35702293.43</v>
      </c>
      <c r="F29" s="18">
        <f>E29/D29*100</f>
        <v>56.38480302910659</v>
      </c>
    </row>
    <row r="30" spans="1:6" ht="82.5">
      <c r="A30" s="20" t="s">
        <v>47</v>
      </c>
      <c r="B30" s="15" t="s">
        <v>9</v>
      </c>
      <c r="C30" s="21" t="s">
        <v>48</v>
      </c>
      <c r="D30" s="22" t="s">
        <v>393</v>
      </c>
      <c r="E30" s="17">
        <v>-792449.65</v>
      </c>
      <c r="F30" s="18"/>
    </row>
    <row r="31" spans="1:6" ht="41.25">
      <c r="A31" s="20" t="s">
        <v>49</v>
      </c>
      <c r="B31" s="15" t="s">
        <v>9</v>
      </c>
      <c r="C31" s="21" t="s">
        <v>50</v>
      </c>
      <c r="D31" s="17">
        <v>21350000</v>
      </c>
      <c r="E31" s="17">
        <v>20506448.96</v>
      </c>
      <c r="F31" s="18">
        <f>E31/D31*100</f>
        <v>96.04894126463701</v>
      </c>
    </row>
    <row r="32" spans="1:6" ht="27">
      <c r="A32" s="20" t="s">
        <v>51</v>
      </c>
      <c r="B32" s="15" t="s">
        <v>9</v>
      </c>
      <c r="C32" s="21" t="s">
        <v>52</v>
      </c>
      <c r="D32" s="17">
        <v>435928000</v>
      </c>
      <c r="E32" s="17">
        <v>201907885.71</v>
      </c>
      <c r="F32" s="18">
        <f>E32/D32*100</f>
        <v>46.316796743957724</v>
      </c>
    </row>
    <row r="33" spans="1:6" ht="27">
      <c r="A33" s="20" t="s">
        <v>51</v>
      </c>
      <c r="B33" s="15" t="s">
        <v>9</v>
      </c>
      <c r="C33" s="21" t="s">
        <v>53</v>
      </c>
      <c r="D33" s="17">
        <v>435928000</v>
      </c>
      <c r="E33" s="17">
        <v>201490329.22</v>
      </c>
      <c r="F33" s="18">
        <f>E33/D33*100</f>
        <v>46.221011088987176</v>
      </c>
    </row>
    <row r="34" spans="1:6" ht="54.75">
      <c r="A34" s="20" t="s">
        <v>54</v>
      </c>
      <c r="B34" s="15" t="s">
        <v>9</v>
      </c>
      <c r="C34" s="21" t="s">
        <v>55</v>
      </c>
      <c r="D34" s="22" t="s">
        <v>393</v>
      </c>
      <c r="E34" s="17">
        <v>417556.49</v>
      </c>
      <c r="F34" s="18"/>
    </row>
    <row r="35" spans="1:6" ht="13.5">
      <c r="A35" s="20" t="s">
        <v>56</v>
      </c>
      <c r="B35" s="15" t="s">
        <v>9</v>
      </c>
      <c r="C35" s="21" t="s">
        <v>57</v>
      </c>
      <c r="D35" s="17">
        <v>356000</v>
      </c>
      <c r="E35" s="17">
        <v>486592.96</v>
      </c>
      <c r="F35" s="18">
        <f>E35/D35*100</f>
        <v>136.6834157303371</v>
      </c>
    </row>
    <row r="36" spans="1:6" ht="13.5">
      <c r="A36" s="20" t="s">
        <v>56</v>
      </c>
      <c r="B36" s="15" t="s">
        <v>9</v>
      </c>
      <c r="C36" s="21" t="s">
        <v>58</v>
      </c>
      <c r="D36" s="17">
        <v>356000</v>
      </c>
      <c r="E36" s="17">
        <v>486571.87</v>
      </c>
      <c r="F36" s="18">
        <f>E36/D36*100</f>
        <v>136.6774915730337</v>
      </c>
    </row>
    <row r="37" spans="1:6" ht="54" customHeight="1">
      <c r="A37" s="20" t="s">
        <v>59</v>
      </c>
      <c r="B37" s="15" t="s">
        <v>9</v>
      </c>
      <c r="C37" s="21" t="s">
        <v>60</v>
      </c>
      <c r="D37" s="22" t="s">
        <v>393</v>
      </c>
      <c r="E37" s="17">
        <v>21.09</v>
      </c>
      <c r="F37" s="18"/>
    </row>
    <row r="38" spans="1:6" ht="41.25">
      <c r="A38" s="20" t="s">
        <v>61</v>
      </c>
      <c r="B38" s="15" t="s">
        <v>9</v>
      </c>
      <c r="C38" s="21" t="s">
        <v>62</v>
      </c>
      <c r="D38" s="17">
        <v>10021000</v>
      </c>
      <c r="E38" s="17">
        <v>7526891.87</v>
      </c>
      <c r="F38" s="18">
        <f>E38/D38*100</f>
        <v>75.11118521105679</v>
      </c>
    </row>
    <row r="39" spans="1:6" ht="54.75">
      <c r="A39" s="20" t="s">
        <v>63</v>
      </c>
      <c r="B39" s="15" t="s">
        <v>9</v>
      </c>
      <c r="C39" s="21" t="s">
        <v>64</v>
      </c>
      <c r="D39" s="17">
        <v>10021000</v>
      </c>
      <c r="E39" s="17">
        <v>7526891.87</v>
      </c>
      <c r="F39" s="18">
        <f>E39/D39*100</f>
        <v>75.11118521105679</v>
      </c>
    </row>
    <row r="40" spans="1:6" ht="30.75" customHeight="1">
      <c r="A40" s="19" t="s">
        <v>65</v>
      </c>
      <c r="B40" s="15" t="s">
        <v>9</v>
      </c>
      <c r="C40" s="16" t="s">
        <v>66</v>
      </c>
      <c r="D40" s="22" t="s">
        <v>393</v>
      </c>
      <c r="E40" s="17">
        <v>138928</v>
      </c>
      <c r="F40" s="18"/>
    </row>
    <row r="41" spans="1:6" ht="13.5" hidden="1">
      <c r="A41" s="20" t="s">
        <v>67</v>
      </c>
      <c r="B41" s="15" t="s">
        <v>9</v>
      </c>
      <c r="C41" s="21" t="s">
        <v>68</v>
      </c>
      <c r="D41" s="22" t="s">
        <v>393</v>
      </c>
      <c r="E41" s="22" t="s">
        <v>393</v>
      </c>
      <c r="F41" s="18"/>
    </row>
    <row r="42" spans="1:6" ht="54.75" hidden="1">
      <c r="A42" s="20" t="s">
        <v>69</v>
      </c>
      <c r="B42" s="15" t="s">
        <v>9</v>
      </c>
      <c r="C42" s="21" t="s">
        <v>70</v>
      </c>
      <c r="D42" s="22" t="s">
        <v>393</v>
      </c>
      <c r="E42" s="22" t="s">
        <v>393</v>
      </c>
      <c r="F42" s="18"/>
    </row>
    <row r="43" spans="1:6" ht="13.5">
      <c r="A43" s="20" t="s">
        <v>71</v>
      </c>
      <c r="B43" s="15" t="s">
        <v>9</v>
      </c>
      <c r="C43" s="21" t="s">
        <v>72</v>
      </c>
      <c r="D43" s="22" t="s">
        <v>393</v>
      </c>
      <c r="E43" s="17">
        <v>138928</v>
      </c>
      <c r="F43" s="18"/>
    </row>
    <row r="44" spans="1:6" ht="69">
      <c r="A44" s="20" t="s">
        <v>73</v>
      </c>
      <c r="B44" s="15" t="s">
        <v>9</v>
      </c>
      <c r="C44" s="21" t="s">
        <v>74</v>
      </c>
      <c r="D44" s="22" t="s">
        <v>393</v>
      </c>
      <c r="E44" s="17">
        <v>138928</v>
      </c>
      <c r="F44" s="18"/>
    </row>
    <row r="45" spans="1:6" ht="96">
      <c r="A45" s="20" t="s">
        <v>75</v>
      </c>
      <c r="B45" s="15" t="s">
        <v>9</v>
      </c>
      <c r="C45" s="21" t="s">
        <v>76</v>
      </c>
      <c r="D45" s="22" t="s">
        <v>393</v>
      </c>
      <c r="E45" s="17">
        <v>138928</v>
      </c>
      <c r="F45" s="18"/>
    </row>
    <row r="46" spans="1:6" ht="96" hidden="1">
      <c r="A46" s="20" t="s">
        <v>77</v>
      </c>
      <c r="B46" s="15" t="s">
        <v>9</v>
      </c>
      <c r="C46" s="21" t="s">
        <v>78</v>
      </c>
      <c r="D46" s="22" t="s">
        <v>393</v>
      </c>
      <c r="E46" s="22" t="s">
        <v>393</v>
      </c>
      <c r="F46" s="18"/>
    </row>
    <row r="47" spans="1:6" ht="69" hidden="1">
      <c r="A47" s="20" t="s">
        <v>79</v>
      </c>
      <c r="B47" s="15" t="s">
        <v>9</v>
      </c>
      <c r="C47" s="21" t="s">
        <v>80</v>
      </c>
      <c r="D47" s="22" t="s">
        <v>393</v>
      </c>
      <c r="E47" s="22" t="s">
        <v>393</v>
      </c>
      <c r="F47" s="18"/>
    </row>
    <row r="48" spans="1:6" ht="96" hidden="1">
      <c r="A48" s="20" t="s">
        <v>81</v>
      </c>
      <c r="B48" s="15" t="s">
        <v>9</v>
      </c>
      <c r="C48" s="21" t="s">
        <v>82</v>
      </c>
      <c r="D48" s="22" t="s">
        <v>393</v>
      </c>
      <c r="E48" s="22" t="s">
        <v>393</v>
      </c>
      <c r="F48" s="18"/>
    </row>
    <row r="49" spans="1:6" ht="34.5" customHeight="1">
      <c r="A49" s="19" t="s">
        <v>83</v>
      </c>
      <c r="B49" s="15" t="s">
        <v>9</v>
      </c>
      <c r="C49" s="16" t="s">
        <v>84</v>
      </c>
      <c r="D49" s="17">
        <v>46416000</v>
      </c>
      <c r="E49" s="17">
        <v>30759714.17</v>
      </c>
      <c r="F49" s="18">
        <f>E49/D49*100</f>
        <v>66.26963583678042</v>
      </c>
    </row>
    <row r="50" spans="1:6" ht="41.25">
      <c r="A50" s="20" t="s">
        <v>85</v>
      </c>
      <c r="B50" s="15" t="s">
        <v>9</v>
      </c>
      <c r="C50" s="21" t="s">
        <v>86</v>
      </c>
      <c r="D50" s="17">
        <v>45066000</v>
      </c>
      <c r="E50" s="17">
        <v>29271714.17</v>
      </c>
      <c r="F50" s="18">
        <f>E50/D50*100</f>
        <v>64.95298932676519</v>
      </c>
    </row>
    <row r="51" spans="1:6" ht="82.5">
      <c r="A51" s="20" t="s">
        <v>87</v>
      </c>
      <c r="B51" s="15" t="s">
        <v>9</v>
      </c>
      <c r="C51" s="21" t="s">
        <v>88</v>
      </c>
      <c r="D51" s="17">
        <v>45066000</v>
      </c>
      <c r="E51" s="17">
        <v>29271714.17</v>
      </c>
      <c r="F51" s="18">
        <f>E51/D51*100</f>
        <v>64.95298932676519</v>
      </c>
    </row>
    <row r="52" spans="1:6" ht="69" hidden="1">
      <c r="A52" s="20" t="s">
        <v>89</v>
      </c>
      <c r="B52" s="15" t="s">
        <v>9</v>
      </c>
      <c r="C52" s="21" t="s">
        <v>90</v>
      </c>
      <c r="D52" s="22" t="s">
        <v>393</v>
      </c>
      <c r="E52" s="22" t="s">
        <v>393</v>
      </c>
      <c r="F52" s="18"/>
    </row>
    <row r="53" spans="1:6" ht="96" hidden="1">
      <c r="A53" s="20" t="s">
        <v>91</v>
      </c>
      <c r="B53" s="15" t="s">
        <v>9</v>
      </c>
      <c r="C53" s="21" t="s">
        <v>92</v>
      </c>
      <c r="D53" s="22" t="s">
        <v>393</v>
      </c>
      <c r="E53" s="22" t="s">
        <v>393</v>
      </c>
      <c r="F53" s="18"/>
    </row>
    <row r="54" spans="1:6" ht="54.75">
      <c r="A54" s="20" t="s">
        <v>93</v>
      </c>
      <c r="B54" s="15" t="s">
        <v>9</v>
      </c>
      <c r="C54" s="21" t="s">
        <v>94</v>
      </c>
      <c r="D54" s="17">
        <v>1350000</v>
      </c>
      <c r="E54" s="17">
        <v>1488000</v>
      </c>
      <c r="F54" s="18">
        <f>E54/D54*100</f>
        <v>110.22222222222223</v>
      </c>
    </row>
    <row r="55" spans="1:6" ht="41.25">
      <c r="A55" s="20" t="s">
        <v>95</v>
      </c>
      <c r="B55" s="15" t="s">
        <v>9</v>
      </c>
      <c r="C55" s="21" t="s">
        <v>96</v>
      </c>
      <c r="D55" s="17">
        <v>1350000</v>
      </c>
      <c r="E55" s="17">
        <v>1488000</v>
      </c>
      <c r="F55" s="18">
        <f>E55/D55*100</f>
        <v>110.22222222222223</v>
      </c>
    </row>
    <row r="56" spans="1:6" ht="77.25" customHeight="1">
      <c r="A56" s="19" t="s">
        <v>97</v>
      </c>
      <c r="B56" s="15" t="s">
        <v>9</v>
      </c>
      <c r="C56" s="16" t="s">
        <v>98</v>
      </c>
      <c r="D56" s="22" t="s">
        <v>393</v>
      </c>
      <c r="E56" s="17">
        <v>-14625.84</v>
      </c>
      <c r="F56" s="18"/>
    </row>
    <row r="57" spans="1:6" ht="13.5">
      <c r="A57" s="20" t="s">
        <v>99</v>
      </c>
      <c r="B57" s="15" t="s">
        <v>9</v>
      </c>
      <c r="C57" s="21" t="s">
        <v>100</v>
      </c>
      <c r="D57" s="22" t="s">
        <v>393</v>
      </c>
      <c r="E57" s="17">
        <v>-15225.84</v>
      </c>
      <c r="F57" s="18"/>
    </row>
    <row r="58" spans="1:6" ht="27">
      <c r="A58" s="20" t="s">
        <v>101</v>
      </c>
      <c r="B58" s="15" t="s">
        <v>9</v>
      </c>
      <c r="C58" s="21" t="s">
        <v>102</v>
      </c>
      <c r="D58" s="22" t="s">
        <v>393</v>
      </c>
      <c r="E58" s="17">
        <v>-15225.84</v>
      </c>
      <c r="F58" s="18"/>
    </row>
    <row r="59" spans="1:6" ht="54.75">
      <c r="A59" s="20" t="s">
        <v>103</v>
      </c>
      <c r="B59" s="15" t="s">
        <v>9</v>
      </c>
      <c r="C59" s="21" t="s">
        <v>104</v>
      </c>
      <c r="D59" s="22" t="s">
        <v>393</v>
      </c>
      <c r="E59" s="17">
        <v>-15225.84</v>
      </c>
      <c r="F59" s="18"/>
    </row>
    <row r="60" spans="1:6" ht="54.75">
      <c r="A60" s="20" t="s">
        <v>105</v>
      </c>
      <c r="B60" s="15" t="s">
        <v>9</v>
      </c>
      <c r="C60" s="21" t="s">
        <v>106</v>
      </c>
      <c r="D60" s="22" t="s">
        <v>393</v>
      </c>
      <c r="E60" s="22" t="s">
        <v>393</v>
      </c>
      <c r="F60" s="18"/>
    </row>
    <row r="61" spans="1:6" ht="41.25">
      <c r="A61" s="20" t="s">
        <v>107</v>
      </c>
      <c r="B61" s="15" t="s">
        <v>9</v>
      </c>
      <c r="C61" s="21" t="s">
        <v>108</v>
      </c>
      <c r="D61" s="22" t="s">
        <v>393</v>
      </c>
      <c r="E61" s="17">
        <v>600</v>
      </c>
      <c r="F61" s="18"/>
    </row>
    <row r="62" spans="1:6" ht="13.5">
      <c r="A62" s="20" t="s">
        <v>109</v>
      </c>
      <c r="B62" s="15" t="s">
        <v>9</v>
      </c>
      <c r="C62" s="21" t="s">
        <v>110</v>
      </c>
      <c r="D62" s="22" t="s">
        <v>393</v>
      </c>
      <c r="E62" s="17">
        <v>600</v>
      </c>
      <c r="F62" s="18"/>
    </row>
    <row r="63" spans="1:6" ht="104.25" customHeight="1">
      <c r="A63" s="19" t="s">
        <v>111</v>
      </c>
      <c r="B63" s="15" t="s">
        <v>9</v>
      </c>
      <c r="C63" s="16" t="s">
        <v>112</v>
      </c>
      <c r="D63" s="17">
        <v>2102907000</v>
      </c>
      <c r="E63" s="17">
        <v>1454108329.26</v>
      </c>
      <c r="F63" s="18">
        <f>E63/D63*100</f>
        <v>69.14753383102533</v>
      </c>
    </row>
    <row r="64" spans="1:6" ht="117" customHeight="1">
      <c r="A64" s="20" t="s">
        <v>113</v>
      </c>
      <c r="B64" s="15" t="s">
        <v>9</v>
      </c>
      <c r="C64" s="21" t="s">
        <v>114</v>
      </c>
      <c r="D64" s="17">
        <v>182057000</v>
      </c>
      <c r="E64" s="17">
        <v>72317934.78</v>
      </c>
      <c r="F64" s="18">
        <f>E64/D64*100</f>
        <v>39.72268837781574</v>
      </c>
    </row>
    <row r="65" spans="1:6" ht="82.5">
      <c r="A65" s="20" t="s">
        <v>115</v>
      </c>
      <c r="B65" s="15" t="s">
        <v>9</v>
      </c>
      <c r="C65" s="21" t="s">
        <v>116</v>
      </c>
      <c r="D65" s="17">
        <v>182057000</v>
      </c>
      <c r="E65" s="17">
        <v>72317934.78</v>
      </c>
      <c r="F65" s="18">
        <f>E65/D65*100</f>
        <v>39.72268837781574</v>
      </c>
    </row>
    <row r="66" spans="1:6" ht="123.75">
      <c r="A66" s="20" t="s">
        <v>117</v>
      </c>
      <c r="B66" s="15" t="s">
        <v>9</v>
      </c>
      <c r="C66" s="21" t="s">
        <v>118</v>
      </c>
      <c r="D66" s="17">
        <v>813853000</v>
      </c>
      <c r="E66" s="17">
        <v>422788346.46</v>
      </c>
      <c r="F66" s="18">
        <f>E66/D66*100</f>
        <v>51.94898175223289</v>
      </c>
    </row>
    <row r="67" spans="1:6" ht="96">
      <c r="A67" s="20" t="s">
        <v>119</v>
      </c>
      <c r="B67" s="15" t="s">
        <v>9</v>
      </c>
      <c r="C67" s="21" t="s">
        <v>120</v>
      </c>
      <c r="D67" s="17">
        <v>647853000</v>
      </c>
      <c r="E67" s="17">
        <v>338275628.76</v>
      </c>
      <c r="F67" s="18">
        <f>E67/D67*100</f>
        <v>52.21487417052943</v>
      </c>
    </row>
    <row r="68" spans="1:6" ht="110.25">
      <c r="A68" s="20" t="s">
        <v>121</v>
      </c>
      <c r="B68" s="15" t="s">
        <v>9</v>
      </c>
      <c r="C68" s="21" t="s">
        <v>122</v>
      </c>
      <c r="D68" s="17">
        <v>647853000</v>
      </c>
      <c r="E68" s="17">
        <v>338275628.76</v>
      </c>
      <c r="F68" s="18">
        <f>E68/D68*100</f>
        <v>52.21487417052943</v>
      </c>
    </row>
    <row r="69" spans="1:6" ht="151.5" hidden="1">
      <c r="A69" s="20" t="s">
        <v>123</v>
      </c>
      <c r="B69" s="15" t="s">
        <v>9</v>
      </c>
      <c r="C69" s="21" t="s">
        <v>124</v>
      </c>
      <c r="D69" s="22" t="s">
        <v>393</v>
      </c>
      <c r="E69" s="22" t="s">
        <v>393</v>
      </c>
      <c r="F69" s="18"/>
    </row>
    <row r="70" spans="1:6" ht="123.75" hidden="1">
      <c r="A70" s="20" t="s">
        <v>125</v>
      </c>
      <c r="B70" s="15" t="s">
        <v>9</v>
      </c>
      <c r="C70" s="21" t="s">
        <v>126</v>
      </c>
      <c r="D70" s="22" t="s">
        <v>393</v>
      </c>
      <c r="E70" s="22" t="s">
        <v>393</v>
      </c>
      <c r="F70" s="18"/>
    </row>
    <row r="71" spans="1:6" ht="110.25">
      <c r="A71" s="20" t="s">
        <v>127</v>
      </c>
      <c r="B71" s="15" t="s">
        <v>9</v>
      </c>
      <c r="C71" s="21" t="s">
        <v>128</v>
      </c>
      <c r="D71" s="22" t="s">
        <v>393</v>
      </c>
      <c r="E71" s="17">
        <v>-123491.5</v>
      </c>
      <c r="F71" s="18"/>
    </row>
    <row r="72" spans="1:6" ht="96">
      <c r="A72" s="20" t="s">
        <v>129</v>
      </c>
      <c r="B72" s="15" t="s">
        <v>9</v>
      </c>
      <c r="C72" s="21" t="s">
        <v>130</v>
      </c>
      <c r="D72" s="22" t="s">
        <v>393</v>
      </c>
      <c r="E72" s="17">
        <v>-123491.5</v>
      </c>
      <c r="F72" s="18"/>
    </row>
    <row r="73" spans="1:6" ht="96" hidden="1">
      <c r="A73" s="20" t="s">
        <v>131</v>
      </c>
      <c r="B73" s="15" t="s">
        <v>9</v>
      </c>
      <c r="C73" s="21" t="s">
        <v>132</v>
      </c>
      <c r="D73" s="22" t="s">
        <v>393</v>
      </c>
      <c r="E73" s="22" t="s">
        <v>393</v>
      </c>
      <c r="F73" s="18"/>
    </row>
    <row r="74" spans="1:6" ht="54.75">
      <c r="A74" s="20" t="s">
        <v>133</v>
      </c>
      <c r="B74" s="15" t="s">
        <v>9</v>
      </c>
      <c r="C74" s="21" t="s">
        <v>134</v>
      </c>
      <c r="D74" s="17">
        <v>166000000</v>
      </c>
      <c r="E74" s="17">
        <v>84636209.2</v>
      </c>
      <c r="F74" s="18">
        <f>E74/D74*100</f>
        <v>50.98566819277109</v>
      </c>
    </row>
    <row r="75" spans="1:6" ht="54.75">
      <c r="A75" s="20" t="s">
        <v>135</v>
      </c>
      <c r="B75" s="15" t="s">
        <v>9</v>
      </c>
      <c r="C75" s="21" t="s">
        <v>136</v>
      </c>
      <c r="D75" s="17">
        <v>166000000</v>
      </c>
      <c r="E75" s="17">
        <v>84636209.2</v>
      </c>
      <c r="F75" s="18">
        <f>E75/D75*100</f>
        <v>50.98566819277109</v>
      </c>
    </row>
    <row r="76" spans="1:6" ht="41.25" hidden="1">
      <c r="A76" s="20" t="s">
        <v>137</v>
      </c>
      <c r="B76" s="15" t="s">
        <v>9</v>
      </c>
      <c r="C76" s="21" t="s">
        <v>138</v>
      </c>
      <c r="D76" s="22" t="s">
        <v>393</v>
      </c>
      <c r="E76" s="22" t="s">
        <v>393</v>
      </c>
      <c r="F76" s="18" t="e">
        <f>E76/D76*100</f>
        <v>#VALUE!</v>
      </c>
    </row>
    <row r="77" spans="1:6" ht="27">
      <c r="A77" s="20" t="s">
        <v>139</v>
      </c>
      <c r="B77" s="15" t="s">
        <v>9</v>
      </c>
      <c r="C77" s="21" t="s">
        <v>140</v>
      </c>
      <c r="D77" s="17">
        <v>21906000</v>
      </c>
      <c r="E77" s="17">
        <v>1370337.5</v>
      </c>
      <c r="F77" s="18">
        <f>E77/D77*100</f>
        <v>6.255535013238382</v>
      </c>
    </row>
    <row r="78" spans="1:6" ht="69">
      <c r="A78" s="20" t="s">
        <v>141</v>
      </c>
      <c r="B78" s="15" t="s">
        <v>9</v>
      </c>
      <c r="C78" s="21" t="s">
        <v>142</v>
      </c>
      <c r="D78" s="17">
        <v>21906000</v>
      </c>
      <c r="E78" s="17">
        <v>1370337.5</v>
      </c>
      <c r="F78" s="18">
        <f>E78/D78*100</f>
        <v>6.255535013238382</v>
      </c>
    </row>
    <row r="79" spans="1:6" ht="82.5">
      <c r="A79" s="20" t="s">
        <v>143</v>
      </c>
      <c r="B79" s="15" t="s">
        <v>9</v>
      </c>
      <c r="C79" s="21" t="s">
        <v>144</v>
      </c>
      <c r="D79" s="17">
        <v>21906000</v>
      </c>
      <c r="E79" s="17">
        <v>1370337.5</v>
      </c>
      <c r="F79" s="18">
        <f>E79/D79*100</f>
        <v>6.255535013238382</v>
      </c>
    </row>
    <row r="80" spans="1:6" ht="69" hidden="1">
      <c r="A80" s="20" t="s">
        <v>145</v>
      </c>
      <c r="B80" s="15" t="s">
        <v>9</v>
      </c>
      <c r="C80" s="21" t="s">
        <v>146</v>
      </c>
      <c r="D80" s="22" t="s">
        <v>393</v>
      </c>
      <c r="E80" s="22" t="s">
        <v>393</v>
      </c>
      <c r="F80" s="18"/>
    </row>
    <row r="81" spans="1:6" ht="123.75">
      <c r="A81" s="20" t="s">
        <v>147</v>
      </c>
      <c r="B81" s="15" t="s">
        <v>9</v>
      </c>
      <c r="C81" s="21" t="s">
        <v>148</v>
      </c>
      <c r="D81" s="17">
        <v>1085091000</v>
      </c>
      <c r="E81" s="17">
        <v>957631710.52</v>
      </c>
      <c r="F81" s="18">
        <f>E81/D81*100</f>
        <v>88.25358523110043</v>
      </c>
    </row>
    <row r="82" spans="1:6" ht="123.75">
      <c r="A82" s="20" t="s">
        <v>149</v>
      </c>
      <c r="B82" s="15" t="s">
        <v>9</v>
      </c>
      <c r="C82" s="21" t="s">
        <v>150</v>
      </c>
      <c r="D82" s="17">
        <v>1085091000</v>
      </c>
      <c r="E82" s="17">
        <v>957631710.52</v>
      </c>
      <c r="F82" s="18">
        <f>E82/D82*100</f>
        <v>88.25358523110043</v>
      </c>
    </row>
    <row r="83" spans="1:6" ht="110.25">
      <c r="A83" s="20" t="s">
        <v>151</v>
      </c>
      <c r="B83" s="15" t="s">
        <v>9</v>
      </c>
      <c r="C83" s="21" t="s">
        <v>152</v>
      </c>
      <c r="D83" s="17">
        <v>1085091000</v>
      </c>
      <c r="E83" s="17">
        <v>957631710.52</v>
      </c>
      <c r="F83" s="18">
        <f>E83/D83*100</f>
        <v>88.25358523110043</v>
      </c>
    </row>
    <row r="84" spans="1:6" ht="110.25" hidden="1">
      <c r="A84" s="20" t="s">
        <v>153</v>
      </c>
      <c r="B84" s="15" t="s">
        <v>9</v>
      </c>
      <c r="C84" s="21" t="s">
        <v>154</v>
      </c>
      <c r="D84" s="22" t="s">
        <v>393</v>
      </c>
      <c r="E84" s="22" t="s">
        <v>393</v>
      </c>
      <c r="F84" s="18"/>
    </row>
    <row r="85" spans="1:6" ht="49.5" customHeight="1">
      <c r="A85" s="19" t="s">
        <v>155</v>
      </c>
      <c r="B85" s="15" t="s">
        <v>9</v>
      </c>
      <c r="C85" s="16" t="s">
        <v>156</v>
      </c>
      <c r="D85" s="17">
        <v>13126000</v>
      </c>
      <c r="E85" s="17">
        <v>9500292.09</v>
      </c>
      <c r="F85" s="18">
        <f>E85/D85*100</f>
        <v>72.377663339936</v>
      </c>
    </row>
    <row r="86" spans="1:6" ht="27">
      <c r="A86" s="20" t="s">
        <v>157</v>
      </c>
      <c r="B86" s="15" t="s">
        <v>9</v>
      </c>
      <c r="C86" s="21" t="s">
        <v>158</v>
      </c>
      <c r="D86" s="17">
        <v>13126000</v>
      </c>
      <c r="E86" s="17">
        <v>9500292.09</v>
      </c>
      <c r="F86" s="18">
        <f>E86/D86*100</f>
        <v>72.377663339936</v>
      </c>
    </row>
    <row r="87" spans="1:6" ht="41.25">
      <c r="A87" s="20" t="s">
        <v>159</v>
      </c>
      <c r="B87" s="15" t="s">
        <v>9</v>
      </c>
      <c r="C87" s="21" t="s">
        <v>160</v>
      </c>
      <c r="D87" s="17">
        <v>901000</v>
      </c>
      <c r="E87" s="17">
        <v>445104.91</v>
      </c>
      <c r="F87" s="18">
        <f>E87/D87*100</f>
        <v>49.401210876803546</v>
      </c>
    </row>
    <row r="88" spans="1:6" ht="41.25">
      <c r="A88" s="20" t="s">
        <v>161</v>
      </c>
      <c r="B88" s="15" t="s">
        <v>9</v>
      </c>
      <c r="C88" s="21" t="s">
        <v>162</v>
      </c>
      <c r="D88" s="17">
        <v>404000</v>
      </c>
      <c r="E88" s="17">
        <v>235944.49</v>
      </c>
      <c r="F88" s="18">
        <f>E88/D88*100</f>
        <v>58.40210148514851</v>
      </c>
    </row>
    <row r="89" spans="1:6" ht="27">
      <c r="A89" s="20" t="s">
        <v>163</v>
      </c>
      <c r="B89" s="15" t="s">
        <v>9</v>
      </c>
      <c r="C89" s="21" t="s">
        <v>164</v>
      </c>
      <c r="D89" s="17">
        <v>5195000</v>
      </c>
      <c r="E89" s="17">
        <v>2601094.89</v>
      </c>
      <c r="F89" s="18">
        <f>E89/D89*100</f>
        <v>50.069199037536094</v>
      </c>
    </row>
    <row r="90" spans="1:6" ht="27">
      <c r="A90" s="20" t="s">
        <v>165</v>
      </c>
      <c r="B90" s="15" t="s">
        <v>9</v>
      </c>
      <c r="C90" s="21" t="s">
        <v>166</v>
      </c>
      <c r="D90" s="17">
        <v>6626000</v>
      </c>
      <c r="E90" s="17">
        <v>6218147.8</v>
      </c>
      <c r="F90" s="18">
        <f>E90/D90*100</f>
        <v>93.84466948385149</v>
      </c>
    </row>
    <row r="91" spans="1:6" ht="72.75" customHeight="1">
      <c r="A91" s="19" t="s">
        <v>167</v>
      </c>
      <c r="B91" s="15" t="s">
        <v>9</v>
      </c>
      <c r="C91" s="16" t="s">
        <v>168</v>
      </c>
      <c r="D91" s="17">
        <v>20000000</v>
      </c>
      <c r="E91" s="17">
        <v>423028.19</v>
      </c>
      <c r="F91" s="18">
        <f>E91/D91*100</f>
        <v>2.11514095</v>
      </c>
    </row>
    <row r="92" spans="1:6" ht="27">
      <c r="A92" s="20" t="s">
        <v>169</v>
      </c>
      <c r="B92" s="15" t="s">
        <v>9</v>
      </c>
      <c r="C92" s="21" t="s">
        <v>170</v>
      </c>
      <c r="D92" s="17">
        <v>20000000</v>
      </c>
      <c r="E92" s="17">
        <v>423028.19</v>
      </c>
      <c r="F92" s="18">
        <f>E92/D92*100</f>
        <v>2.11514095</v>
      </c>
    </row>
    <row r="93" spans="1:6" ht="41.25" hidden="1">
      <c r="A93" s="20" t="s">
        <v>171</v>
      </c>
      <c r="B93" s="15" t="s">
        <v>9</v>
      </c>
      <c r="C93" s="21" t="s">
        <v>172</v>
      </c>
      <c r="D93" s="22" t="s">
        <v>393</v>
      </c>
      <c r="E93" s="22" t="s">
        <v>393</v>
      </c>
      <c r="F93" s="18"/>
    </row>
    <row r="94" spans="1:6" ht="54.75" hidden="1">
      <c r="A94" s="20" t="s">
        <v>173</v>
      </c>
      <c r="B94" s="15" t="s">
        <v>9</v>
      </c>
      <c r="C94" s="21" t="s">
        <v>174</v>
      </c>
      <c r="D94" s="22" t="s">
        <v>393</v>
      </c>
      <c r="E94" s="22" t="s">
        <v>393</v>
      </c>
      <c r="F94" s="18"/>
    </row>
    <row r="95" spans="1:6" ht="27">
      <c r="A95" s="20" t="s">
        <v>175</v>
      </c>
      <c r="B95" s="15" t="s">
        <v>9</v>
      </c>
      <c r="C95" s="21" t="s">
        <v>176</v>
      </c>
      <c r="D95" s="17">
        <v>20000000</v>
      </c>
      <c r="E95" s="17">
        <v>423028.19</v>
      </c>
      <c r="F95" s="18">
        <f>E95/D95*100</f>
        <v>2.11514095</v>
      </c>
    </row>
    <row r="96" spans="1:6" ht="27">
      <c r="A96" s="20" t="s">
        <v>177</v>
      </c>
      <c r="B96" s="15" t="s">
        <v>9</v>
      </c>
      <c r="C96" s="21" t="s">
        <v>178</v>
      </c>
      <c r="D96" s="17">
        <v>20000000</v>
      </c>
      <c r="E96" s="17">
        <v>423028.19</v>
      </c>
      <c r="F96" s="18">
        <f>E96/D96*100</f>
        <v>2.11514095</v>
      </c>
    </row>
    <row r="97" spans="1:6" ht="27" hidden="1">
      <c r="A97" s="20" t="s">
        <v>179</v>
      </c>
      <c r="B97" s="15" t="s">
        <v>9</v>
      </c>
      <c r="C97" s="21" t="s">
        <v>180</v>
      </c>
      <c r="D97" s="22" t="s">
        <v>393</v>
      </c>
      <c r="E97" s="22" t="s">
        <v>393</v>
      </c>
      <c r="F97" s="18"/>
    </row>
    <row r="98" spans="1:6" ht="54.75" customHeight="1">
      <c r="A98" s="19" t="s">
        <v>181</v>
      </c>
      <c r="B98" s="15" t="s">
        <v>9</v>
      </c>
      <c r="C98" s="16" t="s">
        <v>182</v>
      </c>
      <c r="D98" s="17">
        <v>98000000</v>
      </c>
      <c r="E98" s="17">
        <v>50026635.68</v>
      </c>
      <c r="F98" s="18">
        <f>E98/D98*100</f>
        <v>51.047587428571426</v>
      </c>
    </row>
    <row r="99" spans="1:6" ht="28.5" customHeight="1" hidden="1">
      <c r="A99" s="20" t="s">
        <v>183</v>
      </c>
      <c r="B99" s="15" t="s">
        <v>9</v>
      </c>
      <c r="C99" s="21" t="s">
        <v>184</v>
      </c>
      <c r="D99" s="22" t="s">
        <v>393</v>
      </c>
      <c r="E99" s="22" t="s">
        <v>393</v>
      </c>
      <c r="F99" s="18"/>
    </row>
    <row r="100" spans="1:6" ht="27" hidden="1">
      <c r="A100" s="20" t="s">
        <v>185</v>
      </c>
      <c r="B100" s="15" t="s">
        <v>9</v>
      </c>
      <c r="C100" s="21" t="s">
        <v>186</v>
      </c>
      <c r="D100" s="22" t="s">
        <v>393</v>
      </c>
      <c r="E100" s="22" t="s">
        <v>393</v>
      </c>
      <c r="F100" s="18"/>
    </row>
    <row r="101" spans="1:6" ht="110.25">
      <c r="A101" s="20" t="s">
        <v>187</v>
      </c>
      <c r="B101" s="15" t="s">
        <v>9</v>
      </c>
      <c r="C101" s="21" t="s">
        <v>188</v>
      </c>
      <c r="D101" s="17">
        <v>20000000</v>
      </c>
      <c r="E101" s="17">
        <v>3803985.91</v>
      </c>
      <c r="F101" s="18">
        <f>E101/D101*100</f>
        <v>19.01992955</v>
      </c>
    </row>
    <row r="102" spans="1:6" ht="138">
      <c r="A102" s="20" t="s">
        <v>189</v>
      </c>
      <c r="B102" s="15" t="s">
        <v>9</v>
      </c>
      <c r="C102" s="21" t="s">
        <v>190</v>
      </c>
      <c r="D102" s="17">
        <v>20000000</v>
      </c>
      <c r="E102" s="17">
        <v>3803985.91</v>
      </c>
      <c r="F102" s="18">
        <f>E102/D102*100</f>
        <v>19.01992955</v>
      </c>
    </row>
    <row r="103" spans="1:6" ht="138">
      <c r="A103" s="20" t="s">
        <v>191</v>
      </c>
      <c r="B103" s="15" t="s">
        <v>9</v>
      </c>
      <c r="C103" s="21" t="s">
        <v>192</v>
      </c>
      <c r="D103" s="17">
        <v>20000000</v>
      </c>
      <c r="E103" s="17">
        <v>3803985.91</v>
      </c>
      <c r="F103" s="18">
        <f>E103/D103*100</f>
        <v>19.01992955</v>
      </c>
    </row>
    <row r="104" spans="1:6" ht="123.75" hidden="1">
      <c r="A104" s="20" t="s">
        <v>193</v>
      </c>
      <c r="B104" s="15" t="s">
        <v>9</v>
      </c>
      <c r="C104" s="21" t="s">
        <v>194</v>
      </c>
      <c r="D104" s="22" t="s">
        <v>393</v>
      </c>
      <c r="E104" s="22" t="s">
        <v>393</v>
      </c>
      <c r="F104" s="18" t="e">
        <f>E104/D104*100</f>
        <v>#VALUE!</v>
      </c>
    </row>
    <row r="105" spans="1:6" ht="123.75" hidden="1">
      <c r="A105" s="20" t="s">
        <v>195</v>
      </c>
      <c r="B105" s="15" t="s">
        <v>9</v>
      </c>
      <c r="C105" s="21" t="s">
        <v>196</v>
      </c>
      <c r="D105" s="22" t="s">
        <v>393</v>
      </c>
      <c r="E105" s="22" t="s">
        <v>393</v>
      </c>
      <c r="F105" s="18"/>
    </row>
    <row r="106" spans="1:6" ht="41.25">
      <c r="A106" s="20" t="s">
        <v>197</v>
      </c>
      <c r="B106" s="15" t="s">
        <v>9</v>
      </c>
      <c r="C106" s="21" t="s">
        <v>198</v>
      </c>
      <c r="D106" s="17">
        <v>78000000</v>
      </c>
      <c r="E106" s="17">
        <v>46222649.77</v>
      </c>
      <c r="F106" s="18">
        <f>E106/D106*100</f>
        <v>59.25980739743591</v>
      </c>
    </row>
    <row r="107" spans="1:6" ht="41.25">
      <c r="A107" s="20" t="s">
        <v>199</v>
      </c>
      <c r="B107" s="15" t="s">
        <v>9</v>
      </c>
      <c r="C107" s="21" t="s">
        <v>200</v>
      </c>
      <c r="D107" s="17">
        <v>78000000</v>
      </c>
      <c r="E107" s="17">
        <v>46222649.77</v>
      </c>
      <c r="F107" s="18">
        <f>E107/D107*100</f>
        <v>59.25980739743591</v>
      </c>
    </row>
    <row r="108" spans="1:6" ht="54.75">
      <c r="A108" s="20" t="s">
        <v>201</v>
      </c>
      <c r="B108" s="15" t="s">
        <v>9</v>
      </c>
      <c r="C108" s="21" t="s">
        <v>202</v>
      </c>
      <c r="D108" s="17">
        <v>78000000</v>
      </c>
      <c r="E108" s="17">
        <v>46222649.77</v>
      </c>
      <c r="F108" s="18">
        <f>E108/D108*100</f>
        <v>59.25980739743591</v>
      </c>
    </row>
    <row r="109" spans="1:6" ht="69" hidden="1">
      <c r="A109" s="20" t="s">
        <v>203</v>
      </c>
      <c r="B109" s="15" t="s">
        <v>9</v>
      </c>
      <c r="C109" s="21" t="s">
        <v>204</v>
      </c>
      <c r="D109" s="22" t="s">
        <v>393</v>
      </c>
      <c r="E109" s="22" t="s">
        <v>393</v>
      </c>
      <c r="F109" s="18"/>
    </row>
    <row r="110" spans="1:6" ht="69" hidden="1">
      <c r="A110" s="20" t="s">
        <v>205</v>
      </c>
      <c r="B110" s="15" t="s">
        <v>9</v>
      </c>
      <c r="C110" s="21" t="s">
        <v>206</v>
      </c>
      <c r="D110" s="22" t="s">
        <v>393</v>
      </c>
      <c r="E110" s="22" t="s">
        <v>393</v>
      </c>
      <c r="F110" s="18" t="e">
        <f>E110/D110*100</f>
        <v>#VALUE!</v>
      </c>
    </row>
    <row r="111" spans="1:6" ht="48.75" customHeight="1">
      <c r="A111" s="19" t="s">
        <v>207</v>
      </c>
      <c r="B111" s="15" t="s">
        <v>9</v>
      </c>
      <c r="C111" s="16" t="s">
        <v>208</v>
      </c>
      <c r="D111" s="17">
        <v>39044000</v>
      </c>
      <c r="E111" s="17">
        <v>13560091.66</v>
      </c>
      <c r="F111" s="18">
        <f>E111/D111*100</f>
        <v>34.730282911586926</v>
      </c>
    </row>
    <row r="112" spans="1:6" ht="41.25">
      <c r="A112" s="20" t="s">
        <v>209</v>
      </c>
      <c r="B112" s="15" t="s">
        <v>9</v>
      </c>
      <c r="C112" s="21" t="s">
        <v>210</v>
      </c>
      <c r="D112" s="22" t="s">
        <v>393</v>
      </c>
      <c r="E112" s="17">
        <v>222130.79</v>
      </c>
      <c r="F112" s="18"/>
    </row>
    <row r="113" spans="1:6" ht="182.25" customHeight="1">
      <c r="A113" s="20" t="s">
        <v>211</v>
      </c>
      <c r="B113" s="15" t="s">
        <v>9</v>
      </c>
      <c r="C113" s="21" t="s">
        <v>212</v>
      </c>
      <c r="D113" s="22" t="s">
        <v>393</v>
      </c>
      <c r="E113" s="17">
        <v>136041.13</v>
      </c>
      <c r="F113" s="18"/>
    </row>
    <row r="114" spans="1:6" ht="82.5">
      <c r="A114" s="20" t="s">
        <v>213</v>
      </c>
      <c r="B114" s="15" t="s">
        <v>9</v>
      </c>
      <c r="C114" s="21" t="s">
        <v>214</v>
      </c>
      <c r="D114" s="22" t="s">
        <v>393</v>
      </c>
      <c r="E114" s="17">
        <v>86089.66</v>
      </c>
      <c r="F114" s="18"/>
    </row>
    <row r="115" spans="1:6" ht="82.5">
      <c r="A115" s="20" t="s">
        <v>215</v>
      </c>
      <c r="B115" s="15" t="s">
        <v>9</v>
      </c>
      <c r="C115" s="21" t="s">
        <v>216</v>
      </c>
      <c r="D115" s="22" t="s">
        <v>393</v>
      </c>
      <c r="E115" s="17">
        <v>283300</v>
      </c>
      <c r="F115" s="18"/>
    </row>
    <row r="116" spans="1:6" ht="96">
      <c r="A116" s="20" t="s">
        <v>217</v>
      </c>
      <c r="B116" s="15" t="s">
        <v>9</v>
      </c>
      <c r="C116" s="21" t="s">
        <v>218</v>
      </c>
      <c r="D116" s="22" t="s">
        <v>393</v>
      </c>
      <c r="E116" s="17">
        <v>1500</v>
      </c>
      <c r="F116" s="18"/>
    </row>
    <row r="117" spans="1:6" ht="82.5">
      <c r="A117" s="20" t="s">
        <v>219</v>
      </c>
      <c r="B117" s="15" t="s">
        <v>9</v>
      </c>
      <c r="C117" s="21" t="s">
        <v>220</v>
      </c>
      <c r="D117" s="22" t="s">
        <v>393</v>
      </c>
      <c r="E117" s="17">
        <v>1500</v>
      </c>
      <c r="F117" s="18"/>
    </row>
    <row r="118" spans="1:6" ht="27" hidden="1">
      <c r="A118" s="20" t="s">
        <v>221</v>
      </c>
      <c r="B118" s="15" t="s">
        <v>9</v>
      </c>
      <c r="C118" s="21" t="s">
        <v>222</v>
      </c>
      <c r="D118" s="22" t="s">
        <v>393</v>
      </c>
      <c r="E118" s="22" t="s">
        <v>393</v>
      </c>
      <c r="F118" s="18"/>
    </row>
    <row r="119" spans="1:6" ht="69" hidden="1">
      <c r="A119" s="20" t="s">
        <v>223</v>
      </c>
      <c r="B119" s="15" t="s">
        <v>9</v>
      </c>
      <c r="C119" s="21" t="s">
        <v>224</v>
      </c>
      <c r="D119" s="22" t="s">
        <v>393</v>
      </c>
      <c r="E119" s="22" t="s">
        <v>393</v>
      </c>
      <c r="F119" s="18"/>
    </row>
    <row r="120" spans="1:6" ht="96" hidden="1">
      <c r="A120" s="20" t="s">
        <v>225</v>
      </c>
      <c r="B120" s="15" t="s">
        <v>9</v>
      </c>
      <c r="C120" s="21" t="s">
        <v>226</v>
      </c>
      <c r="D120" s="22" t="s">
        <v>393</v>
      </c>
      <c r="E120" s="22" t="s">
        <v>393</v>
      </c>
      <c r="F120" s="18"/>
    </row>
    <row r="121" spans="1:6" ht="165">
      <c r="A121" s="20" t="s">
        <v>227</v>
      </c>
      <c r="B121" s="15" t="s">
        <v>9</v>
      </c>
      <c r="C121" s="21" t="s">
        <v>228</v>
      </c>
      <c r="D121" s="22" t="s">
        <v>393</v>
      </c>
      <c r="E121" s="17">
        <v>1794300</v>
      </c>
      <c r="F121" s="18"/>
    </row>
    <row r="122" spans="1:6" ht="41.25">
      <c r="A122" s="20" t="s">
        <v>229</v>
      </c>
      <c r="B122" s="15" t="s">
        <v>9</v>
      </c>
      <c r="C122" s="21" t="s">
        <v>230</v>
      </c>
      <c r="D122" s="22" t="s">
        <v>393</v>
      </c>
      <c r="E122" s="17">
        <v>30000</v>
      </c>
      <c r="F122" s="18"/>
    </row>
    <row r="123" spans="1:6" ht="54.75">
      <c r="A123" s="20" t="s">
        <v>231</v>
      </c>
      <c r="B123" s="15" t="s">
        <v>9</v>
      </c>
      <c r="C123" s="21" t="s">
        <v>232</v>
      </c>
      <c r="D123" s="22" t="s">
        <v>393</v>
      </c>
      <c r="E123" s="17">
        <v>10000</v>
      </c>
      <c r="F123" s="18"/>
    </row>
    <row r="124" spans="1:6" ht="41.25">
      <c r="A124" s="20" t="s">
        <v>233</v>
      </c>
      <c r="B124" s="15" t="s">
        <v>9</v>
      </c>
      <c r="C124" s="21" t="s">
        <v>234</v>
      </c>
      <c r="D124" s="22" t="s">
        <v>393</v>
      </c>
      <c r="E124" s="17">
        <v>583000</v>
      </c>
      <c r="F124" s="18"/>
    </row>
    <row r="125" spans="1:6" ht="27">
      <c r="A125" s="20" t="s">
        <v>235</v>
      </c>
      <c r="B125" s="15" t="s">
        <v>9</v>
      </c>
      <c r="C125" s="21" t="s">
        <v>236</v>
      </c>
      <c r="D125" s="22" t="s">
        <v>393</v>
      </c>
      <c r="E125" s="17">
        <v>1171300</v>
      </c>
      <c r="F125" s="18"/>
    </row>
    <row r="126" spans="1:6" ht="82.5">
      <c r="A126" s="20" t="s">
        <v>237</v>
      </c>
      <c r="B126" s="15" t="s">
        <v>9</v>
      </c>
      <c r="C126" s="21" t="s">
        <v>238</v>
      </c>
      <c r="D126" s="22" t="s">
        <v>393</v>
      </c>
      <c r="E126" s="17">
        <v>1224500</v>
      </c>
      <c r="F126" s="18"/>
    </row>
    <row r="127" spans="1:6" ht="41.25">
      <c r="A127" s="20" t="s">
        <v>239</v>
      </c>
      <c r="B127" s="15" t="s">
        <v>9</v>
      </c>
      <c r="C127" s="21" t="s">
        <v>240</v>
      </c>
      <c r="D127" s="22" t="s">
        <v>393</v>
      </c>
      <c r="E127" s="17">
        <v>171000</v>
      </c>
      <c r="F127" s="18"/>
    </row>
    <row r="128" spans="1:6" ht="41.25">
      <c r="A128" s="20" t="s">
        <v>241</v>
      </c>
      <c r="B128" s="15" t="s">
        <v>9</v>
      </c>
      <c r="C128" s="21" t="s">
        <v>242</v>
      </c>
      <c r="D128" s="22" t="s">
        <v>393</v>
      </c>
      <c r="E128" s="17">
        <v>171000</v>
      </c>
      <c r="F128" s="18"/>
    </row>
    <row r="129" spans="1:6" ht="69">
      <c r="A129" s="20" t="s">
        <v>243</v>
      </c>
      <c r="B129" s="15" t="s">
        <v>9</v>
      </c>
      <c r="C129" s="21" t="s">
        <v>244</v>
      </c>
      <c r="D129" s="22" t="s">
        <v>393</v>
      </c>
      <c r="E129" s="17">
        <v>269905.18</v>
      </c>
      <c r="F129" s="18"/>
    </row>
    <row r="130" spans="1:6" ht="82.5">
      <c r="A130" s="20" t="s">
        <v>245</v>
      </c>
      <c r="B130" s="15" t="s">
        <v>9</v>
      </c>
      <c r="C130" s="21" t="s">
        <v>246</v>
      </c>
      <c r="D130" s="22" t="s">
        <v>393</v>
      </c>
      <c r="E130" s="17">
        <v>269905.18</v>
      </c>
      <c r="F130" s="18"/>
    </row>
    <row r="131" spans="1:6" ht="82.5" hidden="1">
      <c r="A131" s="20" t="s">
        <v>247</v>
      </c>
      <c r="B131" s="15" t="s">
        <v>9</v>
      </c>
      <c r="C131" s="21" t="s">
        <v>248</v>
      </c>
      <c r="D131" s="22" t="s">
        <v>393</v>
      </c>
      <c r="E131" s="22" t="s">
        <v>393</v>
      </c>
      <c r="F131" s="18"/>
    </row>
    <row r="132" spans="1:6" ht="96">
      <c r="A132" s="20" t="s">
        <v>249</v>
      </c>
      <c r="B132" s="15" t="s">
        <v>9</v>
      </c>
      <c r="C132" s="21" t="s">
        <v>250</v>
      </c>
      <c r="D132" s="22" t="s">
        <v>393</v>
      </c>
      <c r="E132" s="17">
        <v>632500</v>
      </c>
      <c r="F132" s="18"/>
    </row>
    <row r="133" spans="1:6" ht="54.75" hidden="1">
      <c r="A133" s="20" t="s">
        <v>251</v>
      </c>
      <c r="B133" s="15" t="s">
        <v>9</v>
      </c>
      <c r="C133" s="21" t="s">
        <v>252</v>
      </c>
      <c r="D133" s="22" t="s">
        <v>393</v>
      </c>
      <c r="E133" s="22" t="s">
        <v>393</v>
      </c>
      <c r="F133" s="18"/>
    </row>
    <row r="134" spans="1:6" ht="69" hidden="1">
      <c r="A134" s="20" t="s">
        <v>253</v>
      </c>
      <c r="B134" s="15" t="s">
        <v>9</v>
      </c>
      <c r="C134" s="21" t="s">
        <v>254</v>
      </c>
      <c r="D134" s="22" t="s">
        <v>393</v>
      </c>
      <c r="E134" s="22" t="s">
        <v>393</v>
      </c>
      <c r="F134" s="18"/>
    </row>
    <row r="135" spans="1:6" ht="41.25">
      <c r="A135" s="20" t="s">
        <v>255</v>
      </c>
      <c r="B135" s="15" t="s">
        <v>9</v>
      </c>
      <c r="C135" s="21" t="s">
        <v>256</v>
      </c>
      <c r="D135" s="17">
        <v>39044000</v>
      </c>
      <c r="E135" s="17">
        <v>8960955.69</v>
      </c>
      <c r="F135" s="18">
        <f>E135/D135*100</f>
        <v>22.950916120274563</v>
      </c>
    </row>
    <row r="136" spans="1:6" ht="54.75">
      <c r="A136" s="20" t="s">
        <v>257</v>
      </c>
      <c r="B136" s="15" t="s">
        <v>9</v>
      </c>
      <c r="C136" s="21" t="s">
        <v>258</v>
      </c>
      <c r="D136" s="17">
        <v>39044000</v>
      </c>
      <c r="E136" s="17">
        <v>8960955.69</v>
      </c>
      <c r="F136" s="18">
        <f>E136/D136*100</f>
        <v>22.950916120274563</v>
      </c>
    </row>
    <row r="137" spans="1:6" ht="54.75" hidden="1">
      <c r="A137" s="20" t="s">
        <v>259</v>
      </c>
      <c r="B137" s="15" t="s">
        <v>9</v>
      </c>
      <c r="C137" s="21" t="s">
        <v>260</v>
      </c>
      <c r="D137" s="22" t="s">
        <v>393</v>
      </c>
      <c r="E137" s="22" t="s">
        <v>393</v>
      </c>
      <c r="F137" s="18"/>
    </row>
    <row r="138" spans="1:6" ht="23.25">
      <c r="A138" s="19" t="s">
        <v>261</v>
      </c>
      <c r="B138" s="15" t="s">
        <v>9</v>
      </c>
      <c r="C138" s="16" t="s">
        <v>262</v>
      </c>
      <c r="D138" s="17">
        <v>13846000</v>
      </c>
      <c r="E138" s="17">
        <v>13616210.07</v>
      </c>
      <c r="F138" s="18">
        <f>E138/D138*100</f>
        <v>98.34038762097357</v>
      </c>
    </row>
    <row r="139" spans="1:6" ht="13.5">
      <c r="A139" s="20" t="s">
        <v>263</v>
      </c>
      <c r="B139" s="15" t="s">
        <v>9</v>
      </c>
      <c r="C139" s="21" t="s">
        <v>264</v>
      </c>
      <c r="D139" s="22" t="s">
        <v>393</v>
      </c>
      <c r="E139" s="17">
        <v>100614.51</v>
      </c>
      <c r="F139" s="18"/>
    </row>
    <row r="140" spans="1:6" ht="41.25">
      <c r="A140" s="20" t="s">
        <v>265</v>
      </c>
      <c r="B140" s="15" t="s">
        <v>9</v>
      </c>
      <c r="C140" s="21" t="s">
        <v>266</v>
      </c>
      <c r="D140" s="22" t="s">
        <v>393</v>
      </c>
      <c r="E140" s="17">
        <v>100614.51</v>
      </c>
      <c r="F140" s="18"/>
    </row>
    <row r="141" spans="1:6" ht="27">
      <c r="A141" s="20" t="s">
        <v>267</v>
      </c>
      <c r="B141" s="15" t="s">
        <v>9</v>
      </c>
      <c r="C141" s="21" t="s">
        <v>268</v>
      </c>
      <c r="D141" s="22" t="s">
        <v>393</v>
      </c>
      <c r="E141" s="22" t="s">
        <v>393</v>
      </c>
      <c r="F141" s="18"/>
    </row>
    <row r="142" spans="1:6" ht="13.5">
      <c r="A142" s="20" t="s">
        <v>269</v>
      </c>
      <c r="B142" s="15" t="s">
        <v>9</v>
      </c>
      <c r="C142" s="21" t="s">
        <v>270</v>
      </c>
      <c r="D142" s="17">
        <v>13846000</v>
      </c>
      <c r="E142" s="17">
        <v>13515595.56</v>
      </c>
      <c r="F142" s="18">
        <f aca="true" t="shared" si="0" ref="F142:F202">E142/D142*100</f>
        <v>97.61371919687997</v>
      </c>
    </row>
    <row r="143" spans="1:6" ht="27">
      <c r="A143" s="20" t="s">
        <v>271</v>
      </c>
      <c r="B143" s="15" t="s">
        <v>9</v>
      </c>
      <c r="C143" s="21" t="s">
        <v>272</v>
      </c>
      <c r="D143" s="17">
        <v>13846000</v>
      </c>
      <c r="E143" s="17">
        <v>13515595.56</v>
      </c>
      <c r="F143" s="18">
        <f t="shared" si="0"/>
        <v>97.61371919687997</v>
      </c>
    </row>
    <row r="144" spans="1:6" ht="27">
      <c r="A144" s="20" t="s">
        <v>273</v>
      </c>
      <c r="B144" s="15" t="s">
        <v>9</v>
      </c>
      <c r="C144" s="21" t="s">
        <v>274</v>
      </c>
      <c r="D144" s="22" t="s">
        <v>393</v>
      </c>
      <c r="E144" s="22" t="s">
        <v>393</v>
      </c>
      <c r="F144" s="18"/>
    </row>
    <row r="145" spans="1:6" ht="34.5" customHeight="1">
      <c r="A145" s="19" t="s">
        <v>275</v>
      </c>
      <c r="B145" s="15" t="s">
        <v>9</v>
      </c>
      <c r="C145" s="16" t="s">
        <v>276</v>
      </c>
      <c r="D145" s="17">
        <v>3966010600</v>
      </c>
      <c r="E145" s="17">
        <v>1789214120.86</v>
      </c>
      <c r="F145" s="18">
        <f t="shared" si="0"/>
        <v>45.11369991951105</v>
      </c>
    </row>
    <row r="146" spans="1:6" ht="61.5" customHeight="1">
      <c r="A146" s="19" t="s">
        <v>277</v>
      </c>
      <c r="B146" s="15" t="s">
        <v>9</v>
      </c>
      <c r="C146" s="16" t="s">
        <v>278</v>
      </c>
      <c r="D146" s="17">
        <v>4046537600</v>
      </c>
      <c r="E146" s="17">
        <v>1887356593.58</v>
      </c>
      <c r="F146" s="18">
        <f t="shared" si="0"/>
        <v>46.641271628861176</v>
      </c>
    </row>
    <row r="147" spans="1:6" ht="66" customHeight="1">
      <c r="A147" s="19" t="s">
        <v>279</v>
      </c>
      <c r="B147" s="15" t="s">
        <v>9</v>
      </c>
      <c r="C147" s="16" t="s">
        <v>280</v>
      </c>
      <c r="D147" s="17">
        <v>655525000</v>
      </c>
      <c r="E147" s="17">
        <v>12620400</v>
      </c>
      <c r="F147" s="18">
        <f t="shared" si="0"/>
        <v>1.9252354982647497</v>
      </c>
    </row>
    <row r="148" spans="1:6" ht="27" hidden="1">
      <c r="A148" s="20" t="s">
        <v>281</v>
      </c>
      <c r="B148" s="15" t="s">
        <v>9</v>
      </c>
      <c r="C148" s="21" t="s">
        <v>282</v>
      </c>
      <c r="D148" s="22" t="s">
        <v>393</v>
      </c>
      <c r="E148" s="22" t="s">
        <v>393</v>
      </c>
      <c r="F148" s="18"/>
    </row>
    <row r="149" spans="1:6" ht="27" hidden="1">
      <c r="A149" s="20" t="s">
        <v>283</v>
      </c>
      <c r="B149" s="15" t="s">
        <v>9</v>
      </c>
      <c r="C149" s="21" t="s">
        <v>284</v>
      </c>
      <c r="D149" s="22" t="s">
        <v>393</v>
      </c>
      <c r="E149" s="22" t="s">
        <v>393</v>
      </c>
      <c r="F149" s="18"/>
    </row>
    <row r="150" spans="1:6" ht="96">
      <c r="A150" s="20" t="s">
        <v>285</v>
      </c>
      <c r="B150" s="15" t="s">
        <v>9</v>
      </c>
      <c r="C150" s="21" t="s">
        <v>286</v>
      </c>
      <c r="D150" s="17">
        <v>587250000</v>
      </c>
      <c r="E150" s="22" t="s">
        <v>393</v>
      </c>
      <c r="F150" s="18"/>
    </row>
    <row r="151" spans="1:6" ht="69">
      <c r="A151" s="20" t="s">
        <v>287</v>
      </c>
      <c r="B151" s="15" t="s">
        <v>9</v>
      </c>
      <c r="C151" s="21" t="s">
        <v>288</v>
      </c>
      <c r="D151" s="17">
        <v>587250000</v>
      </c>
      <c r="E151" s="22" t="s">
        <v>393</v>
      </c>
      <c r="F151" s="18"/>
    </row>
    <row r="152" spans="1:6" ht="69" hidden="1">
      <c r="A152" s="20" t="s">
        <v>289</v>
      </c>
      <c r="B152" s="15" t="s">
        <v>9</v>
      </c>
      <c r="C152" s="21" t="s">
        <v>290</v>
      </c>
      <c r="D152" s="22" t="s">
        <v>393</v>
      </c>
      <c r="E152" s="22" t="s">
        <v>393</v>
      </c>
      <c r="F152" s="18"/>
    </row>
    <row r="153" spans="1:6" ht="41.25">
      <c r="A153" s="23" t="s">
        <v>291</v>
      </c>
      <c r="B153" s="15" t="s">
        <v>9</v>
      </c>
      <c r="C153" s="24" t="s">
        <v>292</v>
      </c>
      <c r="D153" s="17">
        <v>1350000</v>
      </c>
      <c r="E153" s="22" t="s">
        <v>393</v>
      </c>
      <c r="F153" s="18"/>
    </row>
    <row r="154" spans="1:6" ht="41.25">
      <c r="A154" s="23" t="s">
        <v>293</v>
      </c>
      <c r="B154" s="15" t="s">
        <v>9</v>
      </c>
      <c r="C154" s="24" t="s">
        <v>294</v>
      </c>
      <c r="D154" s="17">
        <v>1350000</v>
      </c>
      <c r="E154" s="22" t="s">
        <v>393</v>
      </c>
      <c r="F154" s="18"/>
    </row>
    <row r="155" spans="1:6" ht="126" customHeight="1" hidden="1">
      <c r="A155" s="23" t="s">
        <v>295</v>
      </c>
      <c r="B155" s="15" t="s">
        <v>9</v>
      </c>
      <c r="C155" s="24" t="s">
        <v>296</v>
      </c>
      <c r="D155" s="22" t="s">
        <v>393</v>
      </c>
      <c r="E155" s="22" t="s">
        <v>393</v>
      </c>
      <c r="F155" s="18"/>
    </row>
    <row r="156" spans="1:6" ht="136.5" customHeight="1" hidden="1">
      <c r="A156" s="23" t="s">
        <v>297</v>
      </c>
      <c r="B156" s="15" t="s">
        <v>9</v>
      </c>
      <c r="C156" s="24" t="s">
        <v>298</v>
      </c>
      <c r="D156" s="22" t="s">
        <v>393</v>
      </c>
      <c r="E156" s="22" t="s">
        <v>393</v>
      </c>
      <c r="F156" s="18"/>
    </row>
    <row r="157" spans="1:6" ht="13.5">
      <c r="A157" s="20" t="s">
        <v>299</v>
      </c>
      <c r="B157" s="15" t="s">
        <v>9</v>
      </c>
      <c r="C157" s="21" t="s">
        <v>300</v>
      </c>
      <c r="D157" s="17">
        <v>66925000</v>
      </c>
      <c r="E157" s="17">
        <v>12620400</v>
      </c>
      <c r="F157" s="18">
        <f t="shared" si="0"/>
        <v>18.857527082555098</v>
      </c>
    </row>
    <row r="158" spans="1:6" ht="27">
      <c r="A158" s="20" t="s">
        <v>301</v>
      </c>
      <c r="B158" s="15" t="s">
        <v>9</v>
      </c>
      <c r="C158" s="21" t="s">
        <v>302</v>
      </c>
      <c r="D158" s="17">
        <v>66925000</v>
      </c>
      <c r="E158" s="17">
        <v>12620400</v>
      </c>
      <c r="F158" s="18">
        <f t="shared" si="0"/>
        <v>18.857527082555098</v>
      </c>
    </row>
    <row r="159" spans="1:6" ht="33" customHeight="1" hidden="1">
      <c r="A159" s="20" t="s">
        <v>303</v>
      </c>
      <c r="B159" s="15" t="s">
        <v>9</v>
      </c>
      <c r="C159" s="21" t="s">
        <v>304</v>
      </c>
      <c r="D159" s="22" t="s">
        <v>393</v>
      </c>
      <c r="E159" s="22" t="s">
        <v>393</v>
      </c>
      <c r="F159" s="18"/>
    </row>
    <row r="160" spans="1:6" ht="61.5" customHeight="1">
      <c r="A160" s="19" t="s">
        <v>305</v>
      </c>
      <c r="B160" s="15" t="s">
        <v>9</v>
      </c>
      <c r="C160" s="16" t="s">
        <v>306</v>
      </c>
      <c r="D160" s="17">
        <v>3329085600</v>
      </c>
      <c r="E160" s="17">
        <v>1841865193.58</v>
      </c>
      <c r="F160" s="18">
        <f t="shared" si="0"/>
        <v>55.32645942116958</v>
      </c>
    </row>
    <row r="161" spans="1:6" ht="54.75" hidden="1">
      <c r="A161" s="20" t="s">
        <v>307</v>
      </c>
      <c r="B161" s="15" t="s">
        <v>9</v>
      </c>
      <c r="C161" s="21" t="s">
        <v>308</v>
      </c>
      <c r="D161" s="22" t="s">
        <v>393</v>
      </c>
      <c r="E161" s="22" t="s">
        <v>393</v>
      </c>
      <c r="F161" s="18"/>
    </row>
    <row r="162" spans="1:6" ht="54.75" hidden="1">
      <c r="A162" s="20" t="s">
        <v>309</v>
      </c>
      <c r="B162" s="15" t="s">
        <v>9</v>
      </c>
      <c r="C162" s="21" t="s">
        <v>310</v>
      </c>
      <c r="D162" s="22" t="s">
        <v>393</v>
      </c>
      <c r="E162" s="22" t="s">
        <v>393</v>
      </c>
      <c r="F162" s="18"/>
    </row>
    <row r="163" spans="1:6" ht="41.25">
      <c r="A163" s="20" t="s">
        <v>311</v>
      </c>
      <c r="B163" s="15" t="s">
        <v>9</v>
      </c>
      <c r="C163" s="21" t="s">
        <v>312</v>
      </c>
      <c r="D163" s="17">
        <v>18788000</v>
      </c>
      <c r="E163" s="17">
        <v>11128341</v>
      </c>
      <c r="F163" s="18">
        <f t="shared" si="0"/>
        <v>59.23111028315946</v>
      </c>
    </row>
    <row r="164" spans="1:6" ht="41.25">
      <c r="A164" s="20" t="s">
        <v>313</v>
      </c>
      <c r="B164" s="15" t="s">
        <v>9</v>
      </c>
      <c r="C164" s="21" t="s">
        <v>314</v>
      </c>
      <c r="D164" s="17">
        <v>18788000</v>
      </c>
      <c r="E164" s="17">
        <v>11128341</v>
      </c>
      <c r="F164" s="18">
        <f t="shared" si="0"/>
        <v>59.23111028315946</v>
      </c>
    </row>
    <row r="165" spans="1:6" ht="54.75">
      <c r="A165" s="20" t="s">
        <v>315</v>
      </c>
      <c r="B165" s="15" t="s">
        <v>9</v>
      </c>
      <c r="C165" s="21" t="s">
        <v>316</v>
      </c>
      <c r="D165" s="17">
        <v>72983000</v>
      </c>
      <c r="E165" s="17">
        <v>38347846.5</v>
      </c>
      <c r="F165" s="18">
        <f t="shared" si="0"/>
        <v>52.543532740501206</v>
      </c>
    </row>
    <row r="166" spans="1:6" ht="54.75">
      <c r="A166" s="20" t="s">
        <v>317</v>
      </c>
      <c r="B166" s="15" t="s">
        <v>9</v>
      </c>
      <c r="C166" s="21" t="s">
        <v>318</v>
      </c>
      <c r="D166" s="17">
        <v>72983000</v>
      </c>
      <c r="E166" s="17">
        <v>38347846.5</v>
      </c>
      <c r="F166" s="18">
        <f t="shared" si="0"/>
        <v>52.543532740501206</v>
      </c>
    </row>
    <row r="167" spans="1:6" ht="41.25">
      <c r="A167" s="20" t="s">
        <v>319</v>
      </c>
      <c r="B167" s="15" t="s">
        <v>9</v>
      </c>
      <c r="C167" s="21" t="s">
        <v>320</v>
      </c>
      <c r="D167" s="17">
        <v>115744000</v>
      </c>
      <c r="E167" s="17">
        <v>54819740.47</v>
      </c>
      <c r="F167" s="18">
        <f t="shared" si="0"/>
        <v>47.36292202619574</v>
      </c>
    </row>
    <row r="168" spans="1:6" ht="54.75">
      <c r="A168" s="20" t="s">
        <v>321</v>
      </c>
      <c r="B168" s="15" t="s">
        <v>9</v>
      </c>
      <c r="C168" s="21" t="s">
        <v>322</v>
      </c>
      <c r="D168" s="17">
        <v>115744000</v>
      </c>
      <c r="E168" s="17">
        <v>54819740.47</v>
      </c>
      <c r="F168" s="18">
        <f t="shared" si="0"/>
        <v>47.36292202619574</v>
      </c>
    </row>
    <row r="169" spans="1:6" ht="110.25">
      <c r="A169" s="20" t="s">
        <v>323</v>
      </c>
      <c r="B169" s="15" t="s">
        <v>9</v>
      </c>
      <c r="C169" s="21" t="s">
        <v>324</v>
      </c>
      <c r="D169" s="17">
        <v>74242000</v>
      </c>
      <c r="E169" s="17">
        <v>27691700</v>
      </c>
      <c r="F169" s="18">
        <f t="shared" si="0"/>
        <v>37.29923762829665</v>
      </c>
    </row>
    <row r="170" spans="1:6" ht="110.25">
      <c r="A170" s="20" t="s">
        <v>325</v>
      </c>
      <c r="B170" s="15" t="s">
        <v>9</v>
      </c>
      <c r="C170" s="21" t="s">
        <v>326</v>
      </c>
      <c r="D170" s="17">
        <v>74242000</v>
      </c>
      <c r="E170" s="17">
        <v>27691700</v>
      </c>
      <c r="F170" s="18">
        <f t="shared" si="0"/>
        <v>37.29923762829665</v>
      </c>
    </row>
    <row r="171" spans="1:6" ht="123.75">
      <c r="A171" s="25" t="s">
        <v>327</v>
      </c>
      <c r="B171" s="15" t="s">
        <v>9</v>
      </c>
      <c r="C171" s="26" t="s">
        <v>328</v>
      </c>
      <c r="D171" s="17">
        <v>3580600</v>
      </c>
      <c r="E171" s="17">
        <v>3580560</v>
      </c>
      <c r="F171" s="18">
        <f t="shared" si="0"/>
        <v>99.99888286879293</v>
      </c>
    </row>
    <row r="172" spans="1:6" ht="138">
      <c r="A172" s="25" t="s">
        <v>329</v>
      </c>
      <c r="B172" s="15" t="s">
        <v>9</v>
      </c>
      <c r="C172" s="26" t="s">
        <v>330</v>
      </c>
      <c r="D172" s="17">
        <v>3580600</v>
      </c>
      <c r="E172" s="17">
        <v>3580560</v>
      </c>
      <c r="F172" s="18">
        <f t="shared" si="0"/>
        <v>99.99888286879293</v>
      </c>
    </row>
    <row r="173" spans="1:6" ht="82.5">
      <c r="A173" s="25" t="s">
        <v>331</v>
      </c>
      <c r="B173" s="15" t="s">
        <v>9</v>
      </c>
      <c r="C173" s="26" t="s">
        <v>332</v>
      </c>
      <c r="D173" s="17">
        <v>55606000</v>
      </c>
      <c r="E173" s="17">
        <v>50774709.15</v>
      </c>
      <c r="F173" s="18">
        <f t="shared" si="0"/>
        <v>91.31156556846383</v>
      </c>
    </row>
    <row r="174" spans="1:6" ht="82.5">
      <c r="A174" s="25" t="s">
        <v>333</v>
      </c>
      <c r="B174" s="15" t="s">
        <v>9</v>
      </c>
      <c r="C174" s="26" t="s">
        <v>334</v>
      </c>
      <c r="D174" s="17">
        <v>55606000</v>
      </c>
      <c r="E174" s="17">
        <v>50774709.15</v>
      </c>
      <c r="F174" s="18">
        <f t="shared" si="0"/>
        <v>91.31156556846383</v>
      </c>
    </row>
    <row r="175" spans="1:6" ht="13.5">
      <c r="A175" s="20" t="s">
        <v>335</v>
      </c>
      <c r="B175" s="15" t="s">
        <v>9</v>
      </c>
      <c r="C175" s="21" t="s">
        <v>336</v>
      </c>
      <c r="D175" s="17">
        <v>2988142000</v>
      </c>
      <c r="E175" s="17">
        <v>1655522296.46</v>
      </c>
      <c r="F175" s="18">
        <f t="shared" si="0"/>
        <v>55.40306640246682</v>
      </c>
    </row>
    <row r="176" spans="1:6" ht="27">
      <c r="A176" s="20" t="s">
        <v>337</v>
      </c>
      <c r="B176" s="15" t="s">
        <v>9</v>
      </c>
      <c r="C176" s="21" t="s">
        <v>338</v>
      </c>
      <c r="D176" s="17">
        <v>2988142000</v>
      </c>
      <c r="E176" s="17">
        <v>1655522296.46</v>
      </c>
      <c r="F176" s="18">
        <f t="shared" si="0"/>
        <v>55.40306640246682</v>
      </c>
    </row>
    <row r="177" spans="1:6" ht="39" customHeight="1">
      <c r="A177" s="19" t="s">
        <v>339</v>
      </c>
      <c r="B177" s="15" t="s">
        <v>9</v>
      </c>
      <c r="C177" s="16" t="s">
        <v>340</v>
      </c>
      <c r="D177" s="17">
        <v>61927000</v>
      </c>
      <c r="E177" s="17">
        <v>32871000</v>
      </c>
      <c r="F177" s="18">
        <f t="shared" si="0"/>
        <v>53.08023963699194</v>
      </c>
    </row>
    <row r="178" spans="1:6" ht="69">
      <c r="A178" s="20" t="s">
        <v>341</v>
      </c>
      <c r="B178" s="15" t="s">
        <v>9</v>
      </c>
      <c r="C178" s="21" t="s">
        <v>342</v>
      </c>
      <c r="D178" s="17">
        <v>12790000</v>
      </c>
      <c r="E178" s="17">
        <v>10540000</v>
      </c>
      <c r="F178" s="18">
        <f t="shared" si="0"/>
        <v>82.40813135261924</v>
      </c>
    </row>
    <row r="179" spans="1:6" ht="82.5">
      <c r="A179" s="20" t="s">
        <v>343</v>
      </c>
      <c r="B179" s="15" t="s">
        <v>9</v>
      </c>
      <c r="C179" s="21" t="s">
        <v>344</v>
      </c>
      <c r="D179" s="17">
        <v>12790000</v>
      </c>
      <c r="E179" s="17">
        <v>10540000</v>
      </c>
      <c r="F179" s="18">
        <f t="shared" si="0"/>
        <v>82.40813135261924</v>
      </c>
    </row>
    <row r="180" spans="1:6" ht="69" hidden="1">
      <c r="A180" s="20" t="s">
        <v>345</v>
      </c>
      <c r="B180" s="15" t="s">
        <v>9</v>
      </c>
      <c r="C180" s="21" t="s">
        <v>346</v>
      </c>
      <c r="D180" s="22" t="s">
        <v>393</v>
      </c>
      <c r="E180" s="22" t="s">
        <v>393</v>
      </c>
      <c r="F180" s="18"/>
    </row>
    <row r="181" spans="1:6" ht="82.5">
      <c r="A181" s="20" t="s">
        <v>347</v>
      </c>
      <c r="B181" s="15" t="s">
        <v>9</v>
      </c>
      <c r="C181" s="21" t="s">
        <v>348</v>
      </c>
      <c r="D181" s="17">
        <v>49137000</v>
      </c>
      <c r="E181" s="17">
        <v>22331000</v>
      </c>
      <c r="F181" s="18">
        <f t="shared" si="0"/>
        <v>45.44640494942711</v>
      </c>
    </row>
    <row r="182" spans="1:6" ht="82.5">
      <c r="A182" s="20" t="s">
        <v>349</v>
      </c>
      <c r="B182" s="15" t="s">
        <v>9</v>
      </c>
      <c r="C182" s="21" t="s">
        <v>350</v>
      </c>
      <c r="D182" s="17">
        <v>49137000</v>
      </c>
      <c r="E182" s="17">
        <v>22331000</v>
      </c>
      <c r="F182" s="18">
        <f t="shared" si="0"/>
        <v>45.44640494942711</v>
      </c>
    </row>
    <row r="183" spans="1:6" ht="82.5" hidden="1">
      <c r="A183" s="20" t="s">
        <v>351</v>
      </c>
      <c r="B183" s="15" t="s">
        <v>9</v>
      </c>
      <c r="C183" s="21" t="s">
        <v>352</v>
      </c>
      <c r="D183" s="22" t="s">
        <v>393</v>
      </c>
      <c r="E183" s="22" t="s">
        <v>393</v>
      </c>
      <c r="F183" s="18"/>
    </row>
    <row r="184" spans="1:6" ht="48.75" customHeight="1">
      <c r="A184" s="19" t="s">
        <v>353</v>
      </c>
      <c r="B184" s="15" t="s">
        <v>9</v>
      </c>
      <c r="C184" s="16" t="s">
        <v>354</v>
      </c>
      <c r="D184" s="17">
        <v>2431000</v>
      </c>
      <c r="E184" s="17">
        <v>3735421.23</v>
      </c>
      <c r="F184" s="18">
        <f t="shared" si="0"/>
        <v>153.65780460715754</v>
      </c>
    </row>
    <row r="185" spans="1:6" ht="27">
      <c r="A185" s="20" t="s">
        <v>355</v>
      </c>
      <c r="B185" s="15" t="s">
        <v>9</v>
      </c>
      <c r="C185" s="21" t="s">
        <v>356</v>
      </c>
      <c r="D185" s="17">
        <v>2431000</v>
      </c>
      <c r="E185" s="17">
        <v>3735421.23</v>
      </c>
      <c r="F185" s="18">
        <f t="shared" si="0"/>
        <v>153.65780460715754</v>
      </c>
    </row>
    <row r="186" spans="1:6" ht="27">
      <c r="A186" s="20" t="s">
        <v>355</v>
      </c>
      <c r="B186" s="15" t="s">
        <v>9</v>
      </c>
      <c r="C186" s="21" t="s">
        <v>357</v>
      </c>
      <c r="D186" s="17">
        <v>2431000</v>
      </c>
      <c r="E186" s="17">
        <v>3735421.23</v>
      </c>
      <c r="F186" s="18">
        <f t="shared" si="0"/>
        <v>153.65780460715754</v>
      </c>
    </row>
    <row r="187" spans="1:6" ht="27" hidden="1">
      <c r="A187" s="20" t="s">
        <v>358</v>
      </c>
      <c r="B187" s="15" t="s">
        <v>9</v>
      </c>
      <c r="C187" s="21" t="s">
        <v>359</v>
      </c>
      <c r="D187" s="22" t="s">
        <v>393</v>
      </c>
      <c r="E187" s="22" t="s">
        <v>393</v>
      </c>
      <c r="F187" s="18"/>
    </row>
    <row r="188" spans="1:6" ht="27" hidden="1">
      <c r="A188" s="20" t="s">
        <v>358</v>
      </c>
      <c r="B188" s="15" t="s">
        <v>9</v>
      </c>
      <c r="C188" s="21" t="s">
        <v>360</v>
      </c>
      <c r="D188" s="22" t="s">
        <v>393</v>
      </c>
      <c r="E188" s="22" t="s">
        <v>393</v>
      </c>
      <c r="F188" s="18"/>
    </row>
    <row r="189" spans="1:6" ht="140.25" customHeight="1">
      <c r="A189" s="19" t="s">
        <v>361</v>
      </c>
      <c r="B189" s="15" t="s">
        <v>9</v>
      </c>
      <c r="C189" s="16" t="s">
        <v>362</v>
      </c>
      <c r="D189" s="17">
        <v>30589000</v>
      </c>
      <c r="E189" s="17">
        <v>30594115.11</v>
      </c>
      <c r="F189" s="18">
        <f t="shared" si="0"/>
        <v>100.01672205694858</v>
      </c>
    </row>
    <row r="190" spans="1:6" ht="96">
      <c r="A190" s="20" t="s">
        <v>363</v>
      </c>
      <c r="B190" s="15" t="s">
        <v>9</v>
      </c>
      <c r="C190" s="21" t="s">
        <v>364</v>
      </c>
      <c r="D190" s="17">
        <v>27397000</v>
      </c>
      <c r="E190" s="17">
        <v>27397491.78</v>
      </c>
      <c r="F190" s="18">
        <f t="shared" si="0"/>
        <v>100.00179501405265</v>
      </c>
    </row>
    <row r="191" spans="1:6" ht="96">
      <c r="A191" s="20" t="s">
        <v>365</v>
      </c>
      <c r="B191" s="15" t="s">
        <v>9</v>
      </c>
      <c r="C191" s="21" t="s">
        <v>366</v>
      </c>
      <c r="D191" s="17">
        <v>27397000</v>
      </c>
      <c r="E191" s="17">
        <v>27397491.78</v>
      </c>
      <c r="F191" s="18">
        <f t="shared" si="0"/>
        <v>100.00179501405265</v>
      </c>
    </row>
    <row r="192" spans="1:6" ht="82.5">
      <c r="A192" s="20" t="s">
        <v>367</v>
      </c>
      <c r="B192" s="15" t="s">
        <v>9</v>
      </c>
      <c r="C192" s="21" t="s">
        <v>368</v>
      </c>
      <c r="D192" s="17">
        <v>27397000</v>
      </c>
      <c r="E192" s="17">
        <v>27397491.78</v>
      </c>
      <c r="F192" s="18">
        <f t="shared" si="0"/>
        <v>100.00179501405265</v>
      </c>
    </row>
    <row r="193" spans="1:6" ht="69" hidden="1">
      <c r="A193" s="20" t="s">
        <v>369</v>
      </c>
      <c r="B193" s="15" t="s">
        <v>9</v>
      </c>
      <c r="C193" s="21" t="s">
        <v>370</v>
      </c>
      <c r="D193" s="22" t="s">
        <v>393</v>
      </c>
      <c r="E193" s="22" t="s">
        <v>393</v>
      </c>
      <c r="F193" s="18" t="e">
        <f t="shared" si="0"/>
        <v>#VALUE!</v>
      </c>
    </row>
    <row r="194" spans="1:6" ht="54.75" hidden="1">
      <c r="A194" s="20" t="s">
        <v>371</v>
      </c>
      <c r="B194" s="15" t="s">
        <v>9</v>
      </c>
      <c r="C194" s="21" t="s">
        <v>372</v>
      </c>
      <c r="D194" s="22" t="s">
        <v>393</v>
      </c>
      <c r="E194" s="22" t="s">
        <v>393</v>
      </c>
      <c r="F194" s="18" t="e">
        <f t="shared" si="0"/>
        <v>#VALUE!</v>
      </c>
    </row>
    <row r="195" spans="1:6" ht="54.75">
      <c r="A195" s="20" t="s">
        <v>373</v>
      </c>
      <c r="B195" s="15" t="s">
        <v>9</v>
      </c>
      <c r="C195" s="21" t="s">
        <v>374</v>
      </c>
      <c r="D195" s="17">
        <v>3192000</v>
      </c>
      <c r="E195" s="17">
        <v>3196623.33</v>
      </c>
      <c r="F195" s="18">
        <f t="shared" si="0"/>
        <v>100.14484116541354</v>
      </c>
    </row>
    <row r="196" spans="1:6" ht="41.25">
      <c r="A196" s="20" t="s">
        <v>375</v>
      </c>
      <c r="B196" s="15" t="s">
        <v>9</v>
      </c>
      <c r="C196" s="21" t="s">
        <v>376</v>
      </c>
      <c r="D196" s="17">
        <v>3192000</v>
      </c>
      <c r="E196" s="17">
        <v>3196623.33</v>
      </c>
      <c r="F196" s="18">
        <f t="shared" si="0"/>
        <v>100.14484116541354</v>
      </c>
    </row>
    <row r="197" spans="1:6" ht="54.75">
      <c r="A197" s="20" t="s">
        <v>377</v>
      </c>
      <c r="B197" s="15" t="s">
        <v>9</v>
      </c>
      <c r="C197" s="21" t="s">
        <v>378</v>
      </c>
      <c r="D197" s="17">
        <v>3192000</v>
      </c>
      <c r="E197" s="17">
        <v>3196623.33</v>
      </c>
      <c r="F197" s="18">
        <f t="shared" si="0"/>
        <v>100.14484116541354</v>
      </c>
    </row>
    <row r="198" spans="1:6" ht="41.25" hidden="1">
      <c r="A198" s="20" t="s">
        <v>379</v>
      </c>
      <c r="B198" s="15" t="s">
        <v>9</v>
      </c>
      <c r="C198" s="21" t="s">
        <v>380</v>
      </c>
      <c r="D198" s="22" t="s">
        <v>393</v>
      </c>
      <c r="E198" s="22" t="s">
        <v>393</v>
      </c>
      <c r="F198" s="18"/>
    </row>
    <row r="199" spans="1:6" ht="41.25" hidden="1">
      <c r="A199" s="20" t="s">
        <v>381</v>
      </c>
      <c r="B199" s="15" t="s">
        <v>9</v>
      </c>
      <c r="C199" s="21" t="s">
        <v>382</v>
      </c>
      <c r="D199" s="22" t="s">
        <v>393</v>
      </c>
      <c r="E199" s="22" t="s">
        <v>393</v>
      </c>
      <c r="F199" s="18"/>
    </row>
    <row r="200" spans="1:6" ht="41.25" hidden="1">
      <c r="A200" s="20" t="s">
        <v>383</v>
      </c>
      <c r="B200" s="15" t="s">
        <v>9</v>
      </c>
      <c r="C200" s="21" t="s">
        <v>384</v>
      </c>
      <c r="D200" s="22" t="s">
        <v>393</v>
      </c>
      <c r="E200" s="22" t="s">
        <v>393</v>
      </c>
      <c r="F200" s="18"/>
    </row>
    <row r="201" spans="1:6" ht="41.25" hidden="1">
      <c r="A201" s="20" t="s">
        <v>385</v>
      </c>
      <c r="B201" s="15" t="s">
        <v>9</v>
      </c>
      <c r="C201" s="21" t="s">
        <v>386</v>
      </c>
      <c r="D201" s="22" t="s">
        <v>393</v>
      </c>
      <c r="E201" s="22" t="s">
        <v>393</v>
      </c>
      <c r="F201" s="18"/>
    </row>
    <row r="202" spans="1:6" ht="93.75" customHeight="1">
      <c r="A202" s="19" t="s">
        <v>387</v>
      </c>
      <c r="B202" s="15" t="s">
        <v>9</v>
      </c>
      <c r="C202" s="16" t="s">
        <v>388</v>
      </c>
      <c r="D202" s="17">
        <v>-113547000</v>
      </c>
      <c r="E202" s="17">
        <v>-132472009.06</v>
      </c>
      <c r="F202" s="18">
        <f t="shared" si="0"/>
        <v>116.66711499202972</v>
      </c>
    </row>
    <row r="203" spans="1:6" ht="69">
      <c r="A203" s="20" t="s">
        <v>389</v>
      </c>
      <c r="B203" s="15" t="s">
        <v>9</v>
      </c>
      <c r="C203" s="21" t="s">
        <v>390</v>
      </c>
      <c r="D203" s="17">
        <v>-113547000</v>
      </c>
      <c r="E203" s="17">
        <v>-132472009.06</v>
      </c>
      <c r="F203" s="18">
        <f>E203/D203*100</f>
        <v>116.66711499202972</v>
      </c>
    </row>
    <row r="204" spans="1:6" ht="54.75" hidden="1">
      <c r="A204" s="27" t="s">
        <v>391</v>
      </c>
      <c r="B204" s="28" t="s">
        <v>9</v>
      </c>
      <c r="C204" s="29" t="s">
        <v>392</v>
      </c>
      <c r="D204" s="30" t="s">
        <v>393</v>
      </c>
      <c r="E204" s="30" t="s">
        <v>393</v>
      </c>
      <c r="F204" s="31"/>
    </row>
  </sheetData>
  <sheetProtection/>
  <mergeCells count="10">
    <mergeCell ref="D1:F1"/>
    <mergeCell ref="D2:F2"/>
    <mergeCell ref="A3:F3"/>
    <mergeCell ref="A4:F4"/>
    <mergeCell ref="D7:D8"/>
    <mergeCell ref="E7:E8"/>
    <mergeCell ref="F7:F8"/>
    <mergeCell ref="A7:A8"/>
    <mergeCell ref="B7:B8"/>
    <mergeCell ref="C7:C8"/>
  </mergeCells>
  <printOptions/>
  <pageMargins left="0.7086614173228347" right="0.11811023622047245" top="0.3937007874015748" bottom="0.3937007874015748" header="0.31496062992125984" footer="0.118110236220472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6"/>
  <sheetViews>
    <sheetView zoomScalePageLayoutView="0" workbookViewId="0" topLeftCell="A530">
      <selection activeCell="A21" sqref="A21:IV21"/>
    </sheetView>
  </sheetViews>
  <sheetFormatPr defaultColWidth="9.140625" defaultRowHeight="12"/>
  <cols>
    <col min="1" max="1" width="39.57421875" style="0" customWidth="1"/>
    <col min="2" max="2" width="6.00390625" style="0" customWidth="1"/>
    <col min="3" max="3" width="21.00390625" style="0" customWidth="1"/>
    <col min="4" max="4" width="16.28125" style="0" bestFit="1" customWidth="1"/>
    <col min="5" max="5" width="15.00390625" style="0" customWidth="1"/>
    <col min="11" max="11" width="12.7109375" style="0" customWidth="1"/>
    <col min="12" max="12" width="12.8515625" style="0" customWidth="1"/>
  </cols>
  <sheetData>
    <row r="1" spans="1:6" ht="20.25">
      <c r="A1" s="35" t="s">
        <v>395</v>
      </c>
      <c r="B1" s="35"/>
      <c r="C1" s="36" t="s">
        <v>396</v>
      </c>
      <c r="D1" s="32"/>
      <c r="E1" s="32"/>
      <c r="F1" s="32"/>
    </row>
    <row r="2" spans="1:6" ht="12.75">
      <c r="A2" s="33"/>
      <c r="B2" s="33"/>
      <c r="C2" s="33"/>
      <c r="D2" s="34"/>
      <c r="E2" s="32"/>
      <c r="F2" s="32"/>
    </row>
    <row r="3" spans="1:6" ht="11.25">
      <c r="A3" s="110" t="s">
        <v>3</v>
      </c>
      <c r="B3" s="114" t="s">
        <v>4</v>
      </c>
      <c r="C3" s="112" t="s">
        <v>397</v>
      </c>
      <c r="D3" s="108" t="s">
        <v>6</v>
      </c>
      <c r="E3" s="108" t="s">
        <v>1182</v>
      </c>
      <c r="F3" s="108" t="s">
        <v>7</v>
      </c>
    </row>
    <row r="4" spans="1:6" ht="25.5" customHeight="1">
      <c r="A4" s="111"/>
      <c r="B4" s="115"/>
      <c r="C4" s="113"/>
      <c r="D4" s="109"/>
      <c r="E4" s="109"/>
      <c r="F4" s="109"/>
    </row>
    <row r="5" spans="1:6" ht="12.75">
      <c r="A5" s="41">
        <v>1</v>
      </c>
      <c r="B5" s="42">
        <v>2</v>
      </c>
      <c r="C5" s="42">
        <v>3</v>
      </c>
      <c r="D5" s="43">
        <v>4</v>
      </c>
      <c r="E5" s="43">
        <v>5</v>
      </c>
      <c r="F5" s="44">
        <v>6</v>
      </c>
    </row>
    <row r="6" spans="1:6" ht="12">
      <c r="A6" s="51" t="s">
        <v>398</v>
      </c>
      <c r="B6" s="52" t="s">
        <v>399</v>
      </c>
      <c r="C6" s="53" t="s">
        <v>400</v>
      </c>
      <c r="D6" s="54">
        <v>8758802529</v>
      </c>
      <c r="E6" s="54">
        <v>3457379573.24</v>
      </c>
      <c r="F6" s="55">
        <f>E6/D6*100</f>
        <v>39.47319923919705</v>
      </c>
    </row>
    <row r="7" spans="1:6" ht="12">
      <c r="A7" s="56" t="s">
        <v>401</v>
      </c>
      <c r="B7" s="45" t="s">
        <v>399</v>
      </c>
      <c r="C7" s="37" t="s">
        <v>402</v>
      </c>
      <c r="D7" s="46">
        <v>1042961999</v>
      </c>
      <c r="E7" s="46">
        <v>457229089.04</v>
      </c>
      <c r="F7" s="57">
        <f aca="true" t="shared" si="0" ref="F7:F70">E7/D7*100</f>
        <v>43.8394773230851</v>
      </c>
    </row>
    <row r="8" spans="1:6" ht="12">
      <c r="A8" s="58" t="s">
        <v>403</v>
      </c>
      <c r="B8" s="45" t="s">
        <v>399</v>
      </c>
      <c r="C8" s="38" t="s">
        <v>404</v>
      </c>
      <c r="D8" s="46">
        <v>1017787731</v>
      </c>
      <c r="E8" s="46">
        <v>452656111.83</v>
      </c>
      <c r="F8" s="57">
        <f t="shared" si="0"/>
        <v>44.47451055292785</v>
      </c>
    </row>
    <row r="9" spans="1:6" ht="21">
      <c r="A9" s="59" t="s">
        <v>405</v>
      </c>
      <c r="B9" s="45" t="s">
        <v>399</v>
      </c>
      <c r="C9" s="38" t="s">
        <v>406</v>
      </c>
      <c r="D9" s="46">
        <v>466410101</v>
      </c>
      <c r="E9" s="46">
        <v>221295389.99</v>
      </c>
      <c r="F9" s="57">
        <f t="shared" si="0"/>
        <v>47.446526032676985</v>
      </c>
    </row>
    <row r="10" spans="1:6" ht="12">
      <c r="A10" s="60" t="s">
        <v>407</v>
      </c>
      <c r="B10" s="45" t="s">
        <v>399</v>
      </c>
      <c r="C10" s="38" t="s">
        <v>408</v>
      </c>
      <c r="D10" s="46">
        <v>282904400</v>
      </c>
      <c r="E10" s="46">
        <v>126402541.45</v>
      </c>
      <c r="F10" s="57">
        <f t="shared" si="0"/>
        <v>44.68030240957723</v>
      </c>
    </row>
    <row r="11" spans="1:6" ht="12">
      <c r="A11" s="60" t="s">
        <v>409</v>
      </c>
      <c r="B11" s="45" t="s">
        <v>399</v>
      </c>
      <c r="C11" s="38" t="s">
        <v>410</v>
      </c>
      <c r="D11" s="46">
        <v>77034200</v>
      </c>
      <c r="E11" s="46">
        <v>47254734.76</v>
      </c>
      <c r="F11" s="57">
        <f t="shared" si="0"/>
        <v>61.34253975506982</v>
      </c>
    </row>
    <row r="12" spans="1:6" ht="12">
      <c r="A12" s="60" t="s">
        <v>411</v>
      </c>
      <c r="B12" s="45" t="s">
        <v>399</v>
      </c>
      <c r="C12" s="38" t="s">
        <v>412</v>
      </c>
      <c r="D12" s="46">
        <v>106471501</v>
      </c>
      <c r="E12" s="46">
        <v>47638113.78</v>
      </c>
      <c r="F12" s="57">
        <f t="shared" si="0"/>
        <v>44.742596218306346</v>
      </c>
    </row>
    <row r="13" spans="1:6" ht="12">
      <c r="A13" s="59" t="s">
        <v>413</v>
      </c>
      <c r="B13" s="45" t="s">
        <v>399</v>
      </c>
      <c r="C13" s="38" t="s">
        <v>414</v>
      </c>
      <c r="D13" s="46">
        <v>254816000</v>
      </c>
      <c r="E13" s="46">
        <v>71235668.54</v>
      </c>
      <c r="F13" s="57">
        <f t="shared" si="0"/>
        <v>27.955728266670853</v>
      </c>
    </row>
    <row r="14" spans="1:6" ht="12">
      <c r="A14" s="60" t="s">
        <v>415</v>
      </c>
      <c r="B14" s="45" t="s">
        <v>399</v>
      </c>
      <c r="C14" s="38" t="s">
        <v>416</v>
      </c>
      <c r="D14" s="46">
        <v>6645500</v>
      </c>
      <c r="E14" s="46">
        <v>2629986.11</v>
      </c>
      <c r="F14" s="57">
        <f t="shared" si="0"/>
        <v>39.57544368369573</v>
      </c>
    </row>
    <row r="15" spans="1:6" ht="12">
      <c r="A15" s="60" t="s">
        <v>417</v>
      </c>
      <c r="B15" s="45" t="s">
        <v>399</v>
      </c>
      <c r="C15" s="38" t="s">
        <v>418</v>
      </c>
      <c r="D15" s="46">
        <v>2116000</v>
      </c>
      <c r="E15" s="46">
        <v>401990.5</v>
      </c>
      <c r="F15" s="57">
        <f t="shared" si="0"/>
        <v>18.9976606805293</v>
      </c>
    </row>
    <row r="16" spans="1:6" ht="12">
      <c r="A16" s="60" t="s">
        <v>419</v>
      </c>
      <c r="B16" s="45" t="s">
        <v>399</v>
      </c>
      <c r="C16" s="38" t="s">
        <v>420</v>
      </c>
      <c r="D16" s="46">
        <v>11307000</v>
      </c>
      <c r="E16" s="46">
        <v>4097756.07</v>
      </c>
      <c r="F16" s="57">
        <f t="shared" si="0"/>
        <v>36.240877951711326</v>
      </c>
    </row>
    <row r="17" spans="1:6" ht="12">
      <c r="A17" s="60" t="s">
        <v>421</v>
      </c>
      <c r="B17" s="45" t="s">
        <v>399</v>
      </c>
      <c r="C17" s="38" t="s">
        <v>422</v>
      </c>
      <c r="D17" s="46">
        <v>2220000</v>
      </c>
      <c r="E17" s="46">
        <v>784737.1</v>
      </c>
      <c r="F17" s="57">
        <f t="shared" si="0"/>
        <v>35.34851801801801</v>
      </c>
    </row>
    <row r="18" spans="1:6" ht="12">
      <c r="A18" s="60" t="s">
        <v>423</v>
      </c>
      <c r="B18" s="45" t="s">
        <v>399</v>
      </c>
      <c r="C18" s="38" t="s">
        <v>424</v>
      </c>
      <c r="D18" s="46">
        <v>38690000</v>
      </c>
      <c r="E18" s="46">
        <v>4329713.47</v>
      </c>
      <c r="F18" s="57">
        <f t="shared" si="0"/>
        <v>11.19078177823727</v>
      </c>
    </row>
    <row r="19" spans="1:6" ht="12">
      <c r="A19" s="60" t="s">
        <v>425</v>
      </c>
      <c r="B19" s="45" t="s">
        <v>399</v>
      </c>
      <c r="C19" s="38" t="s">
        <v>426</v>
      </c>
      <c r="D19" s="46">
        <v>193837500</v>
      </c>
      <c r="E19" s="46">
        <v>58991485.29</v>
      </c>
      <c r="F19" s="57">
        <f t="shared" si="0"/>
        <v>30.43347406461598</v>
      </c>
    </row>
    <row r="20" spans="1:6" ht="12">
      <c r="A20" s="59" t="s">
        <v>427</v>
      </c>
      <c r="B20" s="45" t="s">
        <v>399</v>
      </c>
      <c r="C20" s="38" t="s">
        <v>428</v>
      </c>
      <c r="D20" s="46">
        <v>76525000</v>
      </c>
      <c r="E20" s="47" t="s">
        <v>393</v>
      </c>
      <c r="F20" s="57"/>
    </row>
    <row r="21" spans="1:6" ht="21" hidden="1">
      <c r="A21" s="60" t="s">
        <v>429</v>
      </c>
      <c r="B21" s="45" t="s">
        <v>399</v>
      </c>
      <c r="C21" s="38" t="s">
        <v>430</v>
      </c>
      <c r="D21" s="47" t="s">
        <v>393</v>
      </c>
      <c r="E21" s="47" t="s">
        <v>393</v>
      </c>
      <c r="F21" s="57"/>
    </row>
    <row r="22" spans="1:6" ht="30.75">
      <c r="A22" s="60" t="s">
        <v>431</v>
      </c>
      <c r="B22" s="45" t="s">
        <v>399</v>
      </c>
      <c r="C22" s="38" t="s">
        <v>432</v>
      </c>
      <c r="D22" s="46">
        <v>76525000</v>
      </c>
      <c r="E22" s="47" t="s">
        <v>393</v>
      </c>
      <c r="F22" s="57"/>
    </row>
    <row r="23" spans="1:6" ht="12">
      <c r="A23" s="59" t="s">
        <v>433</v>
      </c>
      <c r="B23" s="48" t="s">
        <v>399</v>
      </c>
      <c r="C23" s="38" t="s">
        <v>434</v>
      </c>
      <c r="D23" s="46">
        <v>150000</v>
      </c>
      <c r="E23" s="47" t="s">
        <v>393</v>
      </c>
      <c r="F23" s="57"/>
    </row>
    <row r="24" spans="1:6" ht="21" hidden="1">
      <c r="A24" s="60" t="s">
        <v>435</v>
      </c>
      <c r="B24" s="45" t="s">
        <v>399</v>
      </c>
      <c r="C24" s="38" t="s">
        <v>436</v>
      </c>
      <c r="D24" s="47" t="s">
        <v>393</v>
      </c>
      <c r="E24" s="47" t="s">
        <v>393</v>
      </c>
      <c r="F24" s="57"/>
    </row>
    <row r="25" spans="1:6" ht="12">
      <c r="A25" s="60" t="s">
        <v>437</v>
      </c>
      <c r="B25" s="48" t="s">
        <v>399</v>
      </c>
      <c r="C25" s="38" t="s">
        <v>438</v>
      </c>
      <c r="D25" s="46">
        <v>150000</v>
      </c>
      <c r="E25" s="47" t="s">
        <v>393</v>
      </c>
      <c r="F25" s="57"/>
    </row>
    <row r="26" spans="1:6" ht="12">
      <c r="A26" s="59" t="s">
        <v>439</v>
      </c>
      <c r="B26" s="45" t="s">
        <v>399</v>
      </c>
      <c r="C26" s="38" t="s">
        <v>440</v>
      </c>
      <c r="D26" s="46">
        <v>219886630</v>
      </c>
      <c r="E26" s="46">
        <v>160125053.3</v>
      </c>
      <c r="F26" s="57">
        <f t="shared" si="0"/>
        <v>72.82164145223382</v>
      </c>
    </row>
    <row r="27" spans="1:6" ht="12">
      <c r="A27" s="59" t="s">
        <v>441</v>
      </c>
      <c r="B27" s="45" t="s">
        <v>399</v>
      </c>
      <c r="C27" s="38" t="s">
        <v>442</v>
      </c>
      <c r="D27" s="46">
        <v>25174268</v>
      </c>
      <c r="E27" s="46">
        <v>4572977.21</v>
      </c>
      <c r="F27" s="57">
        <f t="shared" si="0"/>
        <v>18.165283733374093</v>
      </c>
    </row>
    <row r="28" spans="1:6" ht="12">
      <c r="A28" s="60" t="s">
        <v>443</v>
      </c>
      <c r="B28" s="45" t="s">
        <v>399</v>
      </c>
      <c r="C28" s="38" t="s">
        <v>444</v>
      </c>
      <c r="D28" s="46">
        <v>13958400</v>
      </c>
      <c r="E28" s="46">
        <v>753623.25</v>
      </c>
      <c r="F28" s="57">
        <f t="shared" si="0"/>
        <v>5.399066153713893</v>
      </c>
    </row>
    <row r="29" spans="1:6" ht="12">
      <c r="A29" s="60" t="s">
        <v>445</v>
      </c>
      <c r="B29" s="45" t="s">
        <v>399</v>
      </c>
      <c r="C29" s="38" t="s">
        <v>446</v>
      </c>
      <c r="D29" s="46">
        <v>11215868</v>
      </c>
      <c r="E29" s="46">
        <v>3819353.96</v>
      </c>
      <c r="F29" s="57">
        <f t="shared" si="0"/>
        <v>34.05312865664967</v>
      </c>
    </row>
    <row r="30" spans="1:6" ht="12" hidden="1">
      <c r="A30" s="59" t="s">
        <v>447</v>
      </c>
      <c r="B30" s="45" t="s">
        <v>399</v>
      </c>
      <c r="C30" s="38" t="s">
        <v>448</v>
      </c>
      <c r="D30" s="47"/>
      <c r="E30" s="47"/>
      <c r="F30" s="57"/>
    </row>
    <row r="31" spans="1:6" ht="21" hidden="1">
      <c r="A31" s="60" t="s">
        <v>449</v>
      </c>
      <c r="B31" s="45" t="s">
        <v>399</v>
      </c>
      <c r="C31" s="38" t="s">
        <v>450</v>
      </c>
      <c r="D31" s="47"/>
      <c r="E31" s="47"/>
      <c r="F31" s="57"/>
    </row>
    <row r="32" spans="1:6" ht="45.75">
      <c r="A32" s="61" t="s">
        <v>451</v>
      </c>
      <c r="B32" s="45" t="s">
        <v>399</v>
      </c>
      <c r="C32" s="37" t="s">
        <v>452</v>
      </c>
      <c r="D32" s="46">
        <v>3150000</v>
      </c>
      <c r="E32" s="46">
        <v>1908127.08</v>
      </c>
      <c r="F32" s="57">
        <f t="shared" si="0"/>
        <v>60.57546285714286</v>
      </c>
    </row>
    <row r="33" spans="1:6" ht="12">
      <c r="A33" s="58" t="s">
        <v>403</v>
      </c>
      <c r="B33" s="45" t="s">
        <v>399</v>
      </c>
      <c r="C33" s="38" t="s">
        <v>453</v>
      </c>
      <c r="D33" s="46">
        <v>3150000</v>
      </c>
      <c r="E33" s="46">
        <v>1908127.08</v>
      </c>
      <c r="F33" s="57">
        <f t="shared" si="0"/>
        <v>60.57546285714286</v>
      </c>
    </row>
    <row r="34" spans="1:6" ht="21">
      <c r="A34" s="59" t="s">
        <v>405</v>
      </c>
      <c r="B34" s="45" t="s">
        <v>399</v>
      </c>
      <c r="C34" s="38" t="s">
        <v>454</v>
      </c>
      <c r="D34" s="46">
        <v>3150000</v>
      </c>
      <c r="E34" s="46">
        <v>1908127.08</v>
      </c>
      <c r="F34" s="57">
        <f t="shared" si="0"/>
        <v>60.57546285714286</v>
      </c>
    </row>
    <row r="35" spans="1:6" ht="12">
      <c r="A35" s="60" t="s">
        <v>407</v>
      </c>
      <c r="B35" s="45" t="s">
        <v>399</v>
      </c>
      <c r="C35" s="38" t="s">
        <v>455</v>
      </c>
      <c r="D35" s="46">
        <v>2468000</v>
      </c>
      <c r="E35" s="46">
        <v>1621873.94</v>
      </c>
      <c r="F35" s="57">
        <f t="shared" si="0"/>
        <v>65.71612398703404</v>
      </c>
    </row>
    <row r="36" spans="1:6" ht="12">
      <c r="A36" s="60" t="s">
        <v>411</v>
      </c>
      <c r="B36" s="45" t="s">
        <v>399</v>
      </c>
      <c r="C36" s="38" t="s">
        <v>456</v>
      </c>
      <c r="D36" s="46">
        <v>682000</v>
      </c>
      <c r="E36" s="46">
        <v>286253.14</v>
      </c>
      <c r="F36" s="57">
        <f t="shared" si="0"/>
        <v>41.97260117302053</v>
      </c>
    </row>
    <row r="37" spans="1:6" ht="57">
      <c r="A37" s="61" t="s">
        <v>457</v>
      </c>
      <c r="B37" s="48" t="s">
        <v>399</v>
      </c>
      <c r="C37" s="37" t="s">
        <v>458</v>
      </c>
      <c r="D37" s="46">
        <v>3861000</v>
      </c>
      <c r="E37" s="46">
        <v>1572620.01</v>
      </c>
      <c r="F37" s="57">
        <f t="shared" si="0"/>
        <v>40.73089898989899</v>
      </c>
    </row>
    <row r="38" spans="1:6" ht="12">
      <c r="A38" s="58" t="s">
        <v>403</v>
      </c>
      <c r="B38" s="45" t="s">
        <v>399</v>
      </c>
      <c r="C38" s="38" t="s">
        <v>459</v>
      </c>
      <c r="D38" s="46">
        <v>3661000</v>
      </c>
      <c r="E38" s="46">
        <v>1482624.95</v>
      </c>
      <c r="F38" s="57">
        <f t="shared" si="0"/>
        <v>40.497813438951106</v>
      </c>
    </row>
    <row r="39" spans="1:6" ht="21">
      <c r="A39" s="59" t="s">
        <v>405</v>
      </c>
      <c r="B39" s="45" t="s">
        <v>399</v>
      </c>
      <c r="C39" s="38" t="s">
        <v>460</v>
      </c>
      <c r="D39" s="46">
        <v>2905000</v>
      </c>
      <c r="E39" s="46">
        <v>1117194.2</v>
      </c>
      <c r="F39" s="57">
        <f t="shared" si="0"/>
        <v>38.45763166953528</v>
      </c>
    </row>
    <row r="40" spans="1:6" ht="12" hidden="1">
      <c r="A40" s="60" t="s">
        <v>407</v>
      </c>
      <c r="B40" s="45" t="s">
        <v>399</v>
      </c>
      <c r="C40" s="38" t="s">
        <v>461</v>
      </c>
      <c r="D40" s="47" t="s">
        <v>393</v>
      </c>
      <c r="E40" s="47" t="s">
        <v>393</v>
      </c>
      <c r="F40" s="57"/>
    </row>
    <row r="41" spans="1:6" ht="12">
      <c r="A41" s="60" t="s">
        <v>409</v>
      </c>
      <c r="B41" s="45" t="s">
        <v>399</v>
      </c>
      <c r="C41" s="38" t="s">
        <v>462</v>
      </c>
      <c r="D41" s="46">
        <v>2231000</v>
      </c>
      <c r="E41" s="46">
        <v>858060</v>
      </c>
      <c r="F41" s="57">
        <f t="shared" si="0"/>
        <v>38.460779919318696</v>
      </c>
    </row>
    <row r="42" spans="1:6" ht="12">
      <c r="A42" s="60" t="s">
        <v>411</v>
      </c>
      <c r="B42" s="45" t="s">
        <v>399</v>
      </c>
      <c r="C42" s="38" t="s">
        <v>463</v>
      </c>
      <c r="D42" s="46">
        <v>674000</v>
      </c>
      <c r="E42" s="46">
        <v>259134.2</v>
      </c>
      <c r="F42" s="57">
        <f t="shared" si="0"/>
        <v>38.44721068249258</v>
      </c>
    </row>
    <row r="43" spans="1:6" ht="12">
      <c r="A43" s="59" t="s">
        <v>413</v>
      </c>
      <c r="B43" s="45" t="s">
        <v>399</v>
      </c>
      <c r="C43" s="38" t="s">
        <v>464</v>
      </c>
      <c r="D43" s="46">
        <v>456000</v>
      </c>
      <c r="E43" s="46">
        <v>132652.75</v>
      </c>
      <c r="F43" s="57">
        <f t="shared" si="0"/>
        <v>29.090515350877194</v>
      </c>
    </row>
    <row r="44" spans="1:6" ht="12">
      <c r="A44" s="60" t="s">
        <v>415</v>
      </c>
      <c r="B44" s="45" t="s">
        <v>399</v>
      </c>
      <c r="C44" s="38" t="s">
        <v>465</v>
      </c>
      <c r="D44" s="46">
        <v>396000</v>
      </c>
      <c r="E44" s="46">
        <v>73352.75</v>
      </c>
      <c r="F44" s="57">
        <f t="shared" si="0"/>
        <v>18.52342171717172</v>
      </c>
    </row>
    <row r="45" spans="1:6" ht="12">
      <c r="A45" s="60" t="s">
        <v>423</v>
      </c>
      <c r="B45" s="45" t="s">
        <v>399</v>
      </c>
      <c r="C45" s="38" t="s">
        <v>466</v>
      </c>
      <c r="D45" s="47" t="s">
        <v>393</v>
      </c>
      <c r="E45" s="47" t="s">
        <v>393</v>
      </c>
      <c r="F45" s="57"/>
    </row>
    <row r="46" spans="1:6" ht="12">
      <c r="A46" s="60" t="s">
        <v>425</v>
      </c>
      <c r="B46" s="45" t="s">
        <v>399</v>
      </c>
      <c r="C46" s="38" t="s">
        <v>467</v>
      </c>
      <c r="D46" s="46">
        <v>60000</v>
      </c>
      <c r="E46" s="46">
        <v>59300</v>
      </c>
      <c r="F46" s="57">
        <f t="shared" si="0"/>
        <v>98.83333333333333</v>
      </c>
    </row>
    <row r="47" spans="1:6" ht="12" hidden="1">
      <c r="A47" s="59" t="s">
        <v>433</v>
      </c>
      <c r="B47" s="48" t="s">
        <v>399</v>
      </c>
      <c r="C47" s="38" t="s">
        <v>468</v>
      </c>
      <c r="D47" s="47" t="s">
        <v>393</v>
      </c>
      <c r="E47" s="47" t="s">
        <v>393</v>
      </c>
      <c r="F47" s="57"/>
    </row>
    <row r="48" spans="1:6" ht="21" hidden="1">
      <c r="A48" s="60" t="s">
        <v>435</v>
      </c>
      <c r="B48" s="45" t="s">
        <v>399</v>
      </c>
      <c r="C48" s="38" t="s">
        <v>469</v>
      </c>
      <c r="D48" s="47" t="s">
        <v>393</v>
      </c>
      <c r="E48" s="47" t="s">
        <v>393</v>
      </c>
      <c r="F48" s="57"/>
    </row>
    <row r="49" spans="1:6" ht="12">
      <c r="A49" s="59" t="s">
        <v>439</v>
      </c>
      <c r="B49" s="45" t="s">
        <v>399</v>
      </c>
      <c r="C49" s="38" t="s">
        <v>470</v>
      </c>
      <c r="D49" s="46">
        <v>300000</v>
      </c>
      <c r="E49" s="46">
        <v>232778</v>
      </c>
      <c r="F49" s="57">
        <f t="shared" si="0"/>
        <v>77.59266666666666</v>
      </c>
    </row>
    <row r="50" spans="1:6" ht="12">
      <c r="A50" s="59" t="s">
        <v>441</v>
      </c>
      <c r="B50" s="45" t="s">
        <v>399</v>
      </c>
      <c r="C50" s="38" t="s">
        <v>471</v>
      </c>
      <c r="D50" s="46">
        <v>200000</v>
      </c>
      <c r="E50" s="46">
        <v>89995.06</v>
      </c>
      <c r="F50" s="57">
        <f t="shared" si="0"/>
        <v>44.99753</v>
      </c>
    </row>
    <row r="51" spans="1:6" ht="12">
      <c r="A51" s="60" t="s">
        <v>443</v>
      </c>
      <c r="B51" s="45" t="s">
        <v>399</v>
      </c>
      <c r="C51" s="38" t="s">
        <v>472</v>
      </c>
      <c r="D51" s="47" t="s">
        <v>393</v>
      </c>
      <c r="E51" s="47" t="s">
        <v>393</v>
      </c>
      <c r="F51" s="57"/>
    </row>
    <row r="52" spans="1:6" ht="12">
      <c r="A52" s="60" t="s">
        <v>445</v>
      </c>
      <c r="B52" s="45" t="s">
        <v>399</v>
      </c>
      <c r="C52" s="38" t="s">
        <v>473</v>
      </c>
      <c r="D52" s="46">
        <v>200000</v>
      </c>
      <c r="E52" s="46">
        <v>89995.06</v>
      </c>
      <c r="F52" s="57">
        <f t="shared" si="0"/>
        <v>44.99753</v>
      </c>
    </row>
    <row r="53" spans="1:6" ht="57">
      <c r="A53" s="61" t="s">
        <v>474</v>
      </c>
      <c r="B53" s="45" t="s">
        <v>399</v>
      </c>
      <c r="C53" s="37" t="s">
        <v>475</v>
      </c>
      <c r="D53" s="46">
        <v>422792496</v>
      </c>
      <c r="E53" s="46">
        <v>181237088.3</v>
      </c>
      <c r="F53" s="57">
        <f t="shared" si="0"/>
        <v>42.86667573683711</v>
      </c>
    </row>
    <row r="54" spans="1:6" ht="12">
      <c r="A54" s="58" t="s">
        <v>403</v>
      </c>
      <c r="B54" s="45" t="s">
        <v>399</v>
      </c>
      <c r="C54" s="38" t="s">
        <v>476</v>
      </c>
      <c r="D54" s="46">
        <v>408042728</v>
      </c>
      <c r="E54" s="46">
        <v>178122119.71</v>
      </c>
      <c r="F54" s="57">
        <f t="shared" si="0"/>
        <v>43.65281071986168</v>
      </c>
    </row>
    <row r="55" spans="1:6" ht="21">
      <c r="A55" s="59" t="s">
        <v>405</v>
      </c>
      <c r="B55" s="45" t="s">
        <v>399</v>
      </c>
      <c r="C55" s="38" t="s">
        <v>477</v>
      </c>
      <c r="D55" s="46">
        <v>321927101</v>
      </c>
      <c r="E55" s="46">
        <v>153222588.09</v>
      </c>
      <c r="F55" s="57">
        <f t="shared" si="0"/>
        <v>47.5954300256318</v>
      </c>
    </row>
    <row r="56" spans="1:6" ht="12">
      <c r="A56" s="60" t="s">
        <v>407</v>
      </c>
      <c r="B56" s="45" t="s">
        <v>399</v>
      </c>
      <c r="C56" s="38" t="s">
        <v>478</v>
      </c>
      <c r="D56" s="46">
        <v>196752000</v>
      </c>
      <c r="E56" s="46">
        <v>88488535.57</v>
      </c>
      <c r="F56" s="57">
        <f t="shared" si="0"/>
        <v>44.97465620171586</v>
      </c>
    </row>
    <row r="57" spans="1:6" ht="12">
      <c r="A57" s="60" t="s">
        <v>409</v>
      </c>
      <c r="B57" s="45" t="s">
        <v>399</v>
      </c>
      <c r="C57" s="38" t="s">
        <v>479</v>
      </c>
      <c r="D57" s="46">
        <v>52138000</v>
      </c>
      <c r="E57" s="46">
        <v>31211784.26</v>
      </c>
      <c r="F57" s="57">
        <f t="shared" si="0"/>
        <v>59.86379274233764</v>
      </c>
    </row>
    <row r="58" spans="1:6" ht="12">
      <c r="A58" s="60" t="s">
        <v>411</v>
      </c>
      <c r="B58" s="45" t="s">
        <v>399</v>
      </c>
      <c r="C58" s="38" t="s">
        <v>480</v>
      </c>
      <c r="D58" s="46">
        <v>73037101</v>
      </c>
      <c r="E58" s="46">
        <v>33522268.26</v>
      </c>
      <c r="F58" s="57">
        <f t="shared" si="0"/>
        <v>45.897588761087334</v>
      </c>
    </row>
    <row r="59" spans="1:6" ht="12">
      <c r="A59" s="60" t="s">
        <v>413</v>
      </c>
      <c r="B59" s="45" t="s">
        <v>399</v>
      </c>
      <c r="C59" s="38" t="s">
        <v>481</v>
      </c>
      <c r="D59" s="46">
        <v>80181000</v>
      </c>
      <c r="E59" s="46">
        <v>21329661.35</v>
      </c>
      <c r="F59" s="57">
        <f t="shared" si="0"/>
        <v>26.60188991157506</v>
      </c>
    </row>
    <row r="60" spans="1:6" ht="12">
      <c r="A60" s="60" t="s">
        <v>415</v>
      </c>
      <c r="B60" s="48" t="s">
        <v>399</v>
      </c>
      <c r="C60" s="38" t="s">
        <v>482</v>
      </c>
      <c r="D60" s="46">
        <v>5258000</v>
      </c>
      <c r="E60" s="46">
        <v>2258645.87</v>
      </c>
      <c r="F60" s="57">
        <f t="shared" si="0"/>
        <v>42.95636877139597</v>
      </c>
    </row>
    <row r="61" spans="1:6" ht="12">
      <c r="A61" s="60" t="s">
        <v>417</v>
      </c>
      <c r="B61" s="48" t="s">
        <v>399</v>
      </c>
      <c r="C61" s="38" t="s">
        <v>483</v>
      </c>
      <c r="D61" s="46">
        <v>501000</v>
      </c>
      <c r="E61" s="46">
        <v>17095</v>
      </c>
      <c r="F61" s="57">
        <f t="shared" si="0"/>
        <v>3.412175648702595</v>
      </c>
    </row>
    <row r="62" spans="1:6" ht="12">
      <c r="A62" s="60" t="s">
        <v>419</v>
      </c>
      <c r="B62" s="48" t="s">
        <v>399</v>
      </c>
      <c r="C62" s="38" t="s">
        <v>484</v>
      </c>
      <c r="D62" s="46">
        <v>7443000</v>
      </c>
      <c r="E62" s="46">
        <v>2945635.64</v>
      </c>
      <c r="F62" s="57">
        <f t="shared" si="0"/>
        <v>39.575918849926104</v>
      </c>
    </row>
    <row r="63" spans="1:6" ht="12">
      <c r="A63" s="60" t="s">
        <v>421</v>
      </c>
      <c r="B63" s="45" t="s">
        <v>399</v>
      </c>
      <c r="C63" s="38" t="s">
        <v>485</v>
      </c>
      <c r="D63" s="46">
        <v>2220000</v>
      </c>
      <c r="E63" s="46">
        <v>784737.1</v>
      </c>
      <c r="F63" s="57">
        <f t="shared" si="0"/>
        <v>35.34851801801801</v>
      </c>
    </row>
    <row r="64" spans="1:6" ht="12">
      <c r="A64" s="60" t="s">
        <v>423</v>
      </c>
      <c r="B64" s="45" t="s">
        <v>399</v>
      </c>
      <c r="C64" s="38" t="s">
        <v>486</v>
      </c>
      <c r="D64" s="46">
        <v>28931000</v>
      </c>
      <c r="E64" s="46">
        <v>3774644.68</v>
      </c>
      <c r="F64" s="57">
        <f t="shared" si="0"/>
        <v>13.047059140714111</v>
      </c>
    </row>
    <row r="65" spans="1:6" ht="12">
      <c r="A65" s="60" t="s">
        <v>425</v>
      </c>
      <c r="B65" s="45" t="s">
        <v>399</v>
      </c>
      <c r="C65" s="38" t="s">
        <v>487</v>
      </c>
      <c r="D65" s="46">
        <v>35828000</v>
      </c>
      <c r="E65" s="46">
        <v>11548903.06</v>
      </c>
      <c r="F65" s="57">
        <f t="shared" si="0"/>
        <v>32.234294574076145</v>
      </c>
    </row>
    <row r="66" spans="1:6" ht="12" hidden="1">
      <c r="A66" s="59" t="s">
        <v>433</v>
      </c>
      <c r="B66" s="48" t="s">
        <v>399</v>
      </c>
      <c r="C66" s="38" t="s">
        <v>488</v>
      </c>
      <c r="D66" s="47" t="s">
        <v>393</v>
      </c>
      <c r="E66" s="47" t="s">
        <v>393</v>
      </c>
      <c r="F66" s="57"/>
    </row>
    <row r="67" spans="1:6" ht="21" hidden="1">
      <c r="A67" s="60" t="s">
        <v>435</v>
      </c>
      <c r="B67" s="45" t="s">
        <v>399</v>
      </c>
      <c r="C67" s="38" t="s">
        <v>489</v>
      </c>
      <c r="D67" s="47" t="s">
        <v>393</v>
      </c>
      <c r="E67" s="47" t="s">
        <v>393</v>
      </c>
      <c r="F67" s="57"/>
    </row>
    <row r="68" spans="1:6" ht="12">
      <c r="A68" s="59" t="s">
        <v>439</v>
      </c>
      <c r="B68" s="45" t="s">
        <v>399</v>
      </c>
      <c r="C68" s="38" t="s">
        <v>490</v>
      </c>
      <c r="D68" s="46">
        <v>5934627</v>
      </c>
      <c r="E68" s="46">
        <v>3569870.27</v>
      </c>
      <c r="F68" s="57">
        <f t="shared" si="0"/>
        <v>60.1532374317712</v>
      </c>
    </row>
    <row r="69" spans="1:6" ht="12">
      <c r="A69" s="59" t="s">
        <v>441</v>
      </c>
      <c r="B69" s="45" t="s">
        <v>399</v>
      </c>
      <c r="C69" s="38" t="s">
        <v>491</v>
      </c>
      <c r="D69" s="46">
        <v>14749768</v>
      </c>
      <c r="E69" s="46">
        <v>3114968.59</v>
      </c>
      <c r="F69" s="57">
        <f t="shared" si="0"/>
        <v>21.118763291734485</v>
      </c>
    </row>
    <row r="70" spans="1:6" ht="12">
      <c r="A70" s="60" t="s">
        <v>443</v>
      </c>
      <c r="B70" s="45" t="s">
        <v>399</v>
      </c>
      <c r="C70" s="38" t="s">
        <v>492</v>
      </c>
      <c r="D70" s="46">
        <v>7948000</v>
      </c>
      <c r="E70" s="46">
        <v>653843.25</v>
      </c>
      <c r="F70" s="57">
        <f t="shared" si="0"/>
        <v>8.226512959235027</v>
      </c>
    </row>
    <row r="71" spans="1:6" ht="12">
      <c r="A71" s="60" t="s">
        <v>445</v>
      </c>
      <c r="B71" s="45" t="s">
        <v>399</v>
      </c>
      <c r="C71" s="38" t="s">
        <v>493</v>
      </c>
      <c r="D71" s="46">
        <v>6801768</v>
      </c>
      <c r="E71" s="46">
        <v>2461125.34</v>
      </c>
      <c r="F71" s="57">
        <f aca="true" t="shared" si="1" ref="F71:F129">E71/D71*100</f>
        <v>36.18361196677099</v>
      </c>
    </row>
    <row r="72" spans="1:6" ht="45.75">
      <c r="A72" s="61" t="s">
        <v>494</v>
      </c>
      <c r="B72" s="45" t="s">
        <v>399</v>
      </c>
      <c r="C72" s="37" t="s">
        <v>495</v>
      </c>
      <c r="D72" s="46">
        <v>103706500</v>
      </c>
      <c r="E72" s="46">
        <v>40249759.95</v>
      </c>
      <c r="F72" s="57">
        <f t="shared" si="1"/>
        <v>38.811222006335186</v>
      </c>
    </row>
    <row r="73" spans="1:6" ht="12">
      <c r="A73" s="58" t="s">
        <v>403</v>
      </c>
      <c r="B73" s="45" t="s">
        <v>399</v>
      </c>
      <c r="C73" s="38" t="s">
        <v>496</v>
      </c>
      <c r="D73" s="46">
        <v>95363400</v>
      </c>
      <c r="E73" s="46">
        <v>39403738.68</v>
      </c>
      <c r="F73" s="57">
        <f t="shared" si="1"/>
        <v>41.319561466977895</v>
      </c>
    </row>
    <row r="74" spans="1:6" ht="21">
      <c r="A74" s="59" t="s">
        <v>405</v>
      </c>
      <c r="B74" s="45" t="s">
        <v>399</v>
      </c>
      <c r="C74" s="38" t="s">
        <v>497</v>
      </c>
      <c r="D74" s="46">
        <v>81461000</v>
      </c>
      <c r="E74" s="46">
        <v>38182730.49</v>
      </c>
      <c r="F74" s="57">
        <f t="shared" si="1"/>
        <v>46.87240580154921</v>
      </c>
    </row>
    <row r="75" spans="1:6" ht="12">
      <c r="A75" s="60" t="s">
        <v>407</v>
      </c>
      <c r="B75" s="45" t="s">
        <v>399</v>
      </c>
      <c r="C75" s="38" t="s">
        <v>498</v>
      </c>
      <c r="D75" s="46">
        <v>49108400</v>
      </c>
      <c r="E75" s="46">
        <v>20450154.19</v>
      </c>
      <c r="F75" s="57">
        <f t="shared" si="1"/>
        <v>41.64288429270756</v>
      </c>
    </row>
    <row r="76" spans="1:6" ht="12">
      <c r="A76" s="60" t="s">
        <v>409</v>
      </c>
      <c r="B76" s="45" t="s">
        <v>399</v>
      </c>
      <c r="C76" s="38" t="s">
        <v>499</v>
      </c>
      <c r="D76" s="46">
        <v>13490200</v>
      </c>
      <c r="E76" s="46">
        <v>9656547.7</v>
      </c>
      <c r="F76" s="57">
        <f t="shared" si="1"/>
        <v>71.58194615350402</v>
      </c>
    </row>
    <row r="77" spans="1:6" ht="12">
      <c r="A77" s="60" t="s">
        <v>411</v>
      </c>
      <c r="B77" s="45" t="s">
        <v>399</v>
      </c>
      <c r="C77" s="38" t="s">
        <v>500</v>
      </c>
      <c r="D77" s="46">
        <v>18862400</v>
      </c>
      <c r="E77" s="46">
        <v>8076028.6</v>
      </c>
      <c r="F77" s="57">
        <f t="shared" si="1"/>
        <v>42.815487954873184</v>
      </c>
    </row>
    <row r="78" spans="1:6" ht="12">
      <c r="A78" s="59" t="s">
        <v>413</v>
      </c>
      <c r="B78" s="45" t="s">
        <v>399</v>
      </c>
      <c r="C78" s="38" t="s">
        <v>501</v>
      </c>
      <c r="D78" s="46">
        <v>13576000</v>
      </c>
      <c r="E78" s="46">
        <v>1080368.4</v>
      </c>
      <c r="F78" s="57">
        <f t="shared" si="1"/>
        <v>7.957928697701826</v>
      </c>
    </row>
    <row r="79" spans="1:6" ht="12">
      <c r="A79" s="60" t="s">
        <v>415</v>
      </c>
      <c r="B79" s="48" t="s">
        <v>399</v>
      </c>
      <c r="C79" s="38" t="s">
        <v>502</v>
      </c>
      <c r="D79" s="46">
        <v>580500</v>
      </c>
      <c r="E79" s="46">
        <v>161232.03</v>
      </c>
      <c r="F79" s="57">
        <f t="shared" si="1"/>
        <v>27.774682170542636</v>
      </c>
    </row>
    <row r="80" spans="1:6" ht="12">
      <c r="A80" s="60" t="s">
        <v>417</v>
      </c>
      <c r="B80" s="48" t="s">
        <v>399</v>
      </c>
      <c r="C80" s="38" t="s">
        <v>503</v>
      </c>
      <c r="D80" s="46">
        <v>85000</v>
      </c>
      <c r="E80" s="47" t="s">
        <v>393</v>
      </c>
      <c r="F80" s="57"/>
    </row>
    <row r="81" spans="1:6" ht="12">
      <c r="A81" s="60" t="s">
        <v>419</v>
      </c>
      <c r="B81" s="48" t="s">
        <v>399</v>
      </c>
      <c r="C81" s="38" t="s">
        <v>504</v>
      </c>
      <c r="D81" s="46">
        <v>1200000</v>
      </c>
      <c r="E81" s="47" t="s">
        <v>393</v>
      </c>
      <c r="F81" s="57"/>
    </row>
    <row r="82" spans="1:6" ht="12">
      <c r="A82" s="60" t="s">
        <v>423</v>
      </c>
      <c r="B82" s="48" t="s">
        <v>399</v>
      </c>
      <c r="C82" s="38" t="s">
        <v>505</v>
      </c>
      <c r="D82" s="46">
        <v>8511000</v>
      </c>
      <c r="E82" s="46">
        <v>301601.61</v>
      </c>
      <c r="F82" s="57">
        <f t="shared" si="1"/>
        <v>3.543668311596757</v>
      </c>
    </row>
    <row r="83" spans="1:6" ht="12">
      <c r="A83" s="60" t="s">
        <v>425</v>
      </c>
      <c r="B83" s="48" t="s">
        <v>399</v>
      </c>
      <c r="C83" s="38" t="s">
        <v>506</v>
      </c>
      <c r="D83" s="46">
        <v>3199500</v>
      </c>
      <c r="E83" s="46">
        <v>617534.76</v>
      </c>
      <c r="F83" s="57">
        <f t="shared" si="1"/>
        <v>19.300977027660572</v>
      </c>
    </row>
    <row r="84" spans="1:6" ht="12">
      <c r="A84" s="59" t="s">
        <v>439</v>
      </c>
      <c r="B84" s="48" t="s">
        <v>399</v>
      </c>
      <c r="C84" s="38" t="s">
        <v>507</v>
      </c>
      <c r="D84" s="46">
        <v>326400</v>
      </c>
      <c r="E84" s="46">
        <v>140639.79</v>
      </c>
      <c r="F84" s="57">
        <f t="shared" si="1"/>
        <v>43.088170955882354</v>
      </c>
    </row>
    <row r="85" spans="1:6" ht="12">
      <c r="A85" s="59" t="s">
        <v>441</v>
      </c>
      <c r="B85" s="48" t="s">
        <v>399</v>
      </c>
      <c r="C85" s="38" t="s">
        <v>508</v>
      </c>
      <c r="D85" s="46">
        <v>8343100</v>
      </c>
      <c r="E85" s="46">
        <v>846021.27</v>
      </c>
      <c r="F85" s="57">
        <f t="shared" si="1"/>
        <v>10.140370725509703</v>
      </c>
    </row>
    <row r="86" spans="1:6" ht="12">
      <c r="A86" s="60" t="s">
        <v>443</v>
      </c>
      <c r="B86" s="48" t="s">
        <v>399</v>
      </c>
      <c r="C86" s="38" t="s">
        <v>509</v>
      </c>
      <c r="D86" s="46">
        <v>5765400</v>
      </c>
      <c r="E86" s="46">
        <v>99780</v>
      </c>
      <c r="F86" s="57">
        <f t="shared" si="1"/>
        <v>1.7306691643251118</v>
      </c>
    </row>
    <row r="87" spans="1:6" ht="12">
      <c r="A87" s="60" t="s">
        <v>445</v>
      </c>
      <c r="B87" s="48" t="s">
        <v>399</v>
      </c>
      <c r="C87" s="38" t="s">
        <v>510</v>
      </c>
      <c r="D87" s="46">
        <v>2577700</v>
      </c>
      <c r="E87" s="46">
        <v>746241.27</v>
      </c>
      <c r="F87" s="57">
        <f t="shared" si="1"/>
        <v>28.94988827249098</v>
      </c>
    </row>
    <row r="88" spans="1:6" ht="23.25">
      <c r="A88" s="61" t="s">
        <v>511</v>
      </c>
      <c r="B88" s="48" t="s">
        <v>399</v>
      </c>
      <c r="C88" s="37" t="s">
        <v>512</v>
      </c>
      <c r="D88" s="46">
        <v>8862771</v>
      </c>
      <c r="E88" s="47" t="s">
        <v>393</v>
      </c>
      <c r="F88" s="57"/>
    </row>
    <row r="89" spans="1:6" ht="12">
      <c r="A89" s="58" t="s">
        <v>403</v>
      </c>
      <c r="B89" s="48" t="s">
        <v>399</v>
      </c>
      <c r="C89" s="38" t="s">
        <v>513</v>
      </c>
      <c r="D89" s="46">
        <v>8862771</v>
      </c>
      <c r="E89" s="47" t="s">
        <v>393</v>
      </c>
      <c r="F89" s="57"/>
    </row>
    <row r="90" spans="1:6" ht="12">
      <c r="A90" s="59" t="s">
        <v>439</v>
      </c>
      <c r="B90" s="48" t="s">
        <v>399</v>
      </c>
      <c r="C90" s="38" t="s">
        <v>514</v>
      </c>
      <c r="D90" s="46">
        <v>8862771</v>
      </c>
      <c r="E90" s="47" t="s">
        <v>393</v>
      </c>
      <c r="F90" s="57"/>
    </row>
    <row r="91" spans="1:6" ht="12">
      <c r="A91" s="61" t="s">
        <v>515</v>
      </c>
      <c r="B91" s="45" t="s">
        <v>399</v>
      </c>
      <c r="C91" s="37" t="s">
        <v>516</v>
      </c>
      <c r="D91" s="46">
        <v>30000000</v>
      </c>
      <c r="E91" s="47" t="s">
        <v>393</v>
      </c>
      <c r="F91" s="57"/>
    </row>
    <row r="92" spans="1:6" ht="12">
      <c r="A92" s="58" t="s">
        <v>403</v>
      </c>
      <c r="B92" s="45" t="s">
        <v>399</v>
      </c>
      <c r="C92" s="38" t="s">
        <v>517</v>
      </c>
      <c r="D92" s="46">
        <v>30000000</v>
      </c>
      <c r="E92" s="47" t="s">
        <v>393</v>
      </c>
      <c r="F92" s="57"/>
    </row>
    <row r="93" spans="1:6" ht="12">
      <c r="A93" s="59" t="s">
        <v>439</v>
      </c>
      <c r="B93" s="48" t="s">
        <v>399</v>
      </c>
      <c r="C93" s="38" t="s">
        <v>518</v>
      </c>
      <c r="D93" s="46">
        <v>30000000</v>
      </c>
      <c r="E93" s="47" t="s">
        <v>393</v>
      </c>
      <c r="F93" s="57"/>
    </row>
    <row r="94" spans="1:6" ht="12">
      <c r="A94" s="61" t="s">
        <v>519</v>
      </c>
      <c r="B94" s="45" t="s">
        <v>399</v>
      </c>
      <c r="C94" s="37" t="s">
        <v>520</v>
      </c>
      <c r="D94" s="46">
        <v>470589232</v>
      </c>
      <c r="E94" s="46">
        <v>232261493.7</v>
      </c>
      <c r="F94" s="57">
        <f t="shared" si="1"/>
        <v>49.355462876379626</v>
      </c>
    </row>
    <row r="95" spans="1:6" ht="12">
      <c r="A95" s="58" t="s">
        <v>403</v>
      </c>
      <c r="B95" s="45" t="s">
        <v>399</v>
      </c>
      <c r="C95" s="38" t="s">
        <v>521</v>
      </c>
      <c r="D95" s="46">
        <v>468707832</v>
      </c>
      <c r="E95" s="46">
        <v>231739501.41</v>
      </c>
      <c r="F95" s="57">
        <f t="shared" si="1"/>
        <v>49.44220804272799</v>
      </c>
    </row>
    <row r="96" spans="1:6" ht="21">
      <c r="A96" s="59" t="s">
        <v>405</v>
      </c>
      <c r="B96" s="45" t="s">
        <v>399</v>
      </c>
      <c r="C96" s="38" t="s">
        <v>522</v>
      </c>
      <c r="D96" s="46">
        <v>56967000</v>
      </c>
      <c r="E96" s="46">
        <v>26864750.13</v>
      </c>
      <c r="F96" s="57">
        <f t="shared" si="1"/>
        <v>47.158442835325715</v>
      </c>
    </row>
    <row r="97" spans="1:6" ht="12">
      <c r="A97" s="60" t="s">
        <v>407</v>
      </c>
      <c r="B97" s="45" t="s">
        <v>399</v>
      </c>
      <c r="C97" s="38" t="s">
        <v>523</v>
      </c>
      <c r="D97" s="46">
        <v>34576000</v>
      </c>
      <c r="E97" s="46">
        <v>15841977.75</v>
      </c>
      <c r="F97" s="57">
        <f t="shared" si="1"/>
        <v>45.81784402475706</v>
      </c>
    </row>
    <row r="98" spans="1:6" ht="12">
      <c r="A98" s="60" t="s">
        <v>409</v>
      </c>
      <c r="B98" s="45" t="s">
        <v>399</v>
      </c>
      <c r="C98" s="38" t="s">
        <v>524</v>
      </c>
      <c r="D98" s="46">
        <v>9175000</v>
      </c>
      <c r="E98" s="46">
        <v>5528342.8</v>
      </c>
      <c r="F98" s="57">
        <f t="shared" si="1"/>
        <v>60.2544174386921</v>
      </c>
    </row>
    <row r="99" spans="1:6" ht="12">
      <c r="A99" s="60" t="s">
        <v>411</v>
      </c>
      <c r="B99" s="45" t="s">
        <v>399</v>
      </c>
      <c r="C99" s="38" t="s">
        <v>525</v>
      </c>
      <c r="D99" s="46">
        <v>13216000</v>
      </c>
      <c r="E99" s="46">
        <v>5494429.58</v>
      </c>
      <c r="F99" s="57">
        <f t="shared" si="1"/>
        <v>41.57407369854722</v>
      </c>
    </row>
    <row r="100" spans="1:6" ht="12">
      <c r="A100" s="59" t="s">
        <v>413</v>
      </c>
      <c r="B100" s="45" t="s">
        <v>399</v>
      </c>
      <c r="C100" s="38" t="s">
        <v>526</v>
      </c>
      <c r="D100" s="46">
        <v>160603000</v>
      </c>
      <c r="E100" s="46">
        <v>48692986.04</v>
      </c>
      <c r="F100" s="57">
        <f t="shared" si="1"/>
        <v>30.31885210114381</v>
      </c>
    </row>
    <row r="101" spans="1:6" ht="12">
      <c r="A101" s="60" t="s">
        <v>415</v>
      </c>
      <c r="B101" s="45" t="s">
        <v>399</v>
      </c>
      <c r="C101" s="38" t="s">
        <v>527</v>
      </c>
      <c r="D101" s="46">
        <v>411000</v>
      </c>
      <c r="E101" s="46">
        <v>136755.46</v>
      </c>
      <c r="F101" s="57">
        <f t="shared" si="1"/>
        <v>33.273834549878345</v>
      </c>
    </row>
    <row r="102" spans="1:6" ht="12">
      <c r="A102" s="60" t="s">
        <v>417</v>
      </c>
      <c r="B102" s="45" t="s">
        <v>399</v>
      </c>
      <c r="C102" s="38" t="s">
        <v>528</v>
      </c>
      <c r="D102" s="46">
        <v>1530000</v>
      </c>
      <c r="E102" s="46">
        <v>384895.5</v>
      </c>
      <c r="F102" s="57">
        <f t="shared" si="1"/>
        <v>25.15656862745098</v>
      </c>
    </row>
    <row r="103" spans="1:6" ht="12">
      <c r="A103" s="60" t="s">
        <v>419</v>
      </c>
      <c r="B103" s="45" t="s">
        <v>399</v>
      </c>
      <c r="C103" s="38" t="s">
        <v>529</v>
      </c>
      <c r="D103" s="46">
        <v>2664000</v>
      </c>
      <c r="E103" s="46">
        <v>1152120.43</v>
      </c>
      <c r="F103" s="57">
        <f t="shared" si="1"/>
        <v>43.24776388888888</v>
      </c>
    </row>
    <row r="104" spans="1:6" ht="12">
      <c r="A104" s="60" t="s">
        <v>423</v>
      </c>
      <c r="B104" s="45" t="s">
        <v>399</v>
      </c>
      <c r="C104" s="38" t="s">
        <v>530</v>
      </c>
      <c r="D104" s="46">
        <v>1248000</v>
      </c>
      <c r="E104" s="46">
        <v>253467.18</v>
      </c>
      <c r="F104" s="57">
        <f t="shared" si="1"/>
        <v>20.30987019230769</v>
      </c>
    </row>
    <row r="105" spans="1:6" ht="12">
      <c r="A105" s="60" t="s">
        <v>425</v>
      </c>
      <c r="B105" s="45" t="s">
        <v>399</v>
      </c>
      <c r="C105" s="38" t="s">
        <v>531</v>
      </c>
      <c r="D105" s="46">
        <v>154750000</v>
      </c>
      <c r="E105" s="46">
        <v>46765747.47</v>
      </c>
      <c r="F105" s="57">
        <f t="shared" si="1"/>
        <v>30.220192226171243</v>
      </c>
    </row>
    <row r="106" spans="1:6" ht="12">
      <c r="A106" s="59" t="s">
        <v>427</v>
      </c>
      <c r="B106" s="45" t="s">
        <v>399</v>
      </c>
      <c r="C106" s="38" t="s">
        <v>532</v>
      </c>
      <c r="D106" s="46">
        <v>76525000</v>
      </c>
      <c r="E106" s="47" t="s">
        <v>393</v>
      </c>
      <c r="F106" s="57"/>
    </row>
    <row r="107" spans="1:6" ht="21" hidden="1">
      <c r="A107" s="60" t="s">
        <v>429</v>
      </c>
      <c r="B107" s="45" t="s">
        <v>399</v>
      </c>
      <c r="C107" s="38" t="s">
        <v>533</v>
      </c>
      <c r="D107" s="47" t="s">
        <v>393</v>
      </c>
      <c r="E107" s="47" t="s">
        <v>393</v>
      </c>
      <c r="F107" s="57"/>
    </row>
    <row r="108" spans="1:6" ht="30.75">
      <c r="A108" s="60" t="s">
        <v>534</v>
      </c>
      <c r="B108" s="45" t="s">
        <v>399</v>
      </c>
      <c r="C108" s="38" t="s">
        <v>535</v>
      </c>
      <c r="D108" s="46">
        <v>76525000</v>
      </c>
      <c r="E108" s="47" t="s">
        <v>393</v>
      </c>
      <c r="F108" s="57"/>
    </row>
    <row r="109" spans="1:6" ht="12">
      <c r="A109" s="59" t="s">
        <v>433</v>
      </c>
      <c r="B109" s="48" t="s">
        <v>399</v>
      </c>
      <c r="C109" s="38" t="s">
        <v>536</v>
      </c>
      <c r="D109" s="46">
        <v>150000</v>
      </c>
      <c r="E109" s="47" t="s">
        <v>393</v>
      </c>
      <c r="F109" s="57"/>
    </row>
    <row r="110" spans="1:6" ht="12">
      <c r="A110" s="60" t="s">
        <v>437</v>
      </c>
      <c r="B110" s="48" t="s">
        <v>399</v>
      </c>
      <c r="C110" s="38" t="s">
        <v>537</v>
      </c>
      <c r="D110" s="46">
        <v>150000</v>
      </c>
      <c r="E110" s="47" t="s">
        <v>393</v>
      </c>
      <c r="F110" s="57"/>
    </row>
    <row r="111" spans="1:6" ht="12">
      <c r="A111" s="59" t="s">
        <v>439</v>
      </c>
      <c r="B111" s="45" t="s">
        <v>399</v>
      </c>
      <c r="C111" s="38" t="s">
        <v>538</v>
      </c>
      <c r="D111" s="46">
        <v>174462832</v>
      </c>
      <c r="E111" s="46">
        <v>156181765.24</v>
      </c>
      <c r="F111" s="57">
        <f t="shared" si="1"/>
        <v>89.52151208917668</v>
      </c>
    </row>
    <row r="112" spans="1:6" ht="12">
      <c r="A112" s="59" t="s">
        <v>441</v>
      </c>
      <c r="B112" s="48" t="s">
        <v>399</v>
      </c>
      <c r="C112" s="38" t="s">
        <v>539</v>
      </c>
      <c r="D112" s="46">
        <v>1881400</v>
      </c>
      <c r="E112" s="46">
        <v>521992.29</v>
      </c>
      <c r="F112" s="57">
        <f t="shared" si="1"/>
        <v>27.74488625491655</v>
      </c>
    </row>
    <row r="113" spans="1:6" ht="12">
      <c r="A113" s="60" t="s">
        <v>443</v>
      </c>
      <c r="B113" s="45" t="s">
        <v>399</v>
      </c>
      <c r="C113" s="38" t="s">
        <v>540</v>
      </c>
      <c r="D113" s="46">
        <v>245000</v>
      </c>
      <c r="E113" s="47" t="s">
        <v>393</v>
      </c>
      <c r="F113" s="57"/>
    </row>
    <row r="114" spans="1:6" ht="12">
      <c r="A114" s="60" t="s">
        <v>445</v>
      </c>
      <c r="B114" s="45" t="s">
        <v>399</v>
      </c>
      <c r="C114" s="38" t="s">
        <v>541</v>
      </c>
      <c r="D114" s="46">
        <v>1636400</v>
      </c>
      <c r="E114" s="46">
        <v>521992.29</v>
      </c>
      <c r="F114" s="57">
        <f t="shared" si="1"/>
        <v>31.89881997066732</v>
      </c>
    </row>
    <row r="115" spans="1:6" ht="12" hidden="1">
      <c r="A115" s="59" t="s">
        <v>447</v>
      </c>
      <c r="B115" s="45" t="s">
        <v>399</v>
      </c>
      <c r="C115" s="38" t="s">
        <v>542</v>
      </c>
      <c r="D115" s="47" t="s">
        <v>393</v>
      </c>
      <c r="E115" s="47" t="s">
        <v>393</v>
      </c>
      <c r="F115" s="57"/>
    </row>
    <row r="116" spans="1:6" ht="21" hidden="1">
      <c r="A116" s="60" t="s">
        <v>449</v>
      </c>
      <c r="B116" s="45" t="s">
        <v>399</v>
      </c>
      <c r="C116" s="38" t="s">
        <v>543</v>
      </c>
      <c r="D116" s="47" t="s">
        <v>393</v>
      </c>
      <c r="E116" s="47" t="s">
        <v>393</v>
      </c>
      <c r="F116" s="57"/>
    </row>
    <row r="117" spans="1:6" ht="12">
      <c r="A117" s="61" t="s">
        <v>544</v>
      </c>
      <c r="B117" s="45" t="s">
        <v>399</v>
      </c>
      <c r="C117" s="37" t="s">
        <v>545</v>
      </c>
      <c r="D117" s="46">
        <v>125000</v>
      </c>
      <c r="E117" s="46">
        <v>36000</v>
      </c>
      <c r="F117" s="57">
        <f t="shared" si="1"/>
        <v>28.799999999999997</v>
      </c>
    </row>
    <row r="118" spans="1:6" ht="12">
      <c r="A118" s="58" t="s">
        <v>403</v>
      </c>
      <c r="B118" s="45" t="s">
        <v>399</v>
      </c>
      <c r="C118" s="38" t="s">
        <v>546</v>
      </c>
      <c r="D118" s="46">
        <v>100000</v>
      </c>
      <c r="E118" s="46">
        <v>36000</v>
      </c>
      <c r="F118" s="57">
        <f t="shared" si="1"/>
        <v>36</v>
      </c>
    </row>
    <row r="119" spans="1:6" ht="21" hidden="1">
      <c r="A119" s="59" t="s">
        <v>405</v>
      </c>
      <c r="B119" s="45" t="s">
        <v>399</v>
      </c>
      <c r="C119" s="38" t="s">
        <v>547</v>
      </c>
      <c r="D119" s="47" t="s">
        <v>393</v>
      </c>
      <c r="E119" s="47" t="s">
        <v>393</v>
      </c>
      <c r="F119" s="57"/>
    </row>
    <row r="120" spans="1:6" ht="12" hidden="1">
      <c r="A120" s="60" t="s">
        <v>407</v>
      </c>
      <c r="B120" s="45" t="s">
        <v>399</v>
      </c>
      <c r="C120" s="38" t="s">
        <v>548</v>
      </c>
      <c r="D120" s="47" t="s">
        <v>393</v>
      </c>
      <c r="E120" s="47" t="s">
        <v>393</v>
      </c>
      <c r="F120" s="57"/>
    </row>
    <row r="121" spans="1:6" ht="12" hidden="1">
      <c r="A121" s="60" t="s">
        <v>409</v>
      </c>
      <c r="B121" s="45" t="s">
        <v>399</v>
      </c>
      <c r="C121" s="38" t="s">
        <v>549</v>
      </c>
      <c r="D121" s="47" t="s">
        <v>393</v>
      </c>
      <c r="E121" s="47" t="s">
        <v>393</v>
      </c>
      <c r="F121" s="57"/>
    </row>
    <row r="122" spans="1:6" ht="12" hidden="1">
      <c r="A122" s="60" t="s">
        <v>411</v>
      </c>
      <c r="B122" s="45" t="s">
        <v>399</v>
      </c>
      <c r="C122" s="38" t="s">
        <v>550</v>
      </c>
      <c r="D122" s="47" t="s">
        <v>393</v>
      </c>
      <c r="E122" s="47" t="s">
        <v>393</v>
      </c>
      <c r="F122" s="57"/>
    </row>
    <row r="123" spans="1:6" ht="12">
      <c r="A123" s="59" t="s">
        <v>413</v>
      </c>
      <c r="B123" s="45" t="s">
        <v>399</v>
      </c>
      <c r="C123" s="38" t="s">
        <v>551</v>
      </c>
      <c r="D123" s="46">
        <v>100000</v>
      </c>
      <c r="E123" s="46">
        <v>36000</v>
      </c>
      <c r="F123" s="57">
        <f t="shared" si="1"/>
        <v>36</v>
      </c>
    </row>
    <row r="124" spans="1:6" ht="12" hidden="1">
      <c r="A124" s="60" t="s">
        <v>415</v>
      </c>
      <c r="B124" s="45" t="s">
        <v>399</v>
      </c>
      <c r="C124" s="38" t="s">
        <v>552</v>
      </c>
      <c r="D124" s="47" t="s">
        <v>393</v>
      </c>
      <c r="E124" s="47" t="s">
        <v>393</v>
      </c>
      <c r="F124" s="57"/>
    </row>
    <row r="125" spans="1:6" ht="12" hidden="1">
      <c r="A125" s="60" t="s">
        <v>417</v>
      </c>
      <c r="B125" s="45" t="s">
        <v>399</v>
      </c>
      <c r="C125" s="38" t="s">
        <v>553</v>
      </c>
      <c r="D125" s="47" t="s">
        <v>393</v>
      </c>
      <c r="E125" s="47" t="s">
        <v>393</v>
      </c>
      <c r="F125" s="57"/>
    </row>
    <row r="126" spans="1:6" ht="12" hidden="1">
      <c r="A126" s="60" t="s">
        <v>419</v>
      </c>
      <c r="B126" s="45" t="s">
        <v>399</v>
      </c>
      <c r="C126" s="38" t="s">
        <v>554</v>
      </c>
      <c r="D126" s="47" t="s">
        <v>393</v>
      </c>
      <c r="E126" s="47" t="s">
        <v>393</v>
      </c>
      <c r="F126" s="57"/>
    </row>
    <row r="127" spans="1:6" ht="12" hidden="1">
      <c r="A127" s="60" t="s">
        <v>421</v>
      </c>
      <c r="B127" s="45" t="s">
        <v>399</v>
      </c>
      <c r="C127" s="38" t="s">
        <v>555</v>
      </c>
      <c r="D127" s="47" t="s">
        <v>393</v>
      </c>
      <c r="E127" s="47" t="s">
        <v>393</v>
      </c>
      <c r="F127" s="57"/>
    </row>
    <row r="128" spans="1:6" ht="12" hidden="1">
      <c r="A128" s="60" t="s">
        <v>423</v>
      </c>
      <c r="B128" s="45" t="s">
        <v>399</v>
      </c>
      <c r="C128" s="38" t="s">
        <v>556</v>
      </c>
      <c r="D128" s="47" t="s">
        <v>393</v>
      </c>
      <c r="E128" s="47" t="s">
        <v>393</v>
      </c>
      <c r="F128" s="57"/>
    </row>
    <row r="129" spans="1:6" ht="12">
      <c r="A129" s="60" t="s">
        <v>425</v>
      </c>
      <c r="B129" s="45" t="s">
        <v>399</v>
      </c>
      <c r="C129" s="38" t="s">
        <v>557</v>
      </c>
      <c r="D129" s="46">
        <v>100000</v>
      </c>
      <c r="E129" s="46">
        <v>36000</v>
      </c>
      <c r="F129" s="57">
        <f t="shared" si="1"/>
        <v>36</v>
      </c>
    </row>
    <row r="130" spans="1:6" ht="12">
      <c r="A130" s="59" t="s">
        <v>441</v>
      </c>
      <c r="B130" s="45" t="s">
        <v>399</v>
      </c>
      <c r="C130" s="38" t="s">
        <v>558</v>
      </c>
      <c r="D130" s="46">
        <v>25000</v>
      </c>
      <c r="E130" s="47" t="s">
        <v>393</v>
      </c>
      <c r="F130" s="57"/>
    </row>
    <row r="131" spans="1:6" ht="12">
      <c r="A131" s="60" t="s">
        <v>443</v>
      </c>
      <c r="B131" s="45" t="s">
        <v>399</v>
      </c>
      <c r="C131" s="38" t="s">
        <v>559</v>
      </c>
      <c r="D131" s="47" t="s">
        <v>393</v>
      </c>
      <c r="E131" s="47" t="s">
        <v>393</v>
      </c>
      <c r="F131" s="57"/>
    </row>
    <row r="132" spans="1:6" ht="12">
      <c r="A132" s="60" t="s">
        <v>445</v>
      </c>
      <c r="B132" s="45" t="s">
        <v>399</v>
      </c>
      <c r="C132" s="38" t="s">
        <v>560</v>
      </c>
      <c r="D132" s="46">
        <v>25000</v>
      </c>
      <c r="E132" s="47" t="s">
        <v>393</v>
      </c>
      <c r="F132" s="57"/>
    </row>
    <row r="133" spans="1:6" ht="23.25" hidden="1">
      <c r="A133" s="61" t="s">
        <v>561</v>
      </c>
      <c r="B133" s="45" t="s">
        <v>399</v>
      </c>
      <c r="C133" s="37" t="s">
        <v>562</v>
      </c>
      <c r="D133" s="47" t="s">
        <v>393</v>
      </c>
      <c r="E133" s="47" t="s">
        <v>393</v>
      </c>
      <c r="F133" s="57"/>
    </row>
    <row r="134" spans="1:6" ht="12" hidden="1">
      <c r="A134" s="58" t="s">
        <v>403</v>
      </c>
      <c r="B134" s="45" t="s">
        <v>399</v>
      </c>
      <c r="C134" s="38" t="s">
        <v>563</v>
      </c>
      <c r="D134" s="47" t="s">
        <v>393</v>
      </c>
      <c r="E134" s="47" t="s">
        <v>393</v>
      </c>
      <c r="F134" s="57"/>
    </row>
    <row r="135" spans="1:6" ht="21" hidden="1">
      <c r="A135" s="59" t="s">
        <v>405</v>
      </c>
      <c r="B135" s="45" t="s">
        <v>399</v>
      </c>
      <c r="C135" s="38" t="s">
        <v>564</v>
      </c>
      <c r="D135" s="47" t="s">
        <v>393</v>
      </c>
      <c r="E135" s="47" t="s">
        <v>393</v>
      </c>
      <c r="F135" s="57"/>
    </row>
    <row r="136" spans="1:6" ht="12" hidden="1">
      <c r="A136" s="60" t="s">
        <v>407</v>
      </c>
      <c r="B136" s="48" t="s">
        <v>399</v>
      </c>
      <c r="C136" s="38" t="s">
        <v>565</v>
      </c>
      <c r="D136" s="47" t="s">
        <v>393</v>
      </c>
      <c r="E136" s="47" t="s">
        <v>393</v>
      </c>
      <c r="F136" s="57"/>
    </row>
    <row r="137" spans="1:6" ht="12" hidden="1">
      <c r="A137" s="60" t="s">
        <v>409</v>
      </c>
      <c r="B137" s="48" t="s">
        <v>399</v>
      </c>
      <c r="C137" s="38" t="s">
        <v>566</v>
      </c>
      <c r="D137" s="47" t="s">
        <v>393</v>
      </c>
      <c r="E137" s="47" t="s">
        <v>393</v>
      </c>
      <c r="F137" s="57"/>
    </row>
    <row r="138" spans="1:6" ht="12" hidden="1">
      <c r="A138" s="60" t="s">
        <v>411</v>
      </c>
      <c r="B138" s="48" t="s">
        <v>399</v>
      </c>
      <c r="C138" s="38" t="s">
        <v>567</v>
      </c>
      <c r="D138" s="47" t="s">
        <v>393</v>
      </c>
      <c r="E138" s="47" t="s">
        <v>393</v>
      </c>
      <c r="F138" s="57"/>
    </row>
    <row r="139" spans="1:6" ht="12" hidden="1">
      <c r="A139" s="59" t="s">
        <v>413</v>
      </c>
      <c r="B139" s="45" t="s">
        <v>399</v>
      </c>
      <c r="C139" s="38" t="s">
        <v>568</v>
      </c>
      <c r="D139" s="47" t="s">
        <v>393</v>
      </c>
      <c r="E139" s="47" t="s">
        <v>393</v>
      </c>
      <c r="F139" s="57"/>
    </row>
    <row r="140" spans="1:6" ht="12" hidden="1">
      <c r="A140" s="60" t="s">
        <v>415</v>
      </c>
      <c r="B140" s="45" t="s">
        <v>399</v>
      </c>
      <c r="C140" s="38" t="s">
        <v>569</v>
      </c>
      <c r="D140" s="47" t="s">
        <v>393</v>
      </c>
      <c r="E140" s="47" t="s">
        <v>393</v>
      </c>
      <c r="F140" s="57"/>
    </row>
    <row r="141" spans="1:6" ht="12" hidden="1">
      <c r="A141" s="60" t="s">
        <v>417</v>
      </c>
      <c r="B141" s="45" t="s">
        <v>399</v>
      </c>
      <c r="C141" s="38" t="s">
        <v>570</v>
      </c>
      <c r="D141" s="47" t="s">
        <v>393</v>
      </c>
      <c r="E141" s="47" t="s">
        <v>393</v>
      </c>
      <c r="F141" s="57"/>
    </row>
    <row r="142" spans="1:6" ht="12" hidden="1">
      <c r="A142" s="60" t="s">
        <v>419</v>
      </c>
      <c r="B142" s="45" t="s">
        <v>399</v>
      </c>
      <c r="C142" s="38" t="s">
        <v>571</v>
      </c>
      <c r="D142" s="47" t="s">
        <v>393</v>
      </c>
      <c r="E142" s="47" t="s">
        <v>393</v>
      </c>
      <c r="F142" s="57"/>
    </row>
    <row r="143" spans="1:6" ht="12" hidden="1">
      <c r="A143" s="60" t="s">
        <v>421</v>
      </c>
      <c r="B143" s="45" t="s">
        <v>399</v>
      </c>
      <c r="C143" s="38" t="s">
        <v>572</v>
      </c>
      <c r="D143" s="47" t="s">
        <v>393</v>
      </c>
      <c r="E143" s="47" t="s">
        <v>393</v>
      </c>
      <c r="F143" s="57"/>
    </row>
    <row r="144" spans="1:6" ht="12" hidden="1">
      <c r="A144" s="60" t="s">
        <v>423</v>
      </c>
      <c r="B144" s="45" t="s">
        <v>399</v>
      </c>
      <c r="C144" s="38" t="s">
        <v>573</v>
      </c>
      <c r="D144" s="47" t="s">
        <v>393</v>
      </c>
      <c r="E144" s="47" t="s">
        <v>393</v>
      </c>
      <c r="F144" s="57"/>
    </row>
    <row r="145" spans="1:6" ht="12" hidden="1">
      <c r="A145" s="60" t="s">
        <v>425</v>
      </c>
      <c r="B145" s="45" t="s">
        <v>399</v>
      </c>
      <c r="C145" s="38" t="s">
        <v>574</v>
      </c>
      <c r="D145" s="47" t="s">
        <v>393</v>
      </c>
      <c r="E145" s="47" t="s">
        <v>393</v>
      </c>
      <c r="F145" s="57"/>
    </row>
    <row r="146" spans="1:6" ht="12" hidden="1">
      <c r="A146" s="59" t="s">
        <v>441</v>
      </c>
      <c r="B146" s="45" t="s">
        <v>399</v>
      </c>
      <c r="C146" s="38" t="s">
        <v>575</v>
      </c>
      <c r="D146" s="47" t="s">
        <v>393</v>
      </c>
      <c r="E146" s="47" t="s">
        <v>393</v>
      </c>
      <c r="F146" s="57"/>
    </row>
    <row r="147" spans="1:6" ht="12" hidden="1">
      <c r="A147" s="60" t="s">
        <v>443</v>
      </c>
      <c r="B147" s="45" t="s">
        <v>399</v>
      </c>
      <c r="C147" s="38" t="s">
        <v>576</v>
      </c>
      <c r="D147" s="47" t="s">
        <v>393</v>
      </c>
      <c r="E147" s="47" t="s">
        <v>393</v>
      </c>
      <c r="F147" s="57"/>
    </row>
    <row r="148" spans="1:6" ht="12" hidden="1">
      <c r="A148" s="60" t="s">
        <v>445</v>
      </c>
      <c r="B148" s="45" t="s">
        <v>399</v>
      </c>
      <c r="C148" s="38" t="s">
        <v>577</v>
      </c>
      <c r="D148" s="47" t="s">
        <v>393</v>
      </c>
      <c r="E148" s="47" t="s">
        <v>393</v>
      </c>
      <c r="F148" s="57"/>
    </row>
    <row r="149" spans="1:6" ht="12">
      <c r="A149" s="61" t="s">
        <v>578</v>
      </c>
      <c r="B149" s="45" t="s">
        <v>399</v>
      </c>
      <c r="C149" s="37" t="s">
        <v>579</v>
      </c>
      <c r="D149" s="46">
        <v>125000</v>
      </c>
      <c r="E149" s="46">
        <v>36000</v>
      </c>
      <c r="F149" s="57">
        <f aca="true" t="shared" si="2" ref="F149:F198">E149/D149*100</f>
        <v>28.799999999999997</v>
      </c>
    </row>
    <row r="150" spans="1:6" ht="12">
      <c r="A150" s="58" t="s">
        <v>403</v>
      </c>
      <c r="B150" s="45" t="s">
        <v>399</v>
      </c>
      <c r="C150" s="38" t="s">
        <v>580</v>
      </c>
      <c r="D150" s="46">
        <v>100000</v>
      </c>
      <c r="E150" s="46">
        <v>36000</v>
      </c>
      <c r="F150" s="57">
        <f t="shared" si="2"/>
        <v>36</v>
      </c>
    </row>
    <row r="151" spans="1:6" ht="12">
      <c r="A151" s="59" t="s">
        <v>413</v>
      </c>
      <c r="B151" s="45" t="s">
        <v>399</v>
      </c>
      <c r="C151" s="38" t="s">
        <v>581</v>
      </c>
      <c r="D151" s="46">
        <v>100000</v>
      </c>
      <c r="E151" s="46">
        <v>36000</v>
      </c>
      <c r="F151" s="57">
        <f t="shared" si="2"/>
        <v>36</v>
      </c>
    </row>
    <row r="152" spans="1:6" ht="12">
      <c r="A152" s="60" t="s">
        <v>425</v>
      </c>
      <c r="B152" s="45" t="s">
        <v>399</v>
      </c>
      <c r="C152" s="38" t="s">
        <v>582</v>
      </c>
      <c r="D152" s="46">
        <v>100000</v>
      </c>
      <c r="E152" s="46">
        <v>36000</v>
      </c>
      <c r="F152" s="57">
        <f t="shared" si="2"/>
        <v>36</v>
      </c>
    </row>
    <row r="153" spans="1:6" ht="12">
      <c r="A153" s="59" t="s">
        <v>441</v>
      </c>
      <c r="B153" s="45" t="s">
        <v>399</v>
      </c>
      <c r="C153" s="38" t="s">
        <v>583</v>
      </c>
      <c r="D153" s="46">
        <v>25000</v>
      </c>
      <c r="E153" s="47" t="s">
        <v>393</v>
      </c>
      <c r="F153" s="57"/>
    </row>
    <row r="154" spans="1:6" ht="12">
      <c r="A154" s="60" t="s">
        <v>445</v>
      </c>
      <c r="B154" s="45" t="s">
        <v>399</v>
      </c>
      <c r="C154" s="38" t="s">
        <v>584</v>
      </c>
      <c r="D154" s="46">
        <v>25000</v>
      </c>
      <c r="E154" s="47" t="s">
        <v>393</v>
      </c>
      <c r="F154" s="57"/>
    </row>
    <row r="155" spans="1:6" ht="21">
      <c r="A155" s="56" t="s">
        <v>585</v>
      </c>
      <c r="B155" s="49" t="s">
        <v>399</v>
      </c>
      <c r="C155" s="37" t="s">
        <v>586</v>
      </c>
      <c r="D155" s="46">
        <v>6713000</v>
      </c>
      <c r="E155" s="46">
        <v>2303222.95</v>
      </c>
      <c r="F155" s="57">
        <f t="shared" si="2"/>
        <v>34.30989051094891</v>
      </c>
    </row>
    <row r="156" spans="1:6" ht="12">
      <c r="A156" s="58" t="s">
        <v>403</v>
      </c>
      <c r="B156" s="45" t="s">
        <v>399</v>
      </c>
      <c r="C156" s="38" t="s">
        <v>587</v>
      </c>
      <c r="D156" s="46">
        <v>5350000</v>
      </c>
      <c r="E156" s="46">
        <v>2303222.95</v>
      </c>
      <c r="F156" s="57">
        <f t="shared" si="2"/>
        <v>43.05089626168225</v>
      </c>
    </row>
    <row r="157" spans="1:6" ht="12">
      <c r="A157" s="59" t="s">
        <v>413</v>
      </c>
      <c r="B157" s="48" t="s">
        <v>399</v>
      </c>
      <c r="C157" s="38" t="s">
        <v>588</v>
      </c>
      <c r="D157" s="46">
        <v>5350000</v>
      </c>
      <c r="E157" s="46">
        <v>2303222.95</v>
      </c>
      <c r="F157" s="57">
        <f t="shared" si="2"/>
        <v>43.05089626168225</v>
      </c>
    </row>
    <row r="158" spans="1:6" ht="12">
      <c r="A158" s="60" t="s">
        <v>423</v>
      </c>
      <c r="B158" s="45" t="s">
        <v>399</v>
      </c>
      <c r="C158" s="38" t="s">
        <v>589</v>
      </c>
      <c r="D158" s="47" t="s">
        <v>393</v>
      </c>
      <c r="E158" s="47" t="s">
        <v>393</v>
      </c>
      <c r="F158" s="57"/>
    </row>
    <row r="159" spans="1:6" ht="12">
      <c r="A159" s="60" t="s">
        <v>425</v>
      </c>
      <c r="B159" s="45" t="s">
        <v>399</v>
      </c>
      <c r="C159" s="38" t="s">
        <v>590</v>
      </c>
      <c r="D159" s="46">
        <v>5350000</v>
      </c>
      <c r="E159" s="46">
        <v>2303222.95</v>
      </c>
      <c r="F159" s="57">
        <f t="shared" si="2"/>
        <v>43.05089626168225</v>
      </c>
    </row>
    <row r="160" spans="1:6" ht="12">
      <c r="A160" s="59" t="s">
        <v>439</v>
      </c>
      <c r="B160" s="45" t="s">
        <v>399</v>
      </c>
      <c r="C160" s="38" t="s">
        <v>591</v>
      </c>
      <c r="D160" s="47" t="s">
        <v>393</v>
      </c>
      <c r="E160" s="47" t="s">
        <v>393</v>
      </c>
      <c r="F160" s="57"/>
    </row>
    <row r="161" spans="1:6" ht="12">
      <c r="A161" s="59" t="s">
        <v>441</v>
      </c>
      <c r="B161" s="45" t="s">
        <v>399</v>
      </c>
      <c r="C161" s="38" t="s">
        <v>592</v>
      </c>
      <c r="D161" s="46">
        <v>1363000</v>
      </c>
      <c r="E161" s="47" t="s">
        <v>393</v>
      </c>
      <c r="F161" s="57"/>
    </row>
    <row r="162" spans="1:6" ht="12">
      <c r="A162" s="60" t="s">
        <v>443</v>
      </c>
      <c r="B162" s="45" t="s">
        <v>399</v>
      </c>
      <c r="C162" s="38" t="s">
        <v>593</v>
      </c>
      <c r="D162" s="46">
        <v>230000</v>
      </c>
      <c r="E162" s="47" t="s">
        <v>393</v>
      </c>
      <c r="F162" s="57"/>
    </row>
    <row r="163" spans="1:6" ht="12">
      <c r="A163" s="60" t="s">
        <v>445</v>
      </c>
      <c r="B163" s="45" t="s">
        <v>399</v>
      </c>
      <c r="C163" s="38" t="s">
        <v>594</v>
      </c>
      <c r="D163" s="46">
        <v>1133000</v>
      </c>
      <c r="E163" s="47" t="s">
        <v>393</v>
      </c>
      <c r="F163" s="57"/>
    </row>
    <row r="164" spans="1:6" ht="45.75">
      <c r="A164" s="61" t="s">
        <v>595</v>
      </c>
      <c r="B164" s="45" t="s">
        <v>399</v>
      </c>
      <c r="C164" s="37" t="s">
        <v>596</v>
      </c>
      <c r="D164" s="46">
        <v>6663000</v>
      </c>
      <c r="E164" s="46">
        <v>2303222.95</v>
      </c>
      <c r="F164" s="57">
        <f t="shared" si="2"/>
        <v>34.56735629596278</v>
      </c>
    </row>
    <row r="165" spans="1:6" ht="12">
      <c r="A165" s="58" t="s">
        <v>403</v>
      </c>
      <c r="B165" s="45" t="s">
        <v>399</v>
      </c>
      <c r="C165" s="38" t="s">
        <v>597</v>
      </c>
      <c r="D165" s="46">
        <v>5300000</v>
      </c>
      <c r="E165" s="46">
        <v>2303222.95</v>
      </c>
      <c r="F165" s="57">
        <f t="shared" si="2"/>
        <v>43.45703679245283</v>
      </c>
    </row>
    <row r="166" spans="1:6" ht="12">
      <c r="A166" s="59" t="s">
        <v>413</v>
      </c>
      <c r="B166" s="45" t="s">
        <v>399</v>
      </c>
      <c r="C166" s="38" t="s">
        <v>598</v>
      </c>
      <c r="D166" s="46">
        <v>5300000</v>
      </c>
      <c r="E166" s="46">
        <v>2303222.95</v>
      </c>
      <c r="F166" s="57">
        <f t="shared" si="2"/>
        <v>43.45703679245283</v>
      </c>
    </row>
    <row r="167" spans="1:6" ht="12">
      <c r="A167" s="60" t="s">
        <v>423</v>
      </c>
      <c r="B167" s="45" t="s">
        <v>399</v>
      </c>
      <c r="C167" s="38" t="s">
        <v>599</v>
      </c>
      <c r="D167" s="47" t="s">
        <v>393</v>
      </c>
      <c r="E167" s="47" t="s">
        <v>393</v>
      </c>
      <c r="F167" s="57"/>
    </row>
    <row r="168" spans="1:6" ht="12">
      <c r="A168" s="60" t="s">
        <v>425</v>
      </c>
      <c r="B168" s="45" t="s">
        <v>399</v>
      </c>
      <c r="C168" s="38" t="s">
        <v>600</v>
      </c>
      <c r="D168" s="46">
        <v>5300000</v>
      </c>
      <c r="E168" s="46">
        <v>2303222.95</v>
      </c>
      <c r="F168" s="57">
        <f t="shared" si="2"/>
        <v>43.45703679245283</v>
      </c>
    </row>
    <row r="169" spans="1:6" ht="12">
      <c r="A169" s="59" t="s">
        <v>441</v>
      </c>
      <c r="B169" s="45" t="s">
        <v>399</v>
      </c>
      <c r="C169" s="38" t="s">
        <v>601</v>
      </c>
      <c r="D169" s="46">
        <v>1363000</v>
      </c>
      <c r="E169" s="47" t="s">
        <v>393</v>
      </c>
      <c r="F169" s="57"/>
    </row>
    <row r="170" spans="1:6" ht="12">
      <c r="A170" s="60" t="s">
        <v>443</v>
      </c>
      <c r="B170" s="45" t="s">
        <v>399</v>
      </c>
      <c r="C170" s="38" t="s">
        <v>602</v>
      </c>
      <c r="D170" s="46">
        <v>230000</v>
      </c>
      <c r="E170" s="47" t="s">
        <v>393</v>
      </c>
      <c r="F170" s="57"/>
    </row>
    <row r="171" spans="1:6" ht="12">
      <c r="A171" s="60" t="s">
        <v>445</v>
      </c>
      <c r="B171" s="45" t="s">
        <v>399</v>
      </c>
      <c r="C171" s="38" t="s">
        <v>603</v>
      </c>
      <c r="D171" s="46">
        <v>1133000</v>
      </c>
      <c r="E171" s="47" t="s">
        <v>393</v>
      </c>
      <c r="F171" s="57"/>
    </row>
    <row r="172" spans="1:6" ht="34.5">
      <c r="A172" s="61" t="s">
        <v>604</v>
      </c>
      <c r="B172" s="45" t="s">
        <v>399</v>
      </c>
      <c r="C172" s="37" t="s">
        <v>605</v>
      </c>
      <c r="D172" s="46">
        <v>50000</v>
      </c>
      <c r="E172" s="47" t="s">
        <v>393</v>
      </c>
      <c r="F172" s="57"/>
    </row>
    <row r="173" spans="1:6" ht="12">
      <c r="A173" s="58" t="s">
        <v>403</v>
      </c>
      <c r="B173" s="45" t="s">
        <v>399</v>
      </c>
      <c r="C173" s="38" t="s">
        <v>606</v>
      </c>
      <c r="D173" s="46">
        <v>50000</v>
      </c>
      <c r="E173" s="47" t="s">
        <v>393</v>
      </c>
      <c r="F173" s="57"/>
    </row>
    <row r="174" spans="1:6" ht="12">
      <c r="A174" s="59" t="s">
        <v>413</v>
      </c>
      <c r="B174" s="45" t="s">
        <v>399</v>
      </c>
      <c r="C174" s="38" t="s">
        <v>607</v>
      </c>
      <c r="D174" s="46">
        <v>50000</v>
      </c>
      <c r="E174" s="47" t="s">
        <v>393</v>
      </c>
      <c r="F174" s="57"/>
    </row>
    <row r="175" spans="1:6" ht="12" hidden="1">
      <c r="A175" s="60" t="s">
        <v>423</v>
      </c>
      <c r="B175" s="45" t="s">
        <v>399</v>
      </c>
      <c r="C175" s="38" t="s">
        <v>608</v>
      </c>
      <c r="D175" s="47" t="s">
        <v>393</v>
      </c>
      <c r="E175" s="47" t="s">
        <v>393</v>
      </c>
      <c r="F175" s="57"/>
    </row>
    <row r="176" spans="1:6" ht="12">
      <c r="A176" s="60" t="s">
        <v>425</v>
      </c>
      <c r="B176" s="45" t="s">
        <v>399</v>
      </c>
      <c r="C176" s="38" t="s">
        <v>609</v>
      </c>
      <c r="D176" s="46">
        <v>50000</v>
      </c>
      <c r="E176" s="47" t="s">
        <v>393</v>
      </c>
      <c r="F176" s="57"/>
    </row>
    <row r="177" spans="1:6" ht="12" hidden="1">
      <c r="A177" s="59" t="s">
        <v>439</v>
      </c>
      <c r="B177" s="45" t="s">
        <v>399</v>
      </c>
      <c r="C177" s="38" t="s">
        <v>610</v>
      </c>
      <c r="D177" s="47" t="s">
        <v>393</v>
      </c>
      <c r="E177" s="47" t="s">
        <v>393</v>
      </c>
      <c r="F177" s="57"/>
    </row>
    <row r="178" spans="1:6" ht="12" hidden="1">
      <c r="A178" s="59" t="s">
        <v>441</v>
      </c>
      <c r="B178" s="45" t="s">
        <v>399</v>
      </c>
      <c r="C178" s="38" t="s">
        <v>611</v>
      </c>
      <c r="D178" s="47" t="s">
        <v>393</v>
      </c>
      <c r="E178" s="47" t="s">
        <v>393</v>
      </c>
      <c r="F178" s="57"/>
    </row>
    <row r="179" spans="1:6" ht="12" hidden="1">
      <c r="A179" s="60" t="s">
        <v>443</v>
      </c>
      <c r="B179" s="45" t="s">
        <v>399</v>
      </c>
      <c r="C179" s="38" t="s">
        <v>612</v>
      </c>
      <c r="D179" s="47" t="s">
        <v>393</v>
      </c>
      <c r="E179" s="47" t="s">
        <v>393</v>
      </c>
      <c r="F179" s="57"/>
    </row>
    <row r="180" spans="1:6" ht="12" hidden="1">
      <c r="A180" s="60" t="s">
        <v>445</v>
      </c>
      <c r="B180" s="45" t="s">
        <v>399</v>
      </c>
      <c r="C180" s="38" t="s">
        <v>613</v>
      </c>
      <c r="D180" s="47" t="s">
        <v>393</v>
      </c>
      <c r="E180" s="47" t="s">
        <v>393</v>
      </c>
      <c r="F180" s="57"/>
    </row>
    <row r="181" spans="1:6" ht="12">
      <c r="A181" s="56" t="s">
        <v>614</v>
      </c>
      <c r="B181" s="45" t="s">
        <v>399</v>
      </c>
      <c r="C181" s="37" t="s">
        <v>615</v>
      </c>
      <c r="D181" s="46">
        <v>103058973</v>
      </c>
      <c r="E181" s="46">
        <v>14660604.92</v>
      </c>
      <c r="F181" s="57">
        <f t="shared" si="2"/>
        <v>14.225452178724893</v>
      </c>
    </row>
    <row r="182" spans="1:6" ht="12">
      <c r="A182" s="58" t="s">
        <v>403</v>
      </c>
      <c r="B182" s="45" t="s">
        <v>399</v>
      </c>
      <c r="C182" s="38" t="s">
        <v>616</v>
      </c>
      <c r="D182" s="46">
        <v>96310396</v>
      </c>
      <c r="E182" s="46">
        <v>14484115.32</v>
      </c>
      <c r="F182" s="57">
        <f t="shared" si="2"/>
        <v>15.038994668862124</v>
      </c>
    </row>
    <row r="183" spans="1:6" ht="21">
      <c r="A183" s="59" t="s">
        <v>405</v>
      </c>
      <c r="B183" s="45" t="s">
        <v>399</v>
      </c>
      <c r="C183" s="38" t="s">
        <v>617</v>
      </c>
      <c r="D183" s="46">
        <v>60760648</v>
      </c>
      <c r="E183" s="46">
        <v>9047569.76</v>
      </c>
      <c r="F183" s="57">
        <f t="shared" si="2"/>
        <v>14.890509001813147</v>
      </c>
    </row>
    <row r="184" spans="1:6" ht="12">
      <c r="A184" s="60" t="s">
        <v>407</v>
      </c>
      <c r="B184" s="45" t="s">
        <v>399</v>
      </c>
      <c r="C184" s="38" t="s">
        <v>618</v>
      </c>
      <c r="D184" s="46">
        <v>35675160</v>
      </c>
      <c r="E184" s="46">
        <v>6796148.73</v>
      </c>
      <c r="F184" s="57">
        <f t="shared" si="2"/>
        <v>19.05008619442772</v>
      </c>
    </row>
    <row r="185" spans="1:6" ht="12">
      <c r="A185" s="60" t="s">
        <v>409</v>
      </c>
      <c r="B185" s="48" t="s">
        <v>399</v>
      </c>
      <c r="C185" s="38" t="s">
        <v>619</v>
      </c>
      <c r="D185" s="46">
        <v>10351848</v>
      </c>
      <c r="E185" s="46">
        <v>385800</v>
      </c>
      <c r="F185" s="57">
        <f t="shared" si="2"/>
        <v>3.7268707964027294</v>
      </c>
    </row>
    <row r="186" spans="1:6" ht="12">
      <c r="A186" s="60" t="s">
        <v>411</v>
      </c>
      <c r="B186" s="48" t="s">
        <v>399</v>
      </c>
      <c r="C186" s="38" t="s">
        <v>620</v>
      </c>
      <c r="D186" s="46">
        <v>14733640</v>
      </c>
      <c r="E186" s="46">
        <v>1865621.03</v>
      </c>
      <c r="F186" s="57">
        <f t="shared" si="2"/>
        <v>12.662322616814311</v>
      </c>
    </row>
    <row r="187" spans="1:6" ht="12">
      <c r="A187" s="59" t="s">
        <v>413</v>
      </c>
      <c r="B187" s="48" t="s">
        <v>399</v>
      </c>
      <c r="C187" s="38" t="s">
        <v>621</v>
      </c>
      <c r="D187" s="46">
        <v>32407375</v>
      </c>
      <c r="E187" s="46">
        <v>5426668.56</v>
      </c>
      <c r="F187" s="57">
        <f t="shared" si="2"/>
        <v>16.745165444594015</v>
      </c>
    </row>
    <row r="188" spans="1:6" ht="12">
      <c r="A188" s="60" t="s">
        <v>415</v>
      </c>
      <c r="B188" s="45" t="s">
        <v>399</v>
      </c>
      <c r="C188" s="38" t="s">
        <v>622</v>
      </c>
      <c r="D188" s="46">
        <v>1100000</v>
      </c>
      <c r="E188" s="46">
        <v>213941.86</v>
      </c>
      <c r="F188" s="57">
        <f t="shared" si="2"/>
        <v>19.44926</v>
      </c>
    </row>
    <row r="189" spans="1:6" ht="12">
      <c r="A189" s="60" t="s">
        <v>417</v>
      </c>
      <c r="B189" s="45" t="s">
        <v>399</v>
      </c>
      <c r="C189" s="38" t="s">
        <v>623</v>
      </c>
      <c r="D189" s="46">
        <v>14709200</v>
      </c>
      <c r="E189" s="46">
        <v>532607</v>
      </c>
      <c r="F189" s="57">
        <f t="shared" si="2"/>
        <v>3.6209107225409944</v>
      </c>
    </row>
    <row r="190" spans="1:6" ht="12">
      <c r="A190" s="60" t="s">
        <v>421</v>
      </c>
      <c r="B190" s="45" t="s">
        <v>399</v>
      </c>
      <c r="C190" s="38" t="s">
        <v>624</v>
      </c>
      <c r="D190" s="46">
        <v>3168000</v>
      </c>
      <c r="E190" s="46">
        <v>1584000</v>
      </c>
      <c r="F190" s="57">
        <f t="shared" si="2"/>
        <v>50</v>
      </c>
    </row>
    <row r="191" spans="1:6" ht="12">
      <c r="A191" s="60" t="s">
        <v>423</v>
      </c>
      <c r="B191" s="45" t="s">
        <v>399</v>
      </c>
      <c r="C191" s="38" t="s">
        <v>625</v>
      </c>
      <c r="D191" s="46">
        <v>174900</v>
      </c>
      <c r="E191" s="46">
        <v>70400</v>
      </c>
      <c r="F191" s="57">
        <f t="shared" si="2"/>
        <v>40.25157232704403</v>
      </c>
    </row>
    <row r="192" spans="1:6" ht="12">
      <c r="A192" s="60" t="s">
        <v>425</v>
      </c>
      <c r="B192" s="45" t="s">
        <v>399</v>
      </c>
      <c r="C192" s="38" t="s">
        <v>626</v>
      </c>
      <c r="D192" s="46">
        <v>13255275</v>
      </c>
      <c r="E192" s="46">
        <v>3025719.7</v>
      </c>
      <c r="F192" s="57">
        <f t="shared" si="2"/>
        <v>22.826532833155103</v>
      </c>
    </row>
    <row r="193" spans="1:6" ht="12">
      <c r="A193" s="59" t="s">
        <v>427</v>
      </c>
      <c r="B193" s="45" t="s">
        <v>399</v>
      </c>
      <c r="C193" s="38" t="s">
        <v>627</v>
      </c>
      <c r="D193" s="46">
        <v>2850000</v>
      </c>
      <c r="E193" s="47" t="s">
        <v>393</v>
      </c>
      <c r="F193" s="57"/>
    </row>
    <row r="194" spans="1:6" ht="21" hidden="1">
      <c r="A194" s="60" t="s">
        <v>429</v>
      </c>
      <c r="B194" s="45" t="s">
        <v>399</v>
      </c>
      <c r="C194" s="38" t="s">
        <v>628</v>
      </c>
      <c r="D194" s="47" t="s">
        <v>393</v>
      </c>
      <c r="E194" s="47" t="s">
        <v>393</v>
      </c>
      <c r="F194" s="57"/>
    </row>
    <row r="195" spans="1:6" ht="30.75">
      <c r="A195" s="60" t="s">
        <v>534</v>
      </c>
      <c r="B195" s="45" t="s">
        <v>399</v>
      </c>
      <c r="C195" s="38" t="s">
        <v>629</v>
      </c>
      <c r="D195" s="46">
        <v>2850000</v>
      </c>
      <c r="E195" s="47" t="s">
        <v>393</v>
      </c>
      <c r="F195" s="57"/>
    </row>
    <row r="196" spans="1:6" ht="12">
      <c r="A196" s="59" t="s">
        <v>433</v>
      </c>
      <c r="B196" s="48" t="s">
        <v>399</v>
      </c>
      <c r="C196" s="38" t="s">
        <v>630</v>
      </c>
      <c r="D196" s="46">
        <v>150000</v>
      </c>
      <c r="E196" s="47" t="s">
        <v>393</v>
      </c>
      <c r="F196" s="57"/>
    </row>
    <row r="197" spans="1:6" ht="21">
      <c r="A197" s="60" t="s">
        <v>435</v>
      </c>
      <c r="B197" s="45" t="s">
        <v>399</v>
      </c>
      <c r="C197" s="38" t="s">
        <v>631</v>
      </c>
      <c r="D197" s="46">
        <v>150000</v>
      </c>
      <c r="E197" s="47" t="s">
        <v>393</v>
      </c>
      <c r="F197" s="57"/>
    </row>
    <row r="198" spans="1:6" ht="12">
      <c r="A198" s="59" t="s">
        <v>439</v>
      </c>
      <c r="B198" s="45" t="s">
        <v>399</v>
      </c>
      <c r="C198" s="38" t="s">
        <v>632</v>
      </c>
      <c r="D198" s="46">
        <v>142373</v>
      </c>
      <c r="E198" s="46">
        <v>9877</v>
      </c>
      <c r="F198" s="57">
        <f t="shared" si="2"/>
        <v>6.937410885490928</v>
      </c>
    </row>
    <row r="199" spans="1:6" ht="12">
      <c r="A199" s="59" t="s">
        <v>441</v>
      </c>
      <c r="B199" s="45" t="s">
        <v>399</v>
      </c>
      <c r="C199" s="38" t="s">
        <v>633</v>
      </c>
      <c r="D199" s="46">
        <v>6748577</v>
      </c>
      <c r="E199" s="46">
        <v>176489.6</v>
      </c>
      <c r="F199" s="57">
        <f aca="true" t="shared" si="3" ref="F199:F249">E199/D199*100</f>
        <v>2.615212066188176</v>
      </c>
    </row>
    <row r="200" spans="1:6" ht="12">
      <c r="A200" s="60" t="s">
        <v>443</v>
      </c>
      <c r="B200" s="45" t="s">
        <v>399</v>
      </c>
      <c r="C200" s="38" t="s">
        <v>634</v>
      </c>
      <c r="D200" s="46">
        <v>5705744</v>
      </c>
      <c r="E200" s="46">
        <v>91413.41</v>
      </c>
      <c r="F200" s="57">
        <f t="shared" si="3"/>
        <v>1.6021295382337517</v>
      </c>
    </row>
    <row r="201" spans="1:6" ht="12">
      <c r="A201" s="60" t="s">
        <v>445</v>
      </c>
      <c r="B201" s="45" t="s">
        <v>399</v>
      </c>
      <c r="C201" s="38" t="s">
        <v>635</v>
      </c>
      <c r="D201" s="46">
        <v>1042833</v>
      </c>
      <c r="E201" s="46">
        <v>85076.19</v>
      </c>
      <c r="F201" s="57">
        <f t="shared" si="3"/>
        <v>8.158179689365411</v>
      </c>
    </row>
    <row r="202" spans="1:6" ht="12">
      <c r="A202" s="61" t="s">
        <v>636</v>
      </c>
      <c r="B202" s="45" t="s">
        <v>399</v>
      </c>
      <c r="C202" s="37" t="s">
        <v>637</v>
      </c>
      <c r="D202" s="46">
        <v>2373</v>
      </c>
      <c r="E202" s="46">
        <v>2373</v>
      </c>
      <c r="F202" s="57">
        <f t="shared" si="3"/>
        <v>100</v>
      </c>
    </row>
    <row r="203" spans="1:6" ht="12">
      <c r="A203" s="58" t="s">
        <v>403</v>
      </c>
      <c r="B203" s="45" t="s">
        <v>399</v>
      </c>
      <c r="C203" s="38" t="s">
        <v>638</v>
      </c>
      <c r="D203" s="46">
        <v>2373</v>
      </c>
      <c r="E203" s="46">
        <v>2373</v>
      </c>
      <c r="F203" s="57">
        <f t="shared" si="3"/>
        <v>100</v>
      </c>
    </row>
    <row r="204" spans="1:6" ht="12">
      <c r="A204" s="59" t="s">
        <v>439</v>
      </c>
      <c r="B204" s="45" t="s">
        <v>399</v>
      </c>
      <c r="C204" s="38" t="s">
        <v>639</v>
      </c>
      <c r="D204" s="46">
        <v>2373</v>
      </c>
      <c r="E204" s="46">
        <v>2373</v>
      </c>
      <c r="F204" s="57">
        <f t="shared" si="3"/>
        <v>100</v>
      </c>
    </row>
    <row r="205" spans="1:6" ht="12" hidden="1">
      <c r="A205" s="61" t="s">
        <v>640</v>
      </c>
      <c r="B205" s="45" t="s">
        <v>399</v>
      </c>
      <c r="C205" s="37" t="s">
        <v>641</v>
      </c>
      <c r="D205" s="47" t="s">
        <v>393</v>
      </c>
      <c r="E205" s="47" t="s">
        <v>393</v>
      </c>
      <c r="F205" s="57"/>
    </row>
    <row r="206" spans="1:6" ht="12" hidden="1">
      <c r="A206" s="58" t="s">
        <v>403</v>
      </c>
      <c r="B206" s="45" t="s">
        <v>399</v>
      </c>
      <c r="C206" s="38" t="s">
        <v>642</v>
      </c>
      <c r="D206" s="47" t="s">
        <v>393</v>
      </c>
      <c r="E206" s="47" t="s">
        <v>393</v>
      </c>
      <c r="F206" s="57"/>
    </row>
    <row r="207" spans="1:6" ht="12" hidden="1">
      <c r="A207" s="59" t="s">
        <v>413</v>
      </c>
      <c r="B207" s="45" t="s">
        <v>399</v>
      </c>
      <c r="C207" s="38" t="s">
        <v>643</v>
      </c>
      <c r="D207" s="47" t="s">
        <v>393</v>
      </c>
      <c r="E207" s="47" t="s">
        <v>393</v>
      </c>
      <c r="F207" s="57"/>
    </row>
    <row r="208" spans="1:6" ht="12" hidden="1">
      <c r="A208" s="60" t="s">
        <v>425</v>
      </c>
      <c r="B208" s="45" t="s">
        <v>399</v>
      </c>
      <c r="C208" s="38" t="s">
        <v>644</v>
      </c>
      <c r="D208" s="47" t="s">
        <v>393</v>
      </c>
      <c r="E208" s="47" t="s">
        <v>393</v>
      </c>
      <c r="F208" s="57"/>
    </row>
    <row r="209" spans="1:6" ht="12" hidden="1">
      <c r="A209" s="59" t="s">
        <v>441</v>
      </c>
      <c r="B209" s="45" t="s">
        <v>399</v>
      </c>
      <c r="C209" s="38" t="s">
        <v>645</v>
      </c>
      <c r="D209" s="47" t="s">
        <v>393</v>
      </c>
      <c r="E209" s="47" t="s">
        <v>393</v>
      </c>
      <c r="F209" s="57"/>
    </row>
    <row r="210" spans="1:6" ht="12" hidden="1">
      <c r="A210" s="60" t="s">
        <v>443</v>
      </c>
      <c r="B210" s="45" t="s">
        <v>399</v>
      </c>
      <c r="C210" s="38" t="s">
        <v>646</v>
      </c>
      <c r="D210" s="47" t="s">
        <v>393</v>
      </c>
      <c r="E210" s="47" t="s">
        <v>393</v>
      </c>
      <c r="F210" s="57"/>
    </row>
    <row r="211" spans="1:6" ht="12" hidden="1">
      <c r="A211" s="61" t="s">
        <v>647</v>
      </c>
      <c r="B211" s="48" t="s">
        <v>399</v>
      </c>
      <c r="C211" s="37" t="s">
        <v>648</v>
      </c>
      <c r="D211" s="47" t="s">
        <v>393</v>
      </c>
      <c r="E211" s="47" t="s">
        <v>393</v>
      </c>
      <c r="F211" s="57"/>
    </row>
    <row r="212" spans="1:6" ht="12" hidden="1">
      <c r="A212" s="58" t="s">
        <v>403</v>
      </c>
      <c r="B212" s="48" t="s">
        <v>399</v>
      </c>
      <c r="C212" s="38" t="s">
        <v>649</v>
      </c>
      <c r="D212" s="47" t="s">
        <v>393</v>
      </c>
      <c r="E212" s="47" t="s">
        <v>393</v>
      </c>
      <c r="F212" s="57"/>
    </row>
    <row r="213" spans="1:6" ht="12" hidden="1">
      <c r="A213" s="59" t="s">
        <v>427</v>
      </c>
      <c r="B213" s="45" t="s">
        <v>399</v>
      </c>
      <c r="C213" s="38" t="s">
        <v>650</v>
      </c>
      <c r="D213" s="47" t="s">
        <v>393</v>
      </c>
      <c r="E213" s="47" t="s">
        <v>393</v>
      </c>
      <c r="F213" s="57"/>
    </row>
    <row r="214" spans="1:6" ht="21" hidden="1">
      <c r="A214" s="60" t="s">
        <v>429</v>
      </c>
      <c r="B214" s="45" t="s">
        <v>399</v>
      </c>
      <c r="C214" s="38" t="s">
        <v>651</v>
      </c>
      <c r="D214" s="47" t="s">
        <v>393</v>
      </c>
      <c r="E214" s="47" t="s">
        <v>393</v>
      </c>
      <c r="F214" s="57"/>
    </row>
    <row r="215" spans="1:6" ht="12">
      <c r="A215" s="61" t="s">
        <v>652</v>
      </c>
      <c r="B215" s="45" t="s">
        <v>399</v>
      </c>
      <c r="C215" s="37" t="s">
        <v>653</v>
      </c>
      <c r="D215" s="46">
        <v>13900000</v>
      </c>
      <c r="E215" s="46">
        <v>170472</v>
      </c>
      <c r="F215" s="57">
        <f t="shared" si="3"/>
        <v>1.2264172661870503</v>
      </c>
    </row>
    <row r="216" spans="1:6" ht="12">
      <c r="A216" s="58" t="s">
        <v>403</v>
      </c>
      <c r="B216" s="45" t="s">
        <v>399</v>
      </c>
      <c r="C216" s="38" t="s">
        <v>654</v>
      </c>
      <c r="D216" s="46">
        <v>13900000</v>
      </c>
      <c r="E216" s="46">
        <v>170472</v>
      </c>
      <c r="F216" s="57">
        <f t="shared" si="3"/>
        <v>1.2264172661870503</v>
      </c>
    </row>
    <row r="217" spans="1:6" ht="12">
      <c r="A217" s="59" t="s">
        <v>413</v>
      </c>
      <c r="B217" s="45" t="s">
        <v>399</v>
      </c>
      <c r="C217" s="38" t="s">
        <v>655</v>
      </c>
      <c r="D217" s="46">
        <v>13900000</v>
      </c>
      <c r="E217" s="46">
        <v>170472</v>
      </c>
      <c r="F217" s="57">
        <f t="shared" si="3"/>
        <v>1.2264172661870503</v>
      </c>
    </row>
    <row r="218" spans="1:6" ht="12">
      <c r="A218" s="60" t="s">
        <v>417</v>
      </c>
      <c r="B218" s="48" t="s">
        <v>399</v>
      </c>
      <c r="C218" s="38" t="s">
        <v>656</v>
      </c>
      <c r="D218" s="46">
        <v>13900000</v>
      </c>
      <c r="E218" s="46">
        <v>170472</v>
      </c>
      <c r="F218" s="57">
        <f t="shared" si="3"/>
        <v>1.2264172661870503</v>
      </c>
    </row>
    <row r="219" spans="1:6" ht="12" hidden="1">
      <c r="A219" s="61" t="s">
        <v>657</v>
      </c>
      <c r="B219" s="45" t="s">
        <v>399</v>
      </c>
      <c r="C219" s="37" t="s">
        <v>658</v>
      </c>
      <c r="D219" s="47" t="s">
        <v>393</v>
      </c>
      <c r="E219" s="47" t="s">
        <v>393</v>
      </c>
      <c r="F219" s="57"/>
    </row>
    <row r="220" spans="1:6" ht="12" hidden="1">
      <c r="A220" s="58" t="s">
        <v>403</v>
      </c>
      <c r="B220" s="45" t="s">
        <v>399</v>
      </c>
      <c r="C220" s="38" t="s">
        <v>659</v>
      </c>
      <c r="D220" s="47" t="s">
        <v>393</v>
      </c>
      <c r="E220" s="47" t="s">
        <v>393</v>
      </c>
      <c r="F220" s="57"/>
    </row>
    <row r="221" spans="1:6" ht="12" hidden="1">
      <c r="A221" s="59" t="s">
        <v>413</v>
      </c>
      <c r="B221" s="45" t="s">
        <v>399</v>
      </c>
      <c r="C221" s="38" t="s">
        <v>660</v>
      </c>
      <c r="D221" s="47" t="s">
        <v>393</v>
      </c>
      <c r="E221" s="47" t="s">
        <v>393</v>
      </c>
      <c r="F221" s="57"/>
    </row>
    <row r="222" spans="1:6" ht="12" hidden="1">
      <c r="A222" s="60" t="s">
        <v>423</v>
      </c>
      <c r="B222" s="45" t="s">
        <v>399</v>
      </c>
      <c r="C222" s="38" t="s">
        <v>661</v>
      </c>
      <c r="D222" s="47" t="s">
        <v>393</v>
      </c>
      <c r="E222" s="47" t="s">
        <v>393</v>
      </c>
      <c r="F222" s="57"/>
    </row>
    <row r="223" spans="1:6" ht="12" hidden="1">
      <c r="A223" s="60" t="s">
        <v>425</v>
      </c>
      <c r="B223" s="45" t="s">
        <v>399</v>
      </c>
      <c r="C223" s="38" t="s">
        <v>662</v>
      </c>
      <c r="D223" s="47" t="s">
        <v>393</v>
      </c>
      <c r="E223" s="47" t="s">
        <v>393</v>
      </c>
      <c r="F223" s="57"/>
    </row>
    <row r="224" spans="1:6" ht="12" hidden="1">
      <c r="A224" s="59" t="s">
        <v>441</v>
      </c>
      <c r="B224" s="45" t="s">
        <v>399</v>
      </c>
      <c r="C224" s="38" t="s">
        <v>663</v>
      </c>
      <c r="D224" s="47" t="s">
        <v>393</v>
      </c>
      <c r="E224" s="47" t="s">
        <v>393</v>
      </c>
      <c r="F224" s="57"/>
    </row>
    <row r="225" spans="1:6" ht="12" hidden="1">
      <c r="A225" s="60" t="s">
        <v>443</v>
      </c>
      <c r="B225" s="45" t="s">
        <v>399</v>
      </c>
      <c r="C225" s="38" t="s">
        <v>664</v>
      </c>
      <c r="D225" s="47" t="s">
        <v>393</v>
      </c>
      <c r="E225" s="47" t="s">
        <v>393</v>
      </c>
      <c r="F225" s="57"/>
    </row>
    <row r="226" spans="1:6" ht="12" hidden="1">
      <c r="A226" s="60" t="s">
        <v>445</v>
      </c>
      <c r="B226" s="45" t="s">
        <v>399</v>
      </c>
      <c r="C226" s="38" t="s">
        <v>665</v>
      </c>
      <c r="D226" s="47" t="s">
        <v>393</v>
      </c>
      <c r="E226" s="47" t="s">
        <v>393</v>
      </c>
      <c r="F226" s="57"/>
    </row>
    <row r="227" spans="1:6" ht="12">
      <c r="A227" s="61" t="s">
        <v>666</v>
      </c>
      <c r="B227" s="45" t="s">
        <v>399</v>
      </c>
      <c r="C227" s="37" t="s">
        <v>667</v>
      </c>
      <c r="D227" s="46">
        <v>85356600</v>
      </c>
      <c r="E227" s="46">
        <v>14025624.92</v>
      </c>
      <c r="F227" s="57">
        <f t="shared" si="3"/>
        <v>16.43179897043697</v>
      </c>
    </row>
    <row r="228" spans="1:6" ht="12">
      <c r="A228" s="58" t="s">
        <v>403</v>
      </c>
      <c r="B228" s="45" t="s">
        <v>399</v>
      </c>
      <c r="C228" s="38" t="s">
        <v>668</v>
      </c>
      <c r="D228" s="46">
        <v>78608023</v>
      </c>
      <c r="E228" s="46">
        <v>13849135.32</v>
      </c>
      <c r="F228" s="57">
        <f t="shared" si="3"/>
        <v>17.617966705510455</v>
      </c>
    </row>
    <row r="229" spans="1:6" ht="21">
      <c r="A229" s="59" t="s">
        <v>405</v>
      </c>
      <c r="B229" s="45" t="s">
        <v>399</v>
      </c>
      <c r="C229" s="38" t="s">
        <v>669</v>
      </c>
      <c r="D229" s="46">
        <v>60760648</v>
      </c>
      <c r="E229" s="46">
        <v>9047569.76</v>
      </c>
      <c r="F229" s="57">
        <f t="shared" si="3"/>
        <v>14.890509001813147</v>
      </c>
    </row>
    <row r="230" spans="1:6" ht="12">
      <c r="A230" s="60" t="s">
        <v>407</v>
      </c>
      <c r="B230" s="45" t="s">
        <v>399</v>
      </c>
      <c r="C230" s="38" t="s">
        <v>670</v>
      </c>
      <c r="D230" s="46">
        <v>35675160</v>
      </c>
      <c r="E230" s="46">
        <v>6796148.73</v>
      </c>
      <c r="F230" s="57">
        <f t="shared" si="3"/>
        <v>19.05008619442772</v>
      </c>
    </row>
    <row r="231" spans="1:6" ht="12">
      <c r="A231" s="60" t="s">
        <v>409</v>
      </c>
      <c r="B231" s="45" t="s">
        <v>399</v>
      </c>
      <c r="C231" s="38" t="s">
        <v>671</v>
      </c>
      <c r="D231" s="46">
        <v>10351848</v>
      </c>
      <c r="E231" s="46">
        <v>385800</v>
      </c>
      <c r="F231" s="57">
        <f t="shared" si="3"/>
        <v>3.7268707964027294</v>
      </c>
    </row>
    <row r="232" spans="1:6" ht="12">
      <c r="A232" s="60" t="s">
        <v>411</v>
      </c>
      <c r="B232" s="45" t="s">
        <v>399</v>
      </c>
      <c r="C232" s="38" t="s">
        <v>672</v>
      </c>
      <c r="D232" s="46">
        <v>14733640</v>
      </c>
      <c r="E232" s="46">
        <v>1865621.03</v>
      </c>
      <c r="F232" s="57">
        <f t="shared" si="3"/>
        <v>12.662322616814311</v>
      </c>
    </row>
    <row r="233" spans="1:6" ht="12">
      <c r="A233" s="59" t="s">
        <v>413</v>
      </c>
      <c r="B233" s="45" t="s">
        <v>399</v>
      </c>
      <c r="C233" s="38" t="s">
        <v>673</v>
      </c>
      <c r="D233" s="46">
        <v>17557375</v>
      </c>
      <c r="E233" s="46">
        <v>4794061.56</v>
      </c>
      <c r="F233" s="57">
        <f t="shared" si="3"/>
        <v>27.305115713482227</v>
      </c>
    </row>
    <row r="234" spans="1:6" ht="12">
      <c r="A234" s="60" t="s">
        <v>415</v>
      </c>
      <c r="B234" s="45" t="s">
        <v>399</v>
      </c>
      <c r="C234" s="38" t="s">
        <v>674</v>
      </c>
      <c r="D234" s="46">
        <v>1100000</v>
      </c>
      <c r="E234" s="46">
        <v>213941.86</v>
      </c>
      <c r="F234" s="57">
        <f t="shared" si="3"/>
        <v>19.44926</v>
      </c>
    </row>
    <row r="235" spans="1:6" ht="12">
      <c r="A235" s="60" t="s">
        <v>417</v>
      </c>
      <c r="B235" s="45" t="s">
        <v>399</v>
      </c>
      <c r="C235" s="38" t="s">
        <v>675</v>
      </c>
      <c r="D235" s="46">
        <v>9200</v>
      </c>
      <c r="E235" s="47" t="s">
        <v>393</v>
      </c>
      <c r="F235" s="57"/>
    </row>
    <row r="236" spans="1:6" ht="12">
      <c r="A236" s="60" t="s">
        <v>421</v>
      </c>
      <c r="B236" s="45" t="s">
        <v>399</v>
      </c>
      <c r="C236" s="38" t="s">
        <v>676</v>
      </c>
      <c r="D236" s="46">
        <v>3168000</v>
      </c>
      <c r="E236" s="46">
        <v>1584000</v>
      </c>
      <c r="F236" s="57">
        <f t="shared" si="3"/>
        <v>50</v>
      </c>
    </row>
    <row r="237" spans="1:6" ht="12">
      <c r="A237" s="60" t="s">
        <v>423</v>
      </c>
      <c r="B237" s="45" t="s">
        <v>399</v>
      </c>
      <c r="C237" s="38" t="s">
        <v>677</v>
      </c>
      <c r="D237" s="46">
        <v>174900</v>
      </c>
      <c r="E237" s="46">
        <v>70400</v>
      </c>
      <c r="F237" s="57">
        <f t="shared" si="3"/>
        <v>40.25157232704403</v>
      </c>
    </row>
    <row r="238" spans="1:6" ht="12">
      <c r="A238" s="60" t="s">
        <v>425</v>
      </c>
      <c r="B238" s="45" t="s">
        <v>399</v>
      </c>
      <c r="C238" s="38" t="s">
        <v>678</v>
      </c>
      <c r="D238" s="46">
        <v>13105275</v>
      </c>
      <c r="E238" s="46">
        <v>2925719.7</v>
      </c>
      <c r="F238" s="57">
        <f t="shared" si="3"/>
        <v>22.3247486222151</v>
      </c>
    </row>
    <row r="239" spans="1:6" ht="12">
      <c r="A239" s="59" t="s">
        <v>433</v>
      </c>
      <c r="B239" s="48" t="s">
        <v>399</v>
      </c>
      <c r="C239" s="38" t="s">
        <v>679</v>
      </c>
      <c r="D239" s="46">
        <v>150000</v>
      </c>
      <c r="E239" s="47" t="s">
        <v>393</v>
      </c>
      <c r="F239" s="57"/>
    </row>
    <row r="240" spans="1:6" ht="21">
      <c r="A240" s="60" t="s">
        <v>435</v>
      </c>
      <c r="B240" s="45" t="s">
        <v>399</v>
      </c>
      <c r="C240" s="38" t="s">
        <v>680</v>
      </c>
      <c r="D240" s="46">
        <v>150000</v>
      </c>
      <c r="E240" s="47" t="s">
        <v>393</v>
      </c>
      <c r="F240" s="57"/>
    </row>
    <row r="241" spans="1:6" ht="12">
      <c r="A241" s="59" t="s">
        <v>439</v>
      </c>
      <c r="B241" s="45" t="s">
        <v>399</v>
      </c>
      <c r="C241" s="38" t="s">
        <v>681</v>
      </c>
      <c r="D241" s="46">
        <v>140000</v>
      </c>
      <c r="E241" s="46">
        <v>7504</v>
      </c>
      <c r="F241" s="57">
        <f t="shared" si="3"/>
        <v>5.36</v>
      </c>
    </row>
    <row r="242" spans="1:6" ht="12">
      <c r="A242" s="59" t="s">
        <v>441</v>
      </c>
      <c r="B242" s="45" t="s">
        <v>399</v>
      </c>
      <c r="C242" s="38" t="s">
        <v>682</v>
      </c>
      <c r="D242" s="46">
        <v>6748577</v>
      </c>
      <c r="E242" s="46">
        <v>176489.6</v>
      </c>
      <c r="F242" s="57">
        <f t="shared" si="3"/>
        <v>2.615212066188176</v>
      </c>
    </row>
    <row r="243" spans="1:6" ht="12">
      <c r="A243" s="60" t="s">
        <v>443</v>
      </c>
      <c r="B243" s="45" t="s">
        <v>399</v>
      </c>
      <c r="C243" s="38" t="s">
        <v>683</v>
      </c>
      <c r="D243" s="46">
        <v>5705744</v>
      </c>
      <c r="E243" s="46">
        <v>91413.41</v>
      </c>
      <c r="F243" s="57">
        <f t="shared" si="3"/>
        <v>1.6021295382337517</v>
      </c>
    </row>
    <row r="244" spans="1:6" ht="12">
      <c r="A244" s="60" t="s">
        <v>445</v>
      </c>
      <c r="B244" s="45" t="s">
        <v>399</v>
      </c>
      <c r="C244" s="38" t="s">
        <v>684</v>
      </c>
      <c r="D244" s="46">
        <v>1042833</v>
      </c>
      <c r="E244" s="46">
        <v>85076.19</v>
      </c>
      <c r="F244" s="57">
        <f t="shared" si="3"/>
        <v>8.158179689365411</v>
      </c>
    </row>
    <row r="245" spans="1:6" ht="23.25">
      <c r="A245" s="61" t="s">
        <v>685</v>
      </c>
      <c r="B245" s="45" t="s">
        <v>399</v>
      </c>
      <c r="C245" s="37" t="s">
        <v>686</v>
      </c>
      <c r="D245" s="46">
        <v>3800000</v>
      </c>
      <c r="E245" s="46">
        <v>462135</v>
      </c>
      <c r="F245" s="57">
        <f t="shared" si="3"/>
        <v>12.161447368421053</v>
      </c>
    </row>
    <row r="246" spans="1:6" ht="12">
      <c r="A246" s="58" t="s">
        <v>403</v>
      </c>
      <c r="B246" s="45" t="s">
        <v>399</v>
      </c>
      <c r="C246" s="38" t="s">
        <v>687</v>
      </c>
      <c r="D246" s="46">
        <v>3800000</v>
      </c>
      <c r="E246" s="46">
        <v>462135</v>
      </c>
      <c r="F246" s="57">
        <f t="shared" si="3"/>
        <v>12.161447368421053</v>
      </c>
    </row>
    <row r="247" spans="1:6" ht="12">
      <c r="A247" s="59" t="s">
        <v>413</v>
      </c>
      <c r="B247" s="45" t="s">
        <v>399</v>
      </c>
      <c r="C247" s="38" t="s">
        <v>688</v>
      </c>
      <c r="D247" s="46">
        <v>950000</v>
      </c>
      <c r="E247" s="46">
        <v>462135</v>
      </c>
      <c r="F247" s="57">
        <f t="shared" si="3"/>
        <v>48.64578947368421</v>
      </c>
    </row>
    <row r="248" spans="1:6" ht="12">
      <c r="A248" s="60" t="s">
        <v>417</v>
      </c>
      <c r="B248" s="48" t="s">
        <v>399</v>
      </c>
      <c r="C248" s="38" t="s">
        <v>689</v>
      </c>
      <c r="D248" s="46">
        <v>800000</v>
      </c>
      <c r="E248" s="46">
        <v>362135</v>
      </c>
      <c r="F248" s="57">
        <f t="shared" si="3"/>
        <v>45.266875</v>
      </c>
    </row>
    <row r="249" spans="1:6" ht="12">
      <c r="A249" s="60" t="s">
        <v>425</v>
      </c>
      <c r="B249" s="45" t="s">
        <v>399</v>
      </c>
      <c r="C249" s="38" t="s">
        <v>690</v>
      </c>
      <c r="D249" s="46">
        <v>150000</v>
      </c>
      <c r="E249" s="46">
        <v>100000</v>
      </c>
      <c r="F249" s="57">
        <f t="shared" si="3"/>
        <v>66.66666666666666</v>
      </c>
    </row>
    <row r="250" spans="1:6" ht="12">
      <c r="A250" s="59" t="s">
        <v>427</v>
      </c>
      <c r="B250" s="45" t="s">
        <v>399</v>
      </c>
      <c r="C250" s="38" t="s">
        <v>691</v>
      </c>
      <c r="D250" s="46">
        <v>2850000</v>
      </c>
      <c r="E250" s="47" t="s">
        <v>393</v>
      </c>
      <c r="F250" s="57"/>
    </row>
    <row r="251" spans="1:6" ht="30.75">
      <c r="A251" s="60" t="s">
        <v>534</v>
      </c>
      <c r="B251" s="45" t="s">
        <v>399</v>
      </c>
      <c r="C251" s="38" t="s">
        <v>692</v>
      </c>
      <c r="D251" s="46">
        <v>2850000</v>
      </c>
      <c r="E251" s="47" t="s">
        <v>393</v>
      </c>
      <c r="F251" s="57"/>
    </row>
    <row r="252" spans="1:6" ht="12" hidden="1">
      <c r="A252" s="59" t="s">
        <v>439</v>
      </c>
      <c r="B252" s="45" t="s">
        <v>399</v>
      </c>
      <c r="C252" s="38" t="s">
        <v>693</v>
      </c>
      <c r="D252" s="47" t="s">
        <v>393</v>
      </c>
      <c r="E252" s="47" t="s">
        <v>393</v>
      </c>
      <c r="F252" s="57"/>
    </row>
    <row r="253" spans="1:6" ht="12" hidden="1">
      <c r="A253" s="59" t="s">
        <v>441</v>
      </c>
      <c r="B253" s="45" t="s">
        <v>399</v>
      </c>
      <c r="C253" s="38" t="s">
        <v>694</v>
      </c>
      <c r="D253" s="47" t="s">
        <v>393</v>
      </c>
      <c r="E253" s="47" t="s">
        <v>393</v>
      </c>
      <c r="F253" s="57"/>
    </row>
    <row r="254" spans="1:6" ht="12" hidden="1">
      <c r="A254" s="60" t="s">
        <v>445</v>
      </c>
      <c r="B254" s="45" t="s">
        <v>399</v>
      </c>
      <c r="C254" s="38" t="s">
        <v>695</v>
      </c>
      <c r="D254" s="47" t="s">
        <v>393</v>
      </c>
      <c r="E254" s="47" t="s">
        <v>393</v>
      </c>
      <c r="F254" s="57"/>
    </row>
    <row r="255" spans="1:6" ht="12">
      <c r="A255" s="56" t="s">
        <v>696</v>
      </c>
      <c r="B255" s="45" t="s">
        <v>399</v>
      </c>
      <c r="C255" s="37" t="s">
        <v>697</v>
      </c>
      <c r="D255" s="46">
        <v>1031820634</v>
      </c>
      <c r="E255" s="47" t="s">
        <v>393</v>
      </c>
      <c r="F255" s="57"/>
    </row>
    <row r="256" spans="1:6" ht="12">
      <c r="A256" s="58" t="s">
        <v>403</v>
      </c>
      <c r="B256" s="45" t="s">
        <v>399</v>
      </c>
      <c r="C256" s="38" t="s">
        <v>698</v>
      </c>
      <c r="D256" s="46">
        <v>146145534</v>
      </c>
      <c r="E256" s="47" t="s">
        <v>393</v>
      </c>
      <c r="F256" s="57"/>
    </row>
    <row r="257" spans="1:6" ht="21" hidden="1">
      <c r="A257" s="59" t="s">
        <v>405</v>
      </c>
      <c r="B257" s="45" t="s">
        <v>399</v>
      </c>
      <c r="C257" s="38" t="s">
        <v>699</v>
      </c>
      <c r="D257" s="47" t="s">
        <v>393</v>
      </c>
      <c r="E257" s="47" t="s">
        <v>393</v>
      </c>
      <c r="F257" s="57"/>
    </row>
    <row r="258" spans="1:6" ht="12" hidden="1">
      <c r="A258" s="60" t="s">
        <v>407</v>
      </c>
      <c r="B258" s="45" t="s">
        <v>399</v>
      </c>
      <c r="C258" s="38" t="s">
        <v>700</v>
      </c>
      <c r="D258" s="47" t="s">
        <v>393</v>
      </c>
      <c r="E258" s="47" t="s">
        <v>393</v>
      </c>
      <c r="F258" s="57"/>
    </row>
    <row r="259" spans="1:6" ht="12" hidden="1">
      <c r="A259" s="60" t="s">
        <v>411</v>
      </c>
      <c r="B259" s="45" t="s">
        <v>399</v>
      </c>
      <c r="C259" s="38" t="s">
        <v>701</v>
      </c>
      <c r="D259" s="47" t="s">
        <v>393</v>
      </c>
      <c r="E259" s="47" t="s">
        <v>393</v>
      </c>
      <c r="F259" s="57"/>
    </row>
    <row r="260" spans="1:6" ht="12">
      <c r="A260" s="59" t="s">
        <v>413</v>
      </c>
      <c r="B260" s="45" t="s">
        <v>399</v>
      </c>
      <c r="C260" s="38" t="s">
        <v>702</v>
      </c>
      <c r="D260" s="46">
        <v>146145534</v>
      </c>
      <c r="E260" s="47" t="s">
        <v>393</v>
      </c>
      <c r="F260" s="57"/>
    </row>
    <row r="261" spans="1:6" ht="12" hidden="1">
      <c r="A261" s="60" t="s">
        <v>415</v>
      </c>
      <c r="B261" s="45" t="s">
        <v>399</v>
      </c>
      <c r="C261" s="38" t="s">
        <v>703</v>
      </c>
      <c r="D261" s="47" t="s">
        <v>393</v>
      </c>
      <c r="E261" s="47" t="s">
        <v>393</v>
      </c>
      <c r="F261" s="57"/>
    </row>
    <row r="262" spans="1:6" ht="12" hidden="1">
      <c r="A262" s="60" t="s">
        <v>417</v>
      </c>
      <c r="B262" s="45" t="s">
        <v>399</v>
      </c>
      <c r="C262" s="38" t="s">
        <v>704</v>
      </c>
      <c r="D262" s="47" t="s">
        <v>393</v>
      </c>
      <c r="E262" s="47" t="s">
        <v>393</v>
      </c>
      <c r="F262" s="57"/>
    </row>
    <row r="263" spans="1:6" ht="12" hidden="1">
      <c r="A263" s="60" t="s">
        <v>419</v>
      </c>
      <c r="B263" s="45" t="s">
        <v>399</v>
      </c>
      <c r="C263" s="38" t="s">
        <v>705</v>
      </c>
      <c r="D263" s="47" t="s">
        <v>393</v>
      </c>
      <c r="E263" s="47" t="s">
        <v>393</v>
      </c>
      <c r="F263" s="57"/>
    </row>
    <row r="264" spans="1:6" ht="12" hidden="1">
      <c r="A264" s="60" t="s">
        <v>421</v>
      </c>
      <c r="B264" s="45" t="s">
        <v>399</v>
      </c>
      <c r="C264" s="38" t="s">
        <v>706</v>
      </c>
      <c r="D264" s="47" t="s">
        <v>393</v>
      </c>
      <c r="E264" s="47" t="s">
        <v>393</v>
      </c>
      <c r="F264" s="57"/>
    </row>
    <row r="265" spans="1:6" ht="12">
      <c r="A265" s="60" t="s">
        <v>423</v>
      </c>
      <c r="B265" s="45" t="s">
        <v>399</v>
      </c>
      <c r="C265" s="38" t="s">
        <v>707</v>
      </c>
      <c r="D265" s="46">
        <v>3820634</v>
      </c>
      <c r="E265" s="47" t="s">
        <v>393</v>
      </c>
      <c r="F265" s="57"/>
    </row>
    <row r="266" spans="1:6" ht="12">
      <c r="A266" s="60" t="s">
        <v>425</v>
      </c>
      <c r="B266" s="45" t="s">
        <v>399</v>
      </c>
      <c r="C266" s="38" t="s">
        <v>708</v>
      </c>
      <c r="D266" s="46">
        <v>142324900</v>
      </c>
      <c r="E266" s="47" t="s">
        <v>393</v>
      </c>
      <c r="F266" s="57"/>
    </row>
    <row r="267" spans="1:6" ht="12" hidden="1">
      <c r="A267" s="59" t="s">
        <v>427</v>
      </c>
      <c r="B267" s="45" t="s">
        <v>399</v>
      </c>
      <c r="C267" s="38" t="s">
        <v>709</v>
      </c>
      <c r="D267" s="47" t="s">
        <v>393</v>
      </c>
      <c r="E267" s="47" t="s">
        <v>393</v>
      </c>
      <c r="F267" s="57"/>
    </row>
    <row r="268" spans="1:6" ht="21" hidden="1">
      <c r="A268" s="60" t="s">
        <v>429</v>
      </c>
      <c r="B268" s="48" t="s">
        <v>399</v>
      </c>
      <c r="C268" s="38" t="s">
        <v>710</v>
      </c>
      <c r="D268" s="47" t="s">
        <v>393</v>
      </c>
      <c r="E268" s="47" t="s">
        <v>393</v>
      </c>
      <c r="F268" s="57"/>
    </row>
    <row r="269" spans="1:6" ht="30.75" hidden="1">
      <c r="A269" s="60" t="s">
        <v>534</v>
      </c>
      <c r="B269" s="48" t="s">
        <v>399</v>
      </c>
      <c r="C269" s="38" t="s">
        <v>711</v>
      </c>
      <c r="D269" s="47" t="s">
        <v>393</v>
      </c>
      <c r="E269" s="47" t="s">
        <v>393</v>
      </c>
      <c r="F269" s="57"/>
    </row>
    <row r="270" spans="1:6" ht="12" hidden="1">
      <c r="A270" s="59" t="s">
        <v>439</v>
      </c>
      <c r="B270" s="45" t="s">
        <v>399</v>
      </c>
      <c r="C270" s="38" t="s">
        <v>712</v>
      </c>
      <c r="D270" s="47" t="s">
        <v>393</v>
      </c>
      <c r="E270" s="47" t="s">
        <v>393</v>
      </c>
      <c r="F270" s="57"/>
    </row>
    <row r="271" spans="1:6" ht="12">
      <c r="A271" s="59" t="s">
        <v>441</v>
      </c>
      <c r="B271" s="45" t="s">
        <v>399</v>
      </c>
      <c r="C271" s="38" t="s">
        <v>713</v>
      </c>
      <c r="D271" s="46">
        <v>885675100</v>
      </c>
      <c r="E271" s="47" t="s">
        <v>393</v>
      </c>
      <c r="F271" s="57"/>
    </row>
    <row r="272" spans="1:6" ht="12">
      <c r="A272" s="60" t="s">
        <v>443</v>
      </c>
      <c r="B272" s="45" t="s">
        <v>399</v>
      </c>
      <c r="C272" s="38" t="s">
        <v>714</v>
      </c>
      <c r="D272" s="46">
        <v>885675100</v>
      </c>
      <c r="E272" s="47" t="s">
        <v>393</v>
      </c>
      <c r="F272" s="57"/>
    </row>
    <row r="273" spans="1:6" ht="12">
      <c r="A273" s="60" t="s">
        <v>445</v>
      </c>
      <c r="B273" s="45" t="s">
        <v>399</v>
      </c>
      <c r="C273" s="38" t="s">
        <v>715</v>
      </c>
      <c r="D273" s="47" t="s">
        <v>393</v>
      </c>
      <c r="E273" s="47" t="s">
        <v>393</v>
      </c>
      <c r="F273" s="57"/>
    </row>
    <row r="274" spans="1:6" ht="12">
      <c r="A274" s="61" t="s">
        <v>716</v>
      </c>
      <c r="B274" s="45" t="s">
        <v>399</v>
      </c>
      <c r="C274" s="37" t="s">
        <v>717</v>
      </c>
      <c r="D274" s="46">
        <v>3820634</v>
      </c>
      <c r="E274" s="47" t="s">
        <v>393</v>
      </c>
      <c r="F274" s="57"/>
    </row>
    <row r="275" spans="1:6" ht="12">
      <c r="A275" s="58" t="s">
        <v>403</v>
      </c>
      <c r="B275" s="45" t="s">
        <v>399</v>
      </c>
      <c r="C275" s="38" t="s">
        <v>718</v>
      </c>
      <c r="D275" s="46">
        <v>3820634</v>
      </c>
      <c r="E275" s="47" t="s">
        <v>393</v>
      </c>
      <c r="F275" s="57"/>
    </row>
    <row r="276" spans="1:6" ht="12">
      <c r="A276" s="59" t="s">
        <v>413</v>
      </c>
      <c r="B276" s="45" t="s">
        <v>399</v>
      </c>
      <c r="C276" s="38" t="s">
        <v>719</v>
      </c>
      <c r="D276" s="46">
        <v>3820634</v>
      </c>
      <c r="E276" s="47" t="s">
        <v>393</v>
      </c>
      <c r="F276" s="57"/>
    </row>
    <row r="277" spans="1:6" ht="12">
      <c r="A277" s="60" t="s">
        <v>419</v>
      </c>
      <c r="B277" s="45" t="s">
        <v>399</v>
      </c>
      <c r="C277" s="38" t="s">
        <v>720</v>
      </c>
      <c r="D277" s="47" t="s">
        <v>393</v>
      </c>
      <c r="E277" s="47" t="s">
        <v>393</v>
      </c>
      <c r="F277" s="57"/>
    </row>
    <row r="278" spans="1:6" ht="12">
      <c r="A278" s="60" t="s">
        <v>423</v>
      </c>
      <c r="B278" s="45" t="s">
        <v>399</v>
      </c>
      <c r="C278" s="38" t="s">
        <v>721</v>
      </c>
      <c r="D278" s="46">
        <v>3820634</v>
      </c>
      <c r="E278" s="47" t="s">
        <v>393</v>
      </c>
      <c r="F278" s="57"/>
    </row>
    <row r="279" spans="1:6" ht="12" hidden="1">
      <c r="A279" s="60" t="s">
        <v>425</v>
      </c>
      <c r="B279" s="45" t="s">
        <v>399</v>
      </c>
      <c r="C279" s="38" t="s">
        <v>722</v>
      </c>
      <c r="D279" s="47" t="s">
        <v>393</v>
      </c>
      <c r="E279" s="47" t="s">
        <v>393</v>
      </c>
      <c r="F279" s="57"/>
    </row>
    <row r="280" spans="1:6" ht="12" hidden="1">
      <c r="A280" s="59" t="s">
        <v>427</v>
      </c>
      <c r="B280" s="45" t="s">
        <v>399</v>
      </c>
      <c r="C280" s="38" t="s">
        <v>723</v>
      </c>
      <c r="D280" s="47" t="s">
        <v>393</v>
      </c>
      <c r="E280" s="47" t="s">
        <v>393</v>
      </c>
      <c r="F280" s="57"/>
    </row>
    <row r="281" spans="1:6" ht="21" hidden="1">
      <c r="A281" s="60" t="s">
        <v>429</v>
      </c>
      <c r="B281" s="45" t="s">
        <v>399</v>
      </c>
      <c r="C281" s="38" t="s">
        <v>724</v>
      </c>
      <c r="D281" s="47" t="s">
        <v>393</v>
      </c>
      <c r="E281" s="47" t="s">
        <v>393</v>
      </c>
      <c r="F281" s="57"/>
    </row>
    <row r="282" spans="1:6" ht="30.75" hidden="1">
      <c r="A282" s="60" t="s">
        <v>534</v>
      </c>
      <c r="B282" s="45" t="s">
        <v>399</v>
      </c>
      <c r="C282" s="38" t="s">
        <v>725</v>
      </c>
      <c r="D282" s="47" t="s">
        <v>393</v>
      </c>
      <c r="E282" s="47" t="s">
        <v>393</v>
      </c>
      <c r="F282" s="57"/>
    </row>
    <row r="283" spans="1:6" ht="12" hidden="1">
      <c r="A283" s="59" t="s">
        <v>441</v>
      </c>
      <c r="B283" s="45" t="s">
        <v>399</v>
      </c>
      <c r="C283" s="38" t="s">
        <v>726</v>
      </c>
      <c r="D283" s="47" t="s">
        <v>393</v>
      </c>
      <c r="E283" s="47" t="s">
        <v>393</v>
      </c>
      <c r="F283" s="57"/>
    </row>
    <row r="284" spans="1:6" ht="12" hidden="1">
      <c r="A284" s="60" t="s">
        <v>443</v>
      </c>
      <c r="B284" s="45" t="s">
        <v>399</v>
      </c>
      <c r="C284" s="38" t="s">
        <v>727</v>
      </c>
      <c r="D284" s="47" t="s">
        <v>393</v>
      </c>
      <c r="E284" s="47" t="s">
        <v>393</v>
      </c>
      <c r="F284" s="57"/>
    </row>
    <row r="285" spans="1:6" ht="12">
      <c r="A285" s="61" t="s">
        <v>728</v>
      </c>
      <c r="B285" s="45" t="s">
        <v>399</v>
      </c>
      <c r="C285" s="37" t="s">
        <v>729</v>
      </c>
      <c r="D285" s="46">
        <v>1028000000</v>
      </c>
      <c r="E285" s="47" t="s">
        <v>393</v>
      </c>
      <c r="F285" s="57"/>
    </row>
    <row r="286" spans="1:6" ht="12">
      <c r="A286" s="58" t="s">
        <v>403</v>
      </c>
      <c r="B286" s="45" t="s">
        <v>399</v>
      </c>
      <c r="C286" s="38" t="s">
        <v>730</v>
      </c>
      <c r="D286" s="46">
        <v>142324900</v>
      </c>
      <c r="E286" s="47" t="s">
        <v>393</v>
      </c>
      <c r="F286" s="57"/>
    </row>
    <row r="287" spans="1:6" ht="12">
      <c r="A287" s="59" t="s">
        <v>413</v>
      </c>
      <c r="B287" s="45" t="s">
        <v>399</v>
      </c>
      <c r="C287" s="38" t="s">
        <v>731</v>
      </c>
      <c r="D287" s="46">
        <v>142324900</v>
      </c>
      <c r="E287" s="47" t="s">
        <v>393</v>
      </c>
      <c r="F287" s="57"/>
    </row>
    <row r="288" spans="1:6" ht="12" hidden="1">
      <c r="A288" s="60" t="s">
        <v>419</v>
      </c>
      <c r="B288" s="45" t="s">
        <v>399</v>
      </c>
      <c r="C288" s="38" t="s">
        <v>732</v>
      </c>
      <c r="D288" s="47" t="s">
        <v>393</v>
      </c>
      <c r="E288" s="47" t="s">
        <v>393</v>
      </c>
      <c r="F288" s="57"/>
    </row>
    <row r="289" spans="1:6" ht="12" hidden="1">
      <c r="A289" s="60" t="s">
        <v>421</v>
      </c>
      <c r="B289" s="45" t="s">
        <v>399</v>
      </c>
      <c r="C289" s="38" t="s">
        <v>733</v>
      </c>
      <c r="D289" s="47" t="s">
        <v>393</v>
      </c>
      <c r="E289" s="47" t="s">
        <v>393</v>
      </c>
      <c r="F289" s="57"/>
    </row>
    <row r="290" spans="1:6" ht="12" hidden="1">
      <c r="A290" s="60" t="s">
        <v>423</v>
      </c>
      <c r="B290" s="45" t="s">
        <v>399</v>
      </c>
      <c r="C290" s="38" t="s">
        <v>734</v>
      </c>
      <c r="D290" s="47" t="s">
        <v>393</v>
      </c>
      <c r="E290" s="47" t="s">
        <v>393</v>
      </c>
      <c r="F290" s="57"/>
    </row>
    <row r="291" spans="1:6" ht="12">
      <c r="A291" s="60" t="s">
        <v>425</v>
      </c>
      <c r="B291" s="45" t="s">
        <v>399</v>
      </c>
      <c r="C291" s="38" t="s">
        <v>735</v>
      </c>
      <c r="D291" s="46">
        <v>142324900</v>
      </c>
      <c r="E291" s="47" t="s">
        <v>393</v>
      </c>
      <c r="F291" s="57"/>
    </row>
    <row r="292" spans="1:6" ht="12" hidden="1">
      <c r="A292" s="59" t="s">
        <v>427</v>
      </c>
      <c r="B292" s="45" t="s">
        <v>399</v>
      </c>
      <c r="C292" s="38" t="s">
        <v>736</v>
      </c>
      <c r="D292" s="47" t="s">
        <v>393</v>
      </c>
      <c r="E292" s="47" t="s">
        <v>393</v>
      </c>
      <c r="F292" s="57"/>
    </row>
    <row r="293" spans="1:6" ht="21" hidden="1">
      <c r="A293" s="60" t="s">
        <v>429</v>
      </c>
      <c r="B293" s="45" t="s">
        <v>399</v>
      </c>
      <c r="C293" s="38" t="s">
        <v>737</v>
      </c>
      <c r="D293" s="47" t="s">
        <v>393</v>
      </c>
      <c r="E293" s="47" t="s">
        <v>393</v>
      </c>
      <c r="F293" s="57"/>
    </row>
    <row r="294" spans="1:6" ht="30.75" hidden="1">
      <c r="A294" s="60" t="s">
        <v>534</v>
      </c>
      <c r="B294" s="45" t="s">
        <v>399</v>
      </c>
      <c r="C294" s="38" t="s">
        <v>738</v>
      </c>
      <c r="D294" s="47" t="s">
        <v>393</v>
      </c>
      <c r="E294" s="47" t="s">
        <v>393</v>
      </c>
      <c r="F294" s="57"/>
    </row>
    <row r="295" spans="1:6" ht="12">
      <c r="A295" s="59" t="s">
        <v>441</v>
      </c>
      <c r="B295" s="45" t="s">
        <v>399</v>
      </c>
      <c r="C295" s="38" t="s">
        <v>739</v>
      </c>
      <c r="D295" s="46">
        <v>885675100</v>
      </c>
      <c r="E295" s="47" t="s">
        <v>393</v>
      </c>
      <c r="F295" s="57"/>
    </row>
    <row r="296" spans="1:6" ht="12">
      <c r="A296" s="60" t="s">
        <v>443</v>
      </c>
      <c r="B296" s="48" t="s">
        <v>399</v>
      </c>
      <c r="C296" s="38" t="s">
        <v>740</v>
      </c>
      <c r="D296" s="46">
        <v>885675100</v>
      </c>
      <c r="E296" s="47" t="s">
        <v>393</v>
      </c>
      <c r="F296" s="57"/>
    </row>
    <row r="297" spans="1:6" ht="12" hidden="1">
      <c r="A297" s="60" t="s">
        <v>445</v>
      </c>
      <c r="B297" s="48" t="s">
        <v>399</v>
      </c>
      <c r="C297" s="38" t="s">
        <v>741</v>
      </c>
      <c r="D297" s="47" t="s">
        <v>393</v>
      </c>
      <c r="E297" s="47" t="s">
        <v>393</v>
      </c>
      <c r="F297" s="57"/>
    </row>
    <row r="298" spans="1:6" ht="12" hidden="1">
      <c r="A298" s="61" t="s">
        <v>742</v>
      </c>
      <c r="B298" s="45" t="s">
        <v>399</v>
      </c>
      <c r="C298" s="37" t="s">
        <v>743</v>
      </c>
      <c r="D298" s="47" t="s">
        <v>393</v>
      </c>
      <c r="E298" s="47" t="s">
        <v>393</v>
      </c>
      <c r="F298" s="57"/>
    </row>
    <row r="299" spans="1:6" ht="12" hidden="1">
      <c r="A299" s="58" t="s">
        <v>403</v>
      </c>
      <c r="B299" s="45" t="s">
        <v>399</v>
      </c>
      <c r="C299" s="38" t="s">
        <v>744</v>
      </c>
      <c r="D299" s="47" t="s">
        <v>393</v>
      </c>
      <c r="E299" s="47" t="s">
        <v>393</v>
      </c>
      <c r="F299" s="57"/>
    </row>
    <row r="300" spans="1:6" ht="12" hidden="1">
      <c r="A300" s="59" t="s">
        <v>413</v>
      </c>
      <c r="B300" s="45" t="s">
        <v>399</v>
      </c>
      <c r="C300" s="38" t="s">
        <v>745</v>
      </c>
      <c r="D300" s="47" t="s">
        <v>393</v>
      </c>
      <c r="E300" s="47" t="s">
        <v>393</v>
      </c>
      <c r="F300" s="57"/>
    </row>
    <row r="301" spans="1:6" ht="12" hidden="1">
      <c r="A301" s="60" t="s">
        <v>417</v>
      </c>
      <c r="B301" s="45" t="s">
        <v>399</v>
      </c>
      <c r="C301" s="38" t="s">
        <v>746</v>
      </c>
      <c r="D301" s="47" t="s">
        <v>393</v>
      </c>
      <c r="E301" s="47" t="s">
        <v>393</v>
      </c>
      <c r="F301" s="57"/>
    </row>
    <row r="302" spans="1:6" ht="12" hidden="1">
      <c r="A302" s="62" t="s">
        <v>419</v>
      </c>
      <c r="B302" s="48" t="s">
        <v>399</v>
      </c>
      <c r="C302" s="39" t="s">
        <v>747</v>
      </c>
      <c r="D302" s="50" t="s">
        <v>393</v>
      </c>
      <c r="E302" s="50" t="s">
        <v>393</v>
      </c>
      <c r="F302" s="57"/>
    </row>
    <row r="303" spans="1:6" ht="12" hidden="1">
      <c r="A303" s="60" t="s">
        <v>423</v>
      </c>
      <c r="B303" s="45" t="s">
        <v>399</v>
      </c>
      <c r="C303" s="38" t="s">
        <v>748</v>
      </c>
      <c r="D303" s="47" t="s">
        <v>393</v>
      </c>
      <c r="E303" s="47" t="s">
        <v>393</v>
      </c>
      <c r="F303" s="57"/>
    </row>
    <row r="304" spans="1:6" ht="12" hidden="1">
      <c r="A304" s="60" t="s">
        <v>425</v>
      </c>
      <c r="B304" s="45" t="s">
        <v>399</v>
      </c>
      <c r="C304" s="38" t="s">
        <v>749</v>
      </c>
      <c r="D304" s="47" t="s">
        <v>393</v>
      </c>
      <c r="E304" s="47" t="s">
        <v>393</v>
      </c>
      <c r="F304" s="57"/>
    </row>
    <row r="305" spans="1:6" ht="12" hidden="1">
      <c r="A305" s="59" t="s">
        <v>427</v>
      </c>
      <c r="B305" s="45" t="s">
        <v>399</v>
      </c>
      <c r="C305" s="38" t="s">
        <v>750</v>
      </c>
      <c r="D305" s="47" t="s">
        <v>393</v>
      </c>
      <c r="E305" s="47" t="s">
        <v>393</v>
      </c>
      <c r="F305" s="57"/>
    </row>
    <row r="306" spans="1:6" ht="21" hidden="1">
      <c r="A306" s="60" t="s">
        <v>429</v>
      </c>
      <c r="B306" s="45" t="s">
        <v>399</v>
      </c>
      <c r="C306" s="38" t="s">
        <v>751</v>
      </c>
      <c r="D306" s="47" t="s">
        <v>393</v>
      </c>
      <c r="E306" s="47" t="s">
        <v>393</v>
      </c>
      <c r="F306" s="57"/>
    </row>
    <row r="307" spans="1:6" ht="12" hidden="1">
      <c r="A307" s="59" t="s">
        <v>439</v>
      </c>
      <c r="B307" s="45" t="s">
        <v>399</v>
      </c>
      <c r="C307" s="38" t="s">
        <v>752</v>
      </c>
      <c r="D307" s="47" t="s">
        <v>393</v>
      </c>
      <c r="E307" s="47" t="s">
        <v>393</v>
      </c>
      <c r="F307" s="57"/>
    </row>
    <row r="308" spans="1:6" ht="12" hidden="1">
      <c r="A308" s="59" t="s">
        <v>441</v>
      </c>
      <c r="B308" s="45" t="s">
        <v>399</v>
      </c>
      <c r="C308" s="38" t="s">
        <v>753</v>
      </c>
      <c r="D308" s="47" t="s">
        <v>393</v>
      </c>
      <c r="E308" s="47" t="s">
        <v>393</v>
      </c>
      <c r="F308" s="57"/>
    </row>
    <row r="309" spans="1:6" ht="12" hidden="1">
      <c r="A309" s="60" t="s">
        <v>443</v>
      </c>
      <c r="B309" s="45" t="s">
        <v>399</v>
      </c>
      <c r="C309" s="38" t="s">
        <v>754</v>
      </c>
      <c r="D309" s="47" t="s">
        <v>393</v>
      </c>
      <c r="E309" s="47" t="s">
        <v>393</v>
      </c>
      <c r="F309" s="57"/>
    </row>
    <row r="310" spans="1:6" ht="12" hidden="1">
      <c r="A310" s="60" t="s">
        <v>445</v>
      </c>
      <c r="B310" s="45" t="s">
        <v>399</v>
      </c>
      <c r="C310" s="38" t="s">
        <v>755</v>
      </c>
      <c r="D310" s="47" t="s">
        <v>393</v>
      </c>
      <c r="E310" s="47" t="s">
        <v>393</v>
      </c>
      <c r="F310" s="57"/>
    </row>
    <row r="311" spans="1:6" ht="23.25" hidden="1">
      <c r="A311" s="61" t="s">
        <v>756</v>
      </c>
      <c r="B311" s="45" t="s">
        <v>399</v>
      </c>
      <c r="C311" s="37" t="s">
        <v>757</v>
      </c>
      <c r="D311" s="47" t="s">
        <v>393</v>
      </c>
      <c r="E311" s="47" t="s">
        <v>393</v>
      </c>
      <c r="F311" s="57"/>
    </row>
    <row r="312" spans="1:6" ht="12" hidden="1">
      <c r="A312" s="58" t="s">
        <v>403</v>
      </c>
      <c r="B312" s="45" t="s">
        <v>399</v>
      </c>
      <c r="C312" s="38" t="s">
        <v>758</v>
      </c>
      <c r="D312" s="47" t="s">
        <v>393</v>
      </c>
      <c r="E312" s="47" t="s">
        <v>393</v>
      </c>
      <c r="F312" s="57"/>
    </row>
    <row r="313" spans="1:6" ht="21" hidden="1">
      <c r="A313" s="59" t="s">
        <v>405</v>
      </c>
      <c r="B313" s="45" t="s">
        <v>399</v>
      </c>
      <c r="C313" s="38" t="s">
        <v>759</v>
      </c>
      <c r="D313" s="47" t="s">
        <v>393</v>
      </c>
      <c r="E313" s="47" t="s">
        <v>393</v>
      </c>
      <c r="F313" s="57"/>
    </row>
    <row r="314" spans="1:6" ht="12" hidden="1">
      <c r="A314" s="60" t="s">
        <v>407</v>
      </c>
      <c r="B314" s="45" t="s">
        <v>399</v>
      </c>
      <c r="C314" s="38" t="s">
        <v>760</v>
      </c>
      <c r="D314" s="47" t="s">
        <v>393</v>
      </c>
      <c r="E314" s="47" t="s">
        <v>393</v>
      </c>
      <c r="F314" s="57"/>
    </row>
    <row r="315" spans="1:6" ht="12" hidden="1">
      <c r="A315" s="60" t="s">
        <v>411</v>
      </c>
      <c r="B315" s="45" t="s">
        <v>399</v>
      </c>
      <c r="C315" s="38" t="s">
        <v>761</v>
      </c>
      <c r="D315" s="47" t="s">
        <v>393</v>
      </c>
      <c r="E315" s="47" t="s">
        <v>393</v>
      </c>
      <c r="F315" s="57"/>
    </row>
    <row r="316" spans="1:6" ht="12" hidden="1">
      <c r="A316" s="59" t="s">
        <v>413</v>
      </c>
      <c r="B316" s="45" t="s">
        <v>399</v>
      </c>
      <c r="C316" s="38" t="s">
        <v>762</v>
      </c>
      <c r="D316" s="47" t="s">
        <v>393</v>
      </c>
      <c r="E316" s="47" t="s">
        <v>393</v>
      </c>
      <c r="F316" s="57"/>
    </row>
    <row r="317" spans="1:6" ht="12" hidden="1">
      <c r="A317" s="60" t="s">
        <v>415</v>
      </c>
      <c r="B317" s="45" t="s">
        <v>399</v>
      </c>
      <c r="C317" s="38" t="s">
        <v>763</v>
      </c>
      <c r="D317" s="47" t="s">
        <v>393</v>
      </c>
      <c r="E317" s="47" t="s">
        <v>393</v>
      </c>
      <c r="F317" s="57"/>
    </row>
    <row r="318" spans="1:6" ht="12" hidden="1">
      <c r="A318" s="60" t="s">
        <v>419</v>
      </c>
      <c r="B318" s="45" t="s">
        <v>399</v>
      </c>
      <c r="C318" s="38" t="s">
        <v>764</v>
      </c>
      <c r="D318" s="47" t="s">
        <v>393</v>
      </c>
      <c r="E318" s="47" t="s">
        <v>393</v>
      </c>
      <c r="F318" s="57"/>
    </row>
    <row r="319" spans="1:6" ht="12" hidden="1">
      <c r="A319" s="60" t="s">
        <v>423</v>
      </c>
      <c r="B319" s="45" t="s">
        <v>399</v>
      </c>
      <c r="C319" s="38" t="s">
        <v>765</v>
      </c>
      <c r="D319" s="47" t="s">
        <v>393</v>
      </c>
      <c r="E319" s="47" t="s">
        <v>393</v>
      </c>
      <c r="F319" s="57"/>
    </row>
    <row r="320" spans="1:6" ht="12" hidden="1">
      <c r="A320" s="60" t="s">
        <v>425</v>
      </c>
      <c r="B320" s="45" t="s">
        <v>399</v>
      </c>
      <c r="C320" s="38" t="s">
        <v>766</v>
      </c>
      <c r="D320" s="47" t="s">
        <v>393</v>
      </c>
      <c r="E320" s="47" t="s">
        <v>393</v>
      </c>
      <c r="F320" s="57"/>
    </row>
    <row r="321" spans="1:6" ht="12" hidden="1">
      <c r="A321" s="59" t="s">
        <v>439</v>
      </c>
      <c r="B321" s="45" t="s">
        <v>399</v>
      </c>
      <c r="C321" s="38" t="s">
        <v>767</v>
      </c>
      <c r="D321" s="47" t="s">
        <v>393</v>
      </c>
      <c r="E321" s="47" t="s">
        <v>393</v>
      </c>
      <c r="F321" s="57"/>
    </row>
    <row r="322" spans="1:6" ht="12" hidden="1">
      <c r="A322" s="59" t="s">
        <v>441</v>
      </c>
      <c r="B322" s="45" t="s">
        <v>399</v>
      </c>
      <c r="C322" s="38" t="s">
        <v>768</v>
      </c>
      <c r="D322" s="47" t="s">
        <v>393</v>
      </c>
      <c r="E322" s="47" t="s">
        <v>393</v>
      </c>
      <c r="F322" s="57"/>
    </row>
    <row r="323" spans="1:6" ht="12" hidden="1">
      <c r="A323" s="60" t="s">
        <v>443</v>
      </c>
      <c r="B323" s="45" t="s">
        <v>399</v>
      </c>
      <c r="C323" s="38" t="s">
        <v>769</v>
      </c>
      <c r="D323" s="47" t="s">
        <v>393</v>
      </c>
      <c r="E323" s="47" t="s">
        <v>393</v>
      </c>
      <c r="F323" s="57"/>
    </row>
    <row r="324" spans="1:6" ht="12" hidden="1">
      <c r="A324" s="60" t="s">
        <v>445</v>
      </c>
      <c r="B324" s="45" t="s">
        <v>399</v>
      </c>
      <c r="C324" s="38" t="s">
        <v>770</v>
      </c>
      <c r="D324" s="47" t="s">
        <v>393</v>
      </c>
      <c r="E324" s="47" t="s">
        <v>393</v>
      </c>
      <c r="F324" s="57"/>
    </row>
    <row r="325" spans="1:6" ht="12">
      <c r="A325" s="61" t="s">
        <v>771</v>
      </c>
      <c r="B325" s="48" t="s">
        <v>399</v>
      </c>
      <c r="C325" s="37" t="s">
        <v>772</v>
      </c>
      <c r="D325" s="46">
        <v>12650000</v>
      </c>
      <c r="E325" s="46">
        <v>195907</v>
      </c>
      <c r="F325" s="57">
        <f>E325/D325*100</f>
        <v>1.5486719367588933</v>
      </c>
    </row>
    <row r="326" spans="1:6" ht="12">
      <c r="A326" s="58" t="s">
        <v>403</v>
      </c>
      <c r="B326" s="48" t="s">
        <v>399</v>
      </c>
      <c r="C326" s="38" t="s">
        <v>773</v>
      </c>
      <c r="D326" s="46">
        <v>12650000</v>
      </c>
      <c r="E326" s="46">
        <v>195907</v>
      </c>
      <c r="F326" s="57">
        <f>E326/D326*100</f>
        <v>1.5486719367588933</v>
      </c>
    </row>
    <row r="327" spans="1:6" ht="12">
      <c r="A327" s="59" t="s">
        <v>413</v>
      </c>
      <c r="B327" s="45" t="s">
        <v>399</v>
      </c>
      <c r="C327" s="38" t="s">
        <v>774</v>
      </c>
      <c r="D327" s="46">
        <v>12439000</v>
      </c>
      <c r="E327" s="46">
        <v>89000</v>
      </c>
      <c r="F327" s="57">
        <f aca="true" t="shared" si="4" ref="F327:F390">E327/D327*100</f>
        <v>0.7154915990031353</v>
      </c>
    </row>
    <row r="328" spans="1:6" ht="12">
      <c r="A328" s="60" t="s">
        <v>425</v>
      </c>
      <c r="B328" s="48" t="s">
        <v>399</v>
      </c>
      <c r="C328" s="38" t="s">
        <v>775</v>
      </c>
      <c r="D328" s="46">
        <v>12439000</v>
      </c>
      <c r="E328" s="46">
        <v>89000</v>
      </c>
      <c r="F328" s="57">
        <f t="shared" si="4"/>
        <v>0.7154915990031353</v>
      </c>
    </row>
    <row r="329" spans="1:6" ht="12">
      <c r="A329" s="59" t="s">
        <v>439</v>
      </c>
      <c r="B329" s="45" t="s">
        <v>399</v>
      </c>
      <c r="C329" s="38" t="s">
        <v>776</v>
      </c>
      <c r="D329" s="46">
        <v>211000</v>
      </c>
      <c r="E329" s="46">
        <v>106907</v>
      </c>
      <c r="F329" s="57">
        <f t="shared" si="4"/>
        <v>50.66682464454977</v>
      </c>
    </row>
    <row r="330" spans="1:6" ht="23.25">
      <c r="A330" s="61" t="s">
        <v>777</v>
      </c>
      <c r="B330" s="45" t="s">
        <v>399</v>
      </c>
      <c r="C330" s="37" t="s">
        <v>778</v>
      </c>
      <c r="D330" s="46">
        <v>12650000</v>
      </c>
      <c r="E330" s="46">
        <v>195907</v>
      </c>
      <c r="F330" s="57">
        <f t="shared" si="4"/>
        <v>1.5486719367588933</v>
      </c>
    </row>
    <row r="331" spans="1:6" ht="12">
      <c r="A331" s="58" t="s">
        <v>403</v>
      </c>
      <c r="B331" s="45" t="s">
        <v>399</v>
      </c>
      <c r="C331" s="38" t="s">
        <v>779</v>
      </c>
      <c r="D331" s="46">
        <v>12650000</v>
      </c>
      <c r="E331" s="46">
        <v>195907</v>
      </c>
      <c r="F331" s="57">
        <f t="shared" si="4"/>
        <v>1.5486719367588933</v>
      </c>
    </row>
    <row r="332" spans="1:6" ht="12">
      <c r="A332" s="59" t="s">
        <v>413</v>
      </c>
      <c r="B332" s="45" t="s">
        <v>399</v>
      </c>
      <c r="C332" s="38" t="s">
        <v>780</v>
      </c>
      <c r="D332" s="46">
        <v>12439000</v>
      </c>
      <c r="E332" s="46">
        <v>89000</v>
      </c>
      <c r="F332" s="57">
        <f t="shared" si="4"/>
        <v>0.7154915990031353</v>
      </c>
    </row>
    <row r="333" spans="1:6" ht="12">
      <c r="A333" s="60" t="s">
        <v>425</v>
      </c>
      <c r="B333" s="45" t="s">
        <v>399</v>
      </c>
      <c r="C333" s="38" t="s">
        <v>781</v>
      </c>
      <c r="D333" s="46">
        <v>12439000</v>
      </c>
      <c r="E333" s="46">
        <v>89000</v>
      </c>
      <c r="F333" s="57">
        <f t="shared" si="4"/>
        <v>0.7154915990031353</v>
      </c>
    </row>
    <row r="334" spans="1:6" ht="12">
      <c r="A334" s="59" t="s">
        <v>439</v>
      </c>
      <c r="B334" s="45" t="s">
        <v>399</v>
      </c>
      <c r="C334" s="38" t="s">
        <v>782</v>
      </c>
      <c r="D334" s="46">
        <v>211000</v>
      </c>
      <c r="E334" s="46">
        <v>106907</v>
      </c>
      <c r="F334" s="57">
        <f t="shared" si="4"/>
        <v>50.66682464454977</v>
      </c>
    </row>
    <row r="335" spans="1:6" ht="12">
      <c r="A335" s="61" t="s">
        <v>783</v>
      </c>
      <c r="B335" s="45" t="s">
        <v>399</v>
      </c>
      <c r="C335" s="37" t="s">
        <v>784</v>
      </c>
      <c r="D335" s="46">
        <v>5679161405</v>
      </c>
      <c r="E335" s="46">
        <v>2635726434.63</v>
      </c>
      <c r="F335" s="57">
        <f t="shared" si="4"/>
        <v>46.41048645508606</v>
      </c>
    </row>
    <row r="336" spans="1:6" ht="12">
      <c r="A336" s="58" t="s">
        <v>403</v>
      </c>
      <c r="B336" s="45" t="s">
        <v>399</v>
      </c>
      <c r="C336" s="38" t="s">
        <v>785</v>
      </c>
      <c r="D336" s="46">
        <v>5289363131</v>
      </c>
      <c r="E336" s="46">
        <v>2611444911.12</v>
      </c>
      <c r="F336" s="57">
        <f t="shared" si="4"/>
        <v>49.37163220681132</v>
      </c>
    </row>
    <row r="337" spans="1:6" ht="21">
      <c r="A337" s="59" t="s">
        <v>405</v>
      </c>
      <c r="B337" s="45" t="s">
        <v>399</v>
      </c>
      <c r="C337" s="38" t="s">
        <v>786</v>
      </c>
      <c r="D337" s="46">
        <v>308375600</v>
      </c>
      <c r="E337" s="46">
        <v>135928555.88</v>
      </c>
      <c r="F337" s="57">
        <f t="shared" si="4"/>
        <v>44.078894659629356</v>
      </c>
    </row>
    <row r="338" spans="1:6" ht="12">
      <c r="A338" s="59" t="s">
        <v>407</v>
      </c>
      <c r="B338" s="45" t="s">
        <v>399</v>
      </c>
      <c r="C338" s="38" t="s">
        <v>787</v>
      </c>
      <c r="D338" s="46">
        <v>192977400</v>
      </c>
      <c r="E338" s="46">
        <v>82370179.47</v>
      </c>
      <c r="F338" s="57">
        <f t="shared" si="4"/>
        <v>42.68384767853645</v>
      </c>
    </row>
    <row r="339" spans="1:6" ht="12">
      <c r="A339" s="59" t="s">
        <v>409</v>
      </c>
      <c r="B339" s="45" t="s">
        <v>399</v>
      </c>
      <c r="C339" s="38" t="s">
        <v>788</v>
      </c>
      <c r="D339" s="46">
        <v>43894000</v>
      </c>
      <c r="E339" s="46">
        <v>23769750.34</v>
      </c>
      <c r="F339" s="57">
        <f t="shared" si="4"/>
        <v>54.15261844443432</v>
      </c>
    </row>
    <row r="340" spans="1:6" ht="12">
      <c r="A340" s="59" t="s">
        <v>411</v>
      </c>
      <c r="B340" s="45" t="s">
        <v>399</v>
      </c>
      <c r="C340" s="38" t="s">
        <v>789</v>
      </c>
      <c r="D340" s="46">
        <v>71504200</v>
      </c>
      <c r="E340" s="46">
        <v>29788626.07</v>
      </c>
      <c r="F340" s="57">
        <f t="shared" si="4"/>
        <v>41.65996692501979</v>
      </c>
    </row>
    <row r="341" spans="1:6" ht="12">
      <c r="A341" s="59" t="s">
        <v>413</v>
      </c>
      <c r="B341" s="45" t="s">
        <v>399</v>
      </c>
      <c r="C341" s="38" t="s">
        <v>790</v>
      </c>
      <c r="D341" s="46">
        <v>123404925</v>
      </c>
      <c r="E341" s="46">
        <v>34506202.41</v>
      </c>
      <c r="F341" s="57">
        <f t="shared" si="4"/>
        <v>27.96177090176911</v>
      </c>
    </row>
    <row r="342" spans="1:6" ht="12">
      <c r="A342" s="59" t="s">
        <v>415</v>
      </c>
      <c r="B342" s="45" t="s">
        <v>399</v>
      </c>
      <c r="C342" s="38" t="s">
        <v>791</v>
      </c>
      <c r="D342" s="46">
        <v>2344558</v>
      </c>
      <c r="E342" s="46">
        <v>677204.18</v>
      </c>
      <c r="F342" s="57">
        <f t="shared" si="4"/>
        <v>28.88408732050988</v>
      </c>
    </row>
    <row r="343" spans="1:6" ht="12">
      <c r="A343" s="59" t="s">
        <v>417</v>
      </c>
      <c r="B343" s="45" t="s">
        <v>399</v>
      </c>
      <c r="C343" s="38" t="s">
        <v>792</v>
      </c>
      <c r="D343" s="46">
        <v>1071000</v>
      </c>
      <c r="E343" s="46">
        <v>172872.3</v>
      </c>
      <c r="F343" s="57">
        <f t="shared" si="4"/>
        <v>16.141204481792716</v>
      </c>
    </row>
    <row r="344" spans="1:6" ht="12">
      <c r="A344" s="59" t="s">
        <v>419</v>
      </c>
      <c r="B344" s="45" t="s">
        <v>399</v>
      </c>
      <c r="C344" s="38" t="s">
        <v>793</v>
      </c>
      <c r="D344" s="46">
        <v>6872340</v>
      </c>
      <c r="E344" s="46">
        <v>3099332.29</v>
      </c>
      <c r="F344" s="57">
        <f t="shared" si="4"/>
        <v>45.09864602158799</v>
      </c>
    </row>
    <row r="345" spans="1:6" ht="12">
      <c r="A345" s="59" t="s">
        <v>421</v>
      </c>
      <c r="B345" s="45" t="s">
        <v>399</v>
      </c>
      <c r="C345" s="38" t="s">
        <v>794</v>
      </c>
      <c r="D345" s="47" t="s">
        <v>393</v>
      </c>
      <c r="E345" s="47" t="s">
        <v>393</v>
      </c>
      <c r="F345" s="57"/>
    </row>
    <row r="346" spans="1:6" ht="12">
      <c r="A346" s="59" t="s">
        <v>423</v>
      </c>
      <c r="B346" s="45" t="s">
        <v>399</v>
      </c>
      <c r="C346" s="38" t="s">
        <v>795</v>
      </c>
      <c r="D346" s="46">
        <v>41280695</v>
      </c>
      <c r="E346" s="46">
        <v>1930134.85</v>
      </c>
      <c r="F346" s="57">
        <f t="shared" si="4"/>
        <v>4.675635548287159</v>
      </c>
    </row>
    <row r="347" spans="1:6" ht="12">
      <c r="A347" s="59" t="s">
        <v>425</v>
      </c>
      <c r="B347" s="45" t="s">
        <v>399</v>
      </c>
      <c r="C347" s="38" t="s">
        <v>796</v>
      </c>
      <c r="D347" s="46">
        <v>71836332</v>
      </c>
      <c r="E347" s="46">
        <v>28626658.79</v>
      </c>
      <c r="F347" s="57">
        <f t="shared" si="4"/>
        <v>39.84983363293104</v>
      </c>
    </row>
    <row r="348" spans="1:6" ht="12">
      <c r="A348" s="59" t="s">
        <v>427</v>
      </c>
      <c r="B348" s="45" t="s">
        <v>399</v>
      </c>
      <c r="C348" s="38" t="s">
        <v>797</v>
      </c>
      <c r="D348" s="46">
        <v>4846698161</v>
      </c>
      <c r="E348" s="46">
        <v>2439066571.31</v>
      </c>
      <c r="F348" s="57">
        <f t="shared" si="4"/>
        <v>50.3242927512275</v>
      </c>
    </row>
    <row r="349" spans="1:6" ht="21">
      <c r="A349" s="59" t="s">
        <v>429</v>
      </c>
      <c r="B349" s="45" t="s">
        <v>399</v>
      </c>
      <c r="C349" s="38" t="s">
        <v>798</v>
      </c>
      <c r="D349" s="46">
        <v>4509811961</v>
      </c>
      <c r="E349" s="46">
        <v>2328320293.37</v>
      </c>
      <c r="F349" s="57">
        <f t="shared" si="4"/>
        <v>51.627879687775746</v>
      </c>
    </row>
    <row r="350" spans="1:6" ht="30.75">
      <c r="A350" s="59" t="s">
        <v>534</v>
      </c>
      <c r="B350" s="45" t="s">
        <v>399</v>
      </c>
      <c r="C350" s="38" t="s">
        <v>799</v>
      </c>
      <c r="D350" s="46">
        <v>336886200</v>
      </c>
      <c r="E350" s="46">
        <v>110746277.94</v>
      </c>
      <c r="F350" s="57">
        <f t="shared" si="4"/>
        <v>32.87349791710079</v>
      </c>
    </row>
    <row r="351" spans="1:6" ht="12">
      <c r="A351" s="59" t="s">
        <v>433</v>
      </c>
      <c r="B351" s="48" t="s">
        <v>399</v>
      </c>
      <c r="C351" s="38" t="s">
        <v>800</v>
      </c>
      <c r="D351" s="46">
        <v>1270600</v>
      </c>
      <c r="E351" s="47" t="s">
        <v>393</v>
      </c>
      <c r="F351" s="57"/>
    </row>
    <row r="352" spans="1:6" ht="21">
      <c r="A352" s="60" t="s">
        <v>435</v>
      </c>
      <c r="B352" s="45" t="s">
        <v>399</v>
      </c>
      <c r="C352" s="38" t="s">
        <v>801</v>
      </c>
      <c r="D352" s="46">
        <v>1270600</v>
      </c>
      <c r="E352" s="47" t="s">
        <v>393</v>
      </c>
      <c r="F352" s="57"/>
    </row>
    <row r="353" spans="1:6" ht="12">
      <c r="A353" s="59" t="s">
        <v>802</v>
      </c>
      <c r="B353" s="48" t="s">
        <v>399</v>
      </c>
      <c r="C353" s="38" t="s">
        <v>803</v>
      </c>
      <c r="D353" s="46">
        <v>1692845</v>
      </c>
      <c r="E353" s="46">
        <v>447286.13</v>
      </c>
      <c r="F353" s="57">
        <f t="shared" si="4"/>
        <v>26.42215501123848</v>
      </c>
    </row>
    <row r="354" spans="1:6" ht="12">
      <c r="A354" s="59" t="s">
        <v>804</v>
      </c>
      <c r="B354" s="48" t="s">
        <v>399</v>
      </c>
      <c r="C354" s="38" t="s">
        <v>805</v>
      </c>
      <c r="D354" s="46">
        <v>1692845</v>
      </c>
      <c r="E354" s="46">
        <v>447286.13</v>
      </c>
      <c r="F354" s="57">
        <f t="shared" si="4"/>
        <v>26.42215501123848</v>
      </c>
    </row>
    <row r="355" spans="1:6" ht="12">
      <c r="A355" s="59" t="s">
        <v>439</v>
      </c>
      <c r="B355" s="48" t="s">
        <v>399</v>
      </c>
      <c r="C355" s="38" t="s">
        <v>806</v>
      </c>
      <c r="D355" s="46">
        <v>7921000</v>
      </c>
      <c r="E355" s="46">
        <v>1496295.39</v>
      </c>
      <c r="F355" s="57">
        <f t="shared" si="4"/>
        <v>18.890233430122457</v>
      </c>
    </row>
    <row r="356" spans="1:6" ht="12">
      <c r="A356" s="59" t="s">
        <v>441</v>
      </c>
      <c r="B356" s="45" t="s">
        <v>399</v>
      </c>
      <c r="C356" s="38" t="s">
        <v>807</v>
      </c>
      <c r="D356" s="46">
        <v>389798274</v>
      </c>
      <c r="E356" s="46">
        <v>24281523.51</v>
      </c>
      <c r="F356" s="57">
        <f t="shared" si="4"/>
        <v>6.229253726762269</v>
      </c>
    </row>
    <row r="357" spans="1:6" ht="12">
      <c r="A357" s="59" t="s">
        <v>443</v>
      </c>
      <c r="B357" s="45" t="s">
        <v>399</v>
      </c>
      <c r="C357" s="38" t="s">
        <v>808</v>
      </c>
      <c r="D357" s="46">
        <v>366072482</v>
      </c>
      <c r="E357" s="46">
        <v>13608695.39</v>
      </c>
      <c r="F357" s="57">
        <f t="shared" si="4"/>
        <v>3.7174865796113026</v>
      </c>
    </row>
    <row r="358" spans="1:6" ht="12">
      <c r="A358" s="59" t="s">
        <v>445</v>
      </c>
      <c r="B358" s="45" t="s">
        <v>399</v>
      </c>
      <c r="C358" s="38" t="s">
        <v>809</v>
      </c>
      <c r="D358" s="46">
        <v>23725792</v>
      </c>
      <c r="E358" s="46">
        <v>10672828.12</v>
      </c>
      <c r="F358" s="57">
        <f t="shared" si="4"/>
        <v>44.984075220755535</v>
      </c>
    </row>
    <row r="359" spans="1:6" ht="12">
      <c r="A359" s="61" t="s">
        <v>810</v>
      </c>
      <c r="B359" s="49" t="s">
        <v>399</v>
      </c>
      <c r="C359" s="37" t="s">
        <v>811</v>
      </c>
      <c r="D359" s="46">
        <v>1844831364</v>
      </c>
      <c r="E359" s="46">
        <v>699521897.41</v>
      </c>
      <c r="F359" s="57">
        <f t="shared" si="4"/>
        <v>37.917931744898496</v>
      </c>
    </row>
    <row r="360" spans="1:6" ht="12">
      <c r="A360" s="58" t="s">
        <v>403</v>
      </c>
      <c r="B360" s="45" t="s">
        <v>399</v>
      </c>
      <c r="C360" s="38" t="s">
        <v>812</v>
      </c>
      <c r="D360" s="46">
        <v>1476411652</v>
      </c>
      <c r="E360" s="46">
        <v>678984127.7</v>
      </c>
      <c r="F360" s="57">
        <f t="shared" si="4"/>
        <v>45.98880852641767</v>
      </c>
    </row>
    <row r="361" spans="1:6" ht="12">
      <c r="A361" s="59" t="s">
        <v>413</v>
      </c>
      <c r="B361" s="45" t="s">
        <v>399</v>
      </c>
      <c r="C361" s="38" t="s">
        <v>813</v>
      </c>
      <c r="D361" s="46">
        <v>22088000</v>
      </c>
      <c r="E361" s="46">
        <v>166769.17</v>
      </c>
      <c r="F361" s="57">
        <f t="shared" si="4"/>
        <v>0.7550215954364362</v>
      </c>
    </row>
    <row r="362" spans="1:6" ht="12">
      <c r="A362" s="59" t="s">
        <v>423</v>
      </c>
      <c r="B362" s="45" t="s">
        <v>399</v>
      </c>
      <c r="C362" s="38" t="s">
        <v>814</v>
      </c>
      <c r="D362" s="47" t="s">
        <v>393</v>
      </c>
      <c r="E362" s="47" t="s">
        <v>393</v>
      </c>
      <c r="F362" s="57"/>
    </row>
    <row r="363" spans="1:6" ht="12">
      <c r="A363" s="59" t="s">
        <v>425</v>
      </c>
      <c r="B363" s="45" t="s">
        <v>399</v>
      </c>
      <c r="C363" s="38" t="s">
        <v>815</v>
      </c>
      <c r="D363" s="46">
        <v>22088000</v>
      </c>
      <c r="E363" s="46">
        <v>166769.17</v>
      </c>
      <c r="F363" s="57">
        <f t="shared" si="4"/>
        <v>0.7550215954364362</v>
      </c>
    </row>
    <row r="364" spans="1:6" ht="12">
      <c r="A364" s="59" t="s">
        <v>427</v>
      </c>
      <c r="B364" s="45" t="s">
        <v>399</v>
      </c>
      <c r="C364" s="38" t="s">
        <v>816</v>
      </c>
      <c r="D364" s="46">
        <v>1454002752</v>
      </c>
      <c r="E364" s="46">
        <v>678817358.53</v>
      </c>
      <c r="F364" s="57">
        <f t="shared" si="4"/>
        <v>46.686112360948265</v>
      </c>
    </row>
    <row r="365" spans="1:6" ht="21">
      <c r="A365" s="59" t="s">
        <v>429</v>
      </c>
      <c r="B365" s="45" t="s">
        <v>399</v>
      </c>
      <c r="C365" s="38" t="s">
        <v>817</v>
      </c>
      <c r="D365" s="46">
        <v>1394888552</v>
      </c>
      <c r="E365" s="46">
        <v>664580238.53</v>
      </c>
      <c r="F365" s="57">
        <f t="shared" si="4"/>
        <v>47.643966794129945</v>
      </c>
    </row>
    <row r="366" spans="1:6" ht="30.75">
      <c r="A366" s="59" t="s">
        <v>534</v>
      </c>
      <c r="B366" s="45" t="s">
        <v>399</v>
      </c>
      <c r="C366" s="38" t="s">
        <v>818</v>
      </c>
      <c r="D366" s="46">
        <v>59114200</v>
      </c>
      <c r="E366" s="46">
        <v>14237120</v>
      </c>
      <c r="F366" s="57">
        <f t="shared" si="4"/>
        <v>24.084094853689976</v>
      </c>
    </row>
    <row r="367" spans="1:6" ht="12">
      <c r="A367" s="59" t="s">
        <v>433</v>
      </c>
      <c r="B367" s="48" t="s">
        <v>399</v>
      </c>
      <c r="C367" s="38" t="s">
        <v>819</v>
      </c>
      <c r="D367" s="46">
        <v>320900</v>
      </c>
      <c r="E367" s="47" t="s">
        <v>393</v>
      </c>
      <c r="F367" s="57"/>
    </row>
    <row r="368" spans="1:6" ht="21">
      <c r="A368" s="60" t="s">
        <v>435</v>
      </c>
      <c r="B368" s="45" t="s">
        <v>399</v>
      </c>
      <c r="C368" s="38" t="s">
        <v>820</v>
      </c>
      <c r="D368" s="46">
        <v>320900</v>
      </c>
      <c r="E368" s="47" t="s">
        <v>393</v>
      </c>
      <c r="F368" s="57"/>
    </row>
    <row r="369" spans="1:6" ht="12">
      <c r="A369" s="59" t="s">
        <v>441</v>
      </c>
      <c r="B369" s="45" t="s">
        <v>399</v>
      </c>
      <c r="C369" s="38" t="s">
        <v>821</v>
      </c>
      <c r="D369" s="46">
        <v>368419712</v>
      </c>
      <c r="E369" s="46">
        <v>20537769.71</v>
      </c>
      <c r="F369" s="57">
        <f t="shared" si="4"/>
        <v>5.5745577777336734</v>
      </c>
    </row>
    <row r="370" spans="1:6" ht="12">
      <c r="A370" s="59" t="s">
        <v>443</v>
      </c>
      <c r="B370" s="45" t="s">
        <v>399</v>
      </c>
      <c r="C370" s="38" t="s">
        <v>822</v>
      </c>
      <c r="D370" s="46">
        <v>358540370</v>
      </c>
      <c r="E370" s="46">
        <v>13604234.14</v>
      </c>
      <c r="F370" s="57">
        <f t="shared" si="4"/>
        <v>3.7943381773159883</v>
      </c>
    </row>
    <row r="371" spans="1:6" ht="12">
      <c r="A371" s="59" t="s">
        <v>445</v>
      </c>
      <c r="B371" s="45" t="s">
        <v>399</v>
      </c>
      <c r="C371" s="38" t="s">
        <v>823</v>
      </c>
      <c r="D371" s="46">
        <v>9879342</v>
      </c>
      <c r="E371" s="46">
        <v>6933535.57</v>
      </c>
      <c r="F371" s="57">
        <f t="shared" si="4"/>
        <v>70.18215960131758</v>
      </c>
    </row>
    <row r="372" spans="1:6" ht="12">
      <c r="A372" s="61" t="s">
        <v>824</v>
      </c>
      <c r="B372" s="49" t="s">
        <v>399</v>
      </c>
      <c r="C372" s="37" t="s">
        <v>825</v>
      </c>
      <c r="D372" s="46">
        <v>3454492655</v>
      </c>
      <c r="E372" s="46">
        <v>1775506872.33</v>
      </c>
      <c r="F372" s="57">
        <f t="shared" si="4"/>
        <v>51.39703712382043</v>
      </c>
    </row>
    <row r="373" spans="1:6" ht="12">
      <c r="A373" s="58" t="s">
        <v>403</v>
      </c>
      <c r="B373" s="45" t="s">
        <v>399</v>
      </c>
      <c r="C373" s="38" t="s">
        <v>826</v>
      </c>
      <c r="D373" s="46">
        <v>3439073555</v>
      </c>
      <c r="E373" s="46">
        <v>1773259171.83</v>
      </c>
      <c r="F373" s="57">
        <f t="shared" si="4"/>
        <v>51.56211821209505</v>
      </c>
    </row>
    <row r="374" spans="1:6" ht="21">
      <c r="A374" s="59" t="s">
        <v>405</v>
      </c>
      <c r="B374" s="45" t="s">
        <v>399</v>
      </c>
      <c r="C374" s="38" t="s">
        <v>827</v>
      </c>
      <c r="D374" s="46">
        <v>90101600</v>
      </c>
      <c r="E374" s="46">
        <v>36699958.43</v>
      </c>
      <c r="F374" s="57">
        <f t="shared" si="4"/>
        <v>40.73174996892397</v>
      </c>
    </row>
    <row r="375" spans="1:6" ht="12">
      <c r="A375" s="59" t="s">
        <v>407</v>
      </c>
      <c r="B375" s="48" t="s">
        <v>399</v>
      </c>
      <c r="C375" s="38" t="s">
        <v>828</v>
      </c>
      <c r="D375" s="46">
        <v>69174800</v>
      </c>
      <c r="E375" s="46">
        <v>28365527.83</v>
      </c>
      <c r="F375" s="57">
        <f t="shared" si="4"/>
        <v>41.005579820975264</v>
      </c>
    </row>
    <row r="376" spans="1:6" ht="12">
      <c r="A376" s="59" t="s">
        <v>409</v>
      </c>
      <c r="B376" s="48" t="s">
        <v>399</v>
      </c>
      <c r="C376" s="38" t="s">
        <v>829</v>
      </c>
      <c r="D376" s="46">
        <v>53000</v>
      </c>
      <c r="E376" s="46">
        <v>750</v>
      </c>
      <c r="F376" s="57">
        <f t="shared" si="4"/>
        <v>1.4150943396226416</v>
      </c>
    </row>
    <row r="377" spans="1:6" ht="12">
      <c r="A377" s="59" t="s">
        <v>411</v>
      </c>
      <c r="B377" s="48" t="s">
        <v>399</v>
      </c>
      <c r="C377" s="38" t="s">
        <v>830</v>
      </c>
      <c r="D377" s="46">
        <v>20873800</v>
      </c>
      <c r="E377" s="46">
        <v>8333680.6</v>
      </c>
      <c r="F377" s="57">
        <f t="shared" si="4"/>
        <v>39.92411827266717</v>
      </c>
    </row>
    <row r="378" spans="1:6" ht="12">
      <c r="A378" s="59" t="s">
        <v>413</v>
      </c>
      <c r="B378" s="45" t="s">
        <v>399</v>
      </c>
      <c r="C378" s="38" t="s">
        <v>831</v>
      </c>
      <c r="D378" s="46">
        <v>17023527</v>
      </c>
      <c r="E378" s="46">
        <v>6574675.68</v>
      </c>
      <c r="F378" s="57">
        <f t="shared" si="4"/>
        <v>38.62111347431117</v>
      </c>
    </row>
    <row r="379" spans="1:6" ht="12">
      <c r="A379" s="59" t="s">
        <v>415</v>
      </c>
      <c r="B379" s="45" t="s">
        <v>399</v>
      </c>
      <c r="C379" s="38" t="s">
        <v>832</v>
      </c>
      <c r="D379" s="46">
        <v>357000</v>
      </c>
      <c r="E379" s="46">
        <v>103385.06</v>
      </c>
      <c r="F379" s="57">
        <f t="shared" si="4"/>
        <v>28.95940056022409</v>
      </c>
    </row>
    <row r="380" spans="1:6" ht="12">
      <c r="A380" s="59" t="s">
        <v>417</v>
      </c>
      <c r="B380" s="45" t="s">
        <v>399</v>
      </c>
      <c r="C380" s="38" t="s">
        <v>833</v>
      </c>
      <c r="D380" s="46">
        <v>505000</v>
      </c>
      <c r="E380" s="46">
        <v>81259.5</v>
      </c>
      <c r="F380" s="57">
        <f t="shared" si="4"/>
        <v>16.0909900990099</v>
      </c>
    </row>
    <row r="381" spans="1:6" ht="12">
      <c r="A381" s="59" t="s">
        <v>419</v>
      </c>
      <c r="B381" s="45" t="s">
        <v>399</v>
      </c>
      <c r="C381" s="38" t="s">
        <v>834</v>
      </c>
      <c r="D381" s="46">
        <v>4066000</v>
      </c>
      <c r="E381" s="46">
        <v>1794035.93</v>
      </c>
      <c r="F381" s="57">
        <f t="shared" si="4"/>
        <v>44.122870880472206</v>
      </c>
    </row>
    <row r="382" spans="1:6" ht="12">
      <c r="A382" s="59" t="s">
        <v>423</v>
      </c>
      <c r="B382" s="45" t="s">
        <v>399</v>
      </c>
      <c r="C382" s="38" t="s">
        <v>835</v>
      </c>
      <c r="D382" s="46">
        <v>4599695</v>
      </c>
      <c r="E382" s="46">
        <v>1367014.95</v>
      </c>
      <c r="F382" s="57">
        <f t="shared" si="4"/>
        <v>29.719686848801928</v>
      </c>
    </row>
    <row r="383" spans="1:6" ht="12">
      <c r="A383" s="59" t="s">
        <v>425</v>
      </c>
      <c r="B383" s="45" t="s">
        <v>399</v>
      </c>
      <c r="C383" s="38" t="s">
        <v>836</v>
      </c>
      <c r="D383" s="46">
        <v>7495832</v>
      </c>
      <c r="E383" s="46">
        <v>3228980.24</v>
      </c>
      <c r="F383" s="57">
        <f t="shared" si="4"/>
        <v>43.077009196577514</v>
      </c>
    </row>
    <row r="384" spans="1:6" ht="12">
      <c r="A384" s="59" t="s">
        <v>427</v>
      </c>
      <c r="B384" s="45" t="s">
        <v>399</v>
      </c>
      <c r="C384" s="38" t="s">
        <v>837</v>
      </c>
      <c r="D384" s="46">
        <v>3327704728</v>
      </c>
      <c r="E384" s="46">
        <v>1728808646.14</v>
      </c>
      <c r="F384" s="57">
        <f t="shared" si="4"/>
        <v>51.95198454939359</v>
      </c>
    </row>
    <row r="385" spans="1:6" ht="21">
      <c r="A385" s="59" t="s">
        <v>429</v>
      </c>
      <c r="B385" s="45" t="s">
        <v>399</v>
      </c>
      <c r="C385" s="38" t="s">
        <v>838</v>
      </c>
      <c r="D385" s="46">
        <v>3053532728</v>
      </c>
      <c r="E385" s="46">
        <v>1633109890.66</v>
      </c>
      <c r="F385" s="57">
        <f t="shared" si="4"/>
        <v>53.48263916364351</v>
      </c>
    </row>
    <row r="386" spans="1:6" ht="30.75">
      <c r="A386" s="59" t="s">
        <v>534</v>
      </c>
      <c r="B386" s="45" t="s">
        <v>399</v>
      </c>
      <c r="C386" s="38" t="s">
        <v>839</v>
      </c>
      <c r="D386" s="46">
        <v>274172000</v>
      </c>
      <c r="E386" s="46">
        <v>95698755.48</v>
      </c>
      <c r="F386" s="57">
        <f t="shared" si="4"/>
        <v>34.90464215164204</v>
      </c>
    </row>
    <row r="387" spans="1:6" ht="12">
      <c r="A387" s="59" t="s">
        <v>433</v>
      </c>
      <c r="B387" s="48" t="s">
        <v>399</v>
      </c>
      <c r="C387" s="38" t="s">
        <v>840</v>
      </c>
      <c r="D387" s="46">
        <v>949700</v>
      </c>
      <c r="E387" s="47" t="s">
        <v>393</v>
      </c>
      <c r="F387" s="57"/>
    </row>
    <row r="388" spans="1:6" ht="21">
      <c r="A388" s="60" t="s">
        <v>435</v>
      </c>
      <c r="B388" s="45" t="s">
        <v>399</v>
      </c>
      <c r="C388" s="38" t="s">
        <v>841</v>
      </c>
      <c r="D388" s="46">
        <v>949700</v>
      </c>
      <c r="E388" s="47" t="s">
        <v>393</v>
      </c>
      <c r="F388" s="57"/>
    </row>
    <row r="389" spans="1:6" ht="12">
      <c r="A389" s="59" t="s">
        <v>802</v>
      </c>
      <c r="B389" s="45" t="s">
        <v>399</v>
      </c>
      <c r="C389" s="38" t="s">
        <v>842</v>
      </c>
      <c r="D389" s="46">
        <v>559000</v>
      </c>
      <c r="E389" s="46">
        <v>29554.13</v>
      </c>
      <c r="F389" s="57">
        <f t="shared" si="4"/>
        <v>5.286964221824688</v>
      </c>
    </row>
    <row r="390" spans="1:6" ht="12">
      <c r="A390" s="59" t="s">
        <v>804</v>
      </c>
      <c r="B390" s="45" t="s">
        <v>399</v>
      </c>
      <c r="C390" s="38" t="s">
        <v>843</v>
      </c>
      <c r="D390" s="46">
        <v>559000</v>
      </c>
      <c r="E390" s="46">
        <v>29554.13</v>
      </c>
      <c r="F390" s="57">
        <f t="shared" si="4"/>
        <v>5.286964221824688</v>
      </c>
    </row>
    <row r="391" spans="1:6" ht="12">
      <c r="A391" s="59" t="s">
        <v>439</v>
      </c>
      <c r="B391" s="45" t="s">
        <v>399</v>
      </c>
      <c r="C391" s="38" t="s">
        <v>844</v>
      </c>
      <c r="D391" s="46">
        <v>2735000</v>
      </c>
      <c r="E391" s="46">
        <v>1146337.45</v>
      </c>
      <c r="F391" s="57">
        <f aca="true" t="shared" si="5" ref="F391:F453">E391/D391*100</f>
        <v>41.913617915904936</v>
      </c>
    </row>
    <row r="392" spans="1:6" ht="12">
      <c r="A392" s="59" t="s">
        <v>441</v>
      </c>
      <c r="B392" s="45" t="s">
        <v>399</v>
      </c>
      <c r="C392" s="38" t="s">
        <v>845</v>
      </c>
      <c r="D392" s="46">
        <v>15419100</v>
      </c>
      <c r="E392" s="46">
        <v>2247700.5</v>
      </c>
      <c r="F392" s="57">
        <f t="shared" si="5"/>
        <v>14.577378057085044</v>
      </c>
    </row>
    <row r="393" spans="1:6" ht="12">
      <c r="A393" s="59" t="s">
        <v>443</v>
      </c>
      <c r="B393" s="45" t="s">
        <v>399</v>
      </c>
      <c r="C393" s="38" t="s">
        <v>846</v>
      </c>
      <c r="D393" s="46">
        <v>5732650</v>
      </c>
      <c r="E393" s="47" t="s">
        <v>393</v>
      </c>
      <c r="F393" s="57"/>
    </row>
    <row r="394" spans="1:6" ht="12">
      <c r="A394" s="59" t="s">
        <v>445</v>
      </c>
      <c r="B394" s="45" t="s">
        <v>399</v>
      </c>
      <c r="C394" s="38" t="s">
        <v>847</v>
      </c>
      <c r="D394" s="46">
        <v>9686450</v>
      </c>
      <c r="E394" s="46">
        <v>2247700.5</v>
      </c>
      <c r="F394" s="57">
        <f t="shared" si="5"/>
        <v>23.204584754992798</v>
      </c>
    </row>
    <row r="395" spans="1:6" ht="34.5">
      <c r="A395" s="61" t="s">
        <v>848</v>
      </c>
      <c r="B395" s="45" t="s">
        <v>399</v>
      </c>
      <c r="C395" s="37" t="s">
        <v>849</v>
      </c>
      <c r="D395" s="46">
        <v>23336220</v>
      </c>
      <c r="E395" s="46">
        <v>10834219.18</v>
      </c>
      <c r="F395" s="57">
        <f t="shared" si="5"/>
        <v>46.42662427762508</v>
      </c>
    </row>
    <row r="396" spans="1:6" ht="12">
      <c r="A396" s="58" t="s">
        <v>403</v>
      </c>
      <c r="B396" s="45" t="s">
        <v>399</v>
      </c>
      <c r="C396" s="38" t="s">
        <v>850</v>
      </c>
      <c r="D396" s="46">
        <v>23336220</v>
      </c>
      <c r="E396" s="46">
        <v>10834219.18</v>
      </c>
      <c r="F396" s="57">
        <f t="shared" si="5"/>
        <v>46.42662427762508</v>
      </c>
    </row>
    <row r="397" spans="1:6" ht="12">
      <c r="A397" s="59" t="s">
        <v>427</v>
      </c>
      <c r="B397" s="45" t="s">
        <v>399</v>
      </c>
      <c r="C397" s="38" t="s">
        <v>851</v>
      </c>
      <c r="D397" s="46">
        <v>19430220</v>
      </c>
      <c r="E397" s="46">
        <v>10834219.18</v>
      </c>
      <c r="F397" s="57">
        <f t="shared" si="5"/>
        <v>55.759632057691576</v>
      </c>
    </row>
    <row r="398" spans="1:6" ht="21">
      <c r="A398" s="59" t="s">
        <v>429</v>
      </c>
      <c r="B398" s="45" t="s">
        <v>399</v>
      </c>
      <c r="C398" s="38" t="s">
        <v>852</v>
      </c>
      <c r="D398" s="46">
        <v>19430220</v>
      </c>
      <c r="E398" s="46">
        <v>10834219.18</v>
      </c>
      <c r="F398" s="57">
        <f t="shared" si="5"/>
        <v>55.759632057691576</v>
      </c>
    </row>
    <row r="399" spans="1:6" ht="12">
      <c r="A399" s="59" t="s">
        <v>439</v>
      </c>
      <c r="B399" s="45" t="s">
        <v>399</v>
      </c>
      <c r="C399" s="38" t="s">
        <v>853</v>
      </c>
      <c r="D399" s="46">
        <v>3906000</v>
      </c>
      <c r="E399" s="47" t="s">
        <v>393</v>
      </c>
      <c r="F399" s="57"/>
    </row>
    <row r="400" spans="1:6" ht="23.25">
      <c r="A400" s="61" t="s">
        <v>854</v>
      </c>
      <c r="B400" s="45" t="s">
        <v>399</v>
      </c>
      <c r="C400" s="37" t="s">
        <v>855</v>
      </c>
      <c r="D400" s="46">
        <v>3600000</v>
      </c>
      <c r="E400" s="46">
        <v>810402.46</v>
      </c>
      <c r="F400" s="57">
        <f t="shared" si="5"/>
        <v>22.511179444444444</v>
      </c>
    </row>
    <row r="401" spans="1:6" ht="12">
      <c r="A401" s="58" t="s">
        <v>403</v>
      </c>
      <c r="B401" s="45" t="s">
        <v>399</v>
      </c>
      <c r="C401" s="38" t="s">
        <v>856</v>
      </c>
      <c r="D401" s="46">
        <v>3600000</v>
      </c>
      <c r="E401" s="46">
        <v>810402.46</v>
      </c>
      <c r="F401" s="57">
        <f t="shared" si="5"/>
        <v>22.511179444444444</v>
      </c>
    </row>
    <row r="402" spans="1:6" ht="12">
      <c r="A402" s="59" t="s">
        <v>427</v>
      </c>
      <c r="B402" s="45" t="s">
        <v>399</v>
      </c>
      <c r="C402" s="38" t="s">
        <v>857</v>
      </c>
      <c r="D402" s="46">
        <v>3600000</v>
      </c>
      <c r="E402" s="46">
        <v>810402.46</v>
      </c>
      <c r="F402" s="57">
        <f t="shared" si="5"/>
        <v>22.511179444444444</v>
      </c>
    </row>
    <row r="403" spans="1:6" ht="30.75">
      <c r="A403" s="59" t="s">
        <v>534</v>
      </c>
      <c r="B403" s="45" t="s">
        <v>399</v>
      </c>
      <c r="C403" s="38" t="s">
        <v>858</v>
      </c>
      <c r="D403" s="46">
        <v>3600000</v>
      </c>
      <c r="E403" s="46">
        <v>810402.46</v>
      </c>
      <c r="F403" s="57">
        <f t="shared" si="5"/>
        <v>22.511179444444444</v>
      </c>
    </row>
    <row r="404" spans="1:6" ht="23.25">
      <c r="A404" s="61" t="s">
        <v>859</v>
      </c>
      <c r="B404" s="45" t="s">
        <v>399</v>
      </c>
      <c r="C404" s="37" t="s">
        <v>860</v>
      </c>
      <c r="D404" s="46">
        <v>44314000</v>
      </c>
      <c r="E404" s="46">
        <v>24007486.63</v>
      </c>
      <c r="F404" s="57">
        <f t="shared" si="5"/>
        <v>54.17585104030329</v>
      </c>
    </row>
    <row r="405" spans="1:6" ht="12">
      <c r="A405" s="58" t="s">
        <v>403</v>
      </c>
      <c r="B405" s="45" t="s">
        <v>399</v>
      </c>
      <c r="C405" s="38" t="s">
        <v>861</v>
      </c>
      <c r="D405" s="46">
        <v>44314000</v>
      </c>
      <c r="E405" s="46">
        <v>24007486.63</v>
      </c>
      <c r="F405" s="57">
        <f t="shared" si="5"/>
        <v>54.17585104030329</v>
      </c>
    </row>
    <row r="406" spans="1:6" ht="12">
      <c r="A406" s="59" t="s">
        <v>413</v>
      </c>
      <c r="B406" s="45" t="s">
        <v>399</v>
      </c>
      <c r="C406" s="38" t="s">
        <v>862</v>
      </c>
      <c r="D406" s="46">
        <v>34465943</v>
      </c>
      <c r="E406" s="46">
        <v>22496541.63</v>
      </c>
      <c r="F406" s="57">
        <f t="shared" si="5"/>
        <v>65.27180071643477</v>
      </c>
    </row>
    <row r="407" spans="1:6" ht="12">
      <c r="A407" s="59" t="s">
        <v>417</v>
      </c>
      <c r="B407" s="45" t="s">
        <v>399</v>
      </c>
      <c r="C407" s="38" t="s">
        <v>863</v>
      </c>
      <c r="D407" s="46">
        <v>470000</v>
      </c>
      <c r="E407" s="46">
        <v>53100</v>
      </c>
      <c r="F407" s="57">
        <f t="shared" si="5"/>
        <v>11.297872340425531</v>
      </c>
    </row>
    <row r="408" spans="1:6" ht="12" hidden="1">
      <c r="A408" s="59" t="s">
        <v>421</v>
      </c>
      <c r="B408" s="45" t="s">
        <v>399</v>
      </c>
      <c r="C408" s="38" t="s">
        <v>864</v>
      </c>
      <c r="D408" s="47" t="s">
        <v>393</v>
      </c>
      <c r="E408" s="47" t="s">
        <v>393</v>
      </c>
      <c r="F408" s="57"/>
    </row>
    <row r="409" spans="1:6" ht="12">
      <c r="A409" s="59" t="s">
        <v>425</v>
      </c>
      <c r="B409" s="48" t="s">
        <v>399</v>
      </c>
      <c r="C409" s="38" t="s">
        <v>865</v>
      </c>
      <c r="D409" s="46">
        <v>33995943</v>
      </c>
      <c r="E409" s="46">
        <v>22443441.63</v>
      </c>
      <c r="F409" s="57">
        <f t="shared" si="5"/>
        <v>66.01799994193425</v>
      </c>
    </row>
    <row r="410" spans="1:6" ht="12">
      <c r="A410" s="59" t="s">
        <v>427</v>
      </c>
      <c r="B410" s="48" t="s">
        <v>399</v>
      </c>
      <c r="C410" s="38" t="s">
        <v>866</v>
      </c>
      <c r="D410" s="46">
        <v>9838057</v>
      </c>
      <c r="E410" s="46">
        <v>1500945</v>
      </c>
      <c r="F410" s="57">
        <f t="shared" si="5"/>
        <v>15.256518639808652</v>
      </c>
    </row>
    <row r="411" spans="1:6" ht="21">
      <c r="A411" s="59" t="s">
        <v>429</v>
      </c>
      <c r="B411" s="45" t="s">
        <v>399</v>
      </c>
      <c r="C411" s="38" t="s">
        <v>867</v>
      </c>
      <c r="D411" s="46">
        <v>9838057</v>
      </c>
      <c r="E411" s="46">
        <v>1500945</v>
      </c>
      <c r="F411" s="57">
        <f t="shared" si="5"/>
        <v>15.256518639808652</v>
      </c>
    </row>
    <row r="412" spans="1:6" ht="12">
      <c r="A412" s="59" t="s">
        <v>439</v>
      </c>
      <c r="B412" s="45" t="s">
        <v>399</v>
      </c>
      <c r="C412" s="38" t="s">
        <v>868</v>
      </c>
      <c r="D412" s="46">
        <v>10000</v>
      </c>
      <c r="E412" s="46">
        <v>10000</v>
      </c>
      <c r="F412" s="57">
        <f t="shared" si="5"/>
        <v>100</v>
      </c>
    </row>
    <row r="413" spans="1:6" ht="12" hidden="1">
      <c r="A413" s="59" t="s">
        <v>441</v>
      </c>
      <c r="B413" s="45" t="s">
        <v>399</v>
      </c>
      <c r="C413" s="38" t="s">
        <v>869</v>
      </c>
      <c r="D413" s="47" t="s">
        <v>393</v>
      </c>
      <c r="E413" s="47" t="s">
        <v>393</v>
      </c>
      <c r="F413" s="57"/>
    </row>
    <row r="414" spans="1:6" ht="12" hidden="1">
      <c r="A414" s="59" t="s">
        <v>445</v>
      </c>
      <c r="B414" s="45" t="s">
        <v>399</v>
      </c>
      <c r="C414" s="38" t="s">
        <v>870</v>
      </c>
      <c r="D414" s="47" t="s">
        <v>393</v>
      </c>
      <c r="E414" s="47" t="s">
        <v>393</v>
      </c>
      <c r="F414" s="57"/>
    </row>
    <row r="415" spans="1:6" ht="12">
      <c r="A415" s="61" t="s">
        <v>871</v>
      </c>
      <c r="B415" s="45" t="s">
        <v>399</v>
      </c>
      <c r="C415" s="37" t="s">
        <v>872</v>
      </c>
      <c r="D415" s="46">
        <v>308587166</v>
      </c>
      <c r="E415" s="46">
        <v>125045556.62</v>
      </c>
      <c r="F415" s="57">
        <f t="shared" si="5"/>
        <v>40.52195632141098</v>
      </c>
    </row>
    <row r="416" spans="1:6" ht="12">
      <c r="A416" s="58" t="s">
        <v>403</v>
      </c>
      <c r="B416" s="45" t="s">
        <v>399</v>
      </c>
      <c r="C416" s="38" t="s">
        <v>873</v>
      </c>
      <c r="D416" s="46">
        <v>302627704</v>
      </c>
      <c r="E416" s="46">
        <v>123549503.32</v>
      </c>
      <c r="F416" s="57">
        <f t="shared" si="5"/>
        <v>40.82557600873184</v>
      </c>
    </row>
    <row r="417" spans="1:6" ht="21">
      <c r="A417" s="59" t="s">
        <v>405</v>
      </c>
      <c r="B417" s="45" t="s">
        <v>399</v>
      </c>
      <c r="C417" s="38" t="s">
        <v>874</v>
      </c>
      <c r="D417" s="46">
        <v>218274000</v>
      </c>
      <c r="E417" s="46">
        <v>99228597.45</v>
      </c>
      <c r="F417" s="57">
        <f t="shared" si="5"/>
        <v>45.460566741801586</v>
      </c>
    </row>
    <row r="418" spans="1:6" ht="12">
      <c r="A418" s="59" t="s">
        <v>407</v>
      </c>
      <c r="B418" s="45" t="s">
        <v>399</v>
      </c>
      <c r="C418" s="38" t="s">
        <v>875</v>
      </c>
      <c r="D418" s="46">
        <v>123802600</v>
      </c>
      <c r="E418" s="46">
        <v>54004651.64</v>
      </c>
      <c r="F418" s="57">
        <f t="shared" si="5"/>
        <v>43.621581162269614</v>
      </c>
    </row>
    <row r="419" spans="1:6" ht="12">
      <c r="A419" s="59" t="s">
        <v>409</v>
      </c>
      <c r="B419" s="45" t="s">
        <v>399</v>
      </c>
      <c r="C419" s="38" t="s">
        <v>876</v>
      </c>
      <c r="D419" s="46">
        <v>43841000</v>
      </c>
      <c r="E419" s="46">
        <v>23769000.34</v>
      </c>
      <c r="F419" s="57">
        <f t="shared" si="5"/>
        <v>54.21637357724505</v>
      </c>
    </row>
    <row r="420" spans="1:6" ht="12">
      <c r="A420" s="59" t="s">
        <v>411</v>
      </c>
      <c r="B420" s="45" t="s">
        <v>399</v>
      </c>
      <c r="C420" s="38" t="s">
        <v>877</v>
      </c>
      <c r="D420" s="46">
        <v>50630400</v>
      </c>
      <c r="E420" s="46">
        <v>21454945.47</v>
      </c>
      <c r="F420" s="57">
        <f t="shared" si="5"/>
        <v>42.37561913395904</v>
      </c>
    </row>
    <row r="421" spans="1:6" ht="12">
      <c r="A421" s="59" t="s">
        <v>413</v>
      </c>
      <c r="B421" s="45" t="s">
        <v>399</v>
      </c>
      <c r="C421" s="38" t="s">
        <v>878</v>
      </c>
      <c r="D421" s="46">
        <v>49827455</v>
      </c>
      <c r="E421" s="46">
        <v>5268215.93</v>
      </c>
      <c r="F421" s="57">
        <f t="shared" si="5"/>
        <v>10.57291794252787</v>
      </c>
    </row>
    <row r="422" spans="1:6" ht="12">
      <c r="A422" s="59" t="s">
        <v>415</v>
      </c>
      <c r="B422" s="45" t="s">
        <v>399</v>
      </c>
      <c r="C422" s="38" t="s">
        <v>879</v>
      </c>
      <c r="D422" s="46">
        <v>1987558</v>
      </c>
      <c r="E422" s="46">
        <v>573819.12</v>
      </c>
      <c r="F422" s="57">
        <f t="shared" si="5"/>
        <v>28.87055975221855</v>
      </c>
    </row>
    <row r="423" spans="1:6" ht="12">
      <c r="A423" s="59" t="s">
        <v>417</v>
      </c>
      <c r="B423" s="45" t="s">
        <v>399</v>
      </c>
      <c r="C423" s="38" t="s">
        <v>880</v>
      </c>
      <c r="D423" s="46">
        <v>96000</v>
      </c>
      <c r="E423" s="46">
        <v>38512.8</v>
      </c>
      <c r="F423" s="57">
        <f t="shared" si="5"/>
        <v>40.1175</v>
      </c>
    </row>
    <row r="424" spans="1:6" ht="12">
      <c r="A424" s="59" t="s">
        <v>419</v>
      </c>
      <c r="B424" s="45" t="s">
        <v>399</v>
      </c>
      <c r="C424" s="38" t="s">
        <v>881</v>
      </c>
      <c r="D424" s="46">
        <v>2806340</v>
      </c>
      <c r="E424" s="46">
        <v>1305296.36</v>
      </c>
      <c r="F424" s="57">
        <f t="shared" si="5"/>
        <v>46.51240975790532</v>
      </c>
    </row>
    <row r="425" spans="1:6" ht="12">
      <c r="A425" s="59" t="s">
        <v>423</v>
      </c>
      <c r="B425" s="45" t="s">
        <v>399</v>
      </c>
      <c r="C425" s="38" t="s">
        <v>882</v>
      </c>
      <c r="D425" s="46">
        <v>36681000</v>
      </c>
      <c r="E425" s="46">
        <v>563119.9</v>
      </c>
      <c r="F425" s="57">
        <f t="shared" si="5"/>
        <v>1.5351814290777244</v>
      </c>
    </row>
    <row r="426" spans="1:6" ht="12">
      <c r="A426" s="59" t="s">
        <v>425</v>
      </c>
      <c r="B426" s="45" t="s">
        <v>399</v>
      </c>
      <c r="C426" s="38" t="s">
        <v>883</v>
      </c>
      <c r="D426" s="46">
        <v>8256557</v>
      </c>
      <c r="E426" s="46">
        <v>2787467.75</v>
      </c>
      <c r="F426" s="57">
        <f t="shared" si="5"/>
        <v>33.76065531916028</v>
      </c>
    </row>
    <row r="427" spans="1:6" ht="12">
      <c r="A427" s="59" t="s">
        <v>427</v>
      </c>
      <c r="B427" s="45" t="s">
        <v>399</v>
      </c>
      <c r="C427" s="38" t="s">
        <v>884</v>
      </c>
      <c r="D427" s="46">
        <v>32122404</v>
      </c>
      <c r="E427" s="46">
        <v>18295000</v>
      </c>
      <c r="F427" s="57">
        <f t="shared" si="5"/>
        <v>56.95401875899449</v>
      </c>
    </row>
    <row r="428" spans="1:6" ht="21">
      <c r="A428" s="59" t="s">
        <v>429</v>
      </c>
      <c r="B428" s="45" t="s">
        <v>399</v>
      </c>
      <c r="C428" s="38" t="s">
        <v>885</v>
      </c>
      <c r="D428" s="46">
        <v>32122404</v>
      </c>
      <c r="E428" s="46">
        <v>18295000</v>
      </c>
      <c r="F428" s="57">
        <f t="shared" si="5"/>
        <v>56.95401875899449</v>
      </c>
    </row>
    <row r="429" spans="1:6" ht="12">
      <c r="A429" s="59" t="s">
        <v>802</v>
      </c>
      <c r="B429" s="45" t="s">
        <v>399</v>
      </c>
      <c r="C429" s="38" t="s">
        <v>886</v>
      </c>
      <c r="D429" s="46">
        <v>1133845</v>
      </c>
      <c r="E429" s="46">
        <v>417732</v>
      </c>
      <c r="F429" s="57">
        <f t="shared" si="5"/>
        <v>36.842072770087626</v>
      </c>
    </row>
    <row r="430" spans="1:6" ht="12">
      <c r="A430" s="59" t="s">
        <v>804</v>
      </c>
      <c r="B430" s="45" t="s">
        <v>399</v>
      </c>
      <c r="C430" s="38" t="s">
        <v>887</v>
      </c>
      <c r="D430" s="46">
        <v>1133845</v>
      </c>
      <c r="E430" s="46">
        <v>417732</v>
      </c>
      <c r="F430" s="57">
        <f t="shared" si="5"/>
        <v>36.842072770087626</v>
      </c>
    </row>
    <row r="431" spans="1:6" ht="12">
      <c r="A431" s="59" t="s">
        <v>439</v>
      </c>
      <c r="B431" s="45" t="s">
        <v>399</v>
      </c>
      <c r="C431" s="38" t="s">
        <v>888</v>
      </c>
      <c r="D431" s="46">
        <v>1270000</v>
      </c>
      <c r="E431" s="46">
        <v>339957.94</v>
      </c>
      <c r="F431" s="57">
        <f t="shared" si="5"/>
        <v>26.768341732283464</v>
      </c>
    </row>
    <row r="432" spans="1:6" ht="12">
      <c r="A432" s="59" t="s">
        <v>441</v>
      </c>
      <c r="B432" s="45" t="s">
        <v>399</v>
      </c>
      <c r="C432" s="38" t="s">
        <v>889</v>
      </c>
      <c r="D432" s="46">
        <v>5959462</v>
      </c>
      <c r="E432" s="46">
        <v>1496053.3</v>
      </c>
      <c r="F432" s="57">
        <f t="shared" si="5"/>
        <v>25.103831520362075</v>
      </c>
    </row>
    <row r="433" spans="1:6" ht="12">
      <c r="A433" s="59" t="s">
        <v>443</v>
      </c>
      <c r="B433" s="45" t="s">
        <v>399</v>
      </c>
      <c r="C433" s="38" t="s">
        <v>890</v>
      </c>
      <c r="D433" s="46">
        <v>1799462</v>
      </c>
      <c r="E433" s="46">
        <v>4461.25</v>
      </c>
      <c r="F433" s="57">
        <f t="shared" si="5"/>
        <v>0.24792132315103071</v>
      </c>
    </row>
    <row r="434" spans="1:6" ht="12">
      <c r="A434" s="59" t="s">
        <v>445</v>
      </c>
      <c r="B434" s="45" t="s">
        <v>399</v>
      </c>
      <c r="C434" s="38" t="s">
        <v>891</v>
      </c>
      <c r="D434" s="46">
        <v>4160000</v>
      </c>
      <c r="E434" s="46">
        <v>1491592.05</v>
      </c>
      <c r="F434" s="57">
        <f t="shared" si="5"/>
        <v>35.855578125</v>
      </c>
    </row>
    <row r="435" spans="1:6" ht="12">
      <c r="A435" s="61" t="s">
        <v>892</v>
      </c>
      <c r="B435" s="48" t="s">
        <v>399</v>
      </c>
      <c r="C435" s="37" t="s">
        <v>893</v>
      </c>
      <c r="D435" s="46">
        <v>41332400</v>
      </c>
      <c r="E435" s="46">
        <v>20012267.94</v>
      </c>
      <c r="F435" s="57">
        <f t="shared" si="5"/>
        <v>48.41787058094861</v>
      </c>
    </row>
    <row r="436" spans="1:6" ht="12">
      <c r="A436" s="58" t="s">
        <v>403</v>
      </c>
      <c r="B436" s="48" t="s">
        <v>399</v>
      </c>
      <c r="C436" s="38" t="s">
        <v>894</v>
      </c>
      <c r="D436" s="46">
        <v>40217950</v>
      </c>
      <c r="E436" s="46">
        <v>19836527.28</v>
      </c>
      <c r="F436" s="57">
        <f t="shared" si="5"/>
        <v>49.32257183670476</v>
      </c>
    </row>
    <row r="437" spans="1:6" ht="21">
      <c r="A437" s="59" t="s">
        <v>405</v>
      </c>
      <c r="B437" s="48" t="s">
        <v>399</v>
      </c>
      <c r="C437" s="38" t="s">
        <v>895</v>
      </c>
      <c r="D437" s="46">
        <v>18746000</v>
      </c>
      <c r="E437" s="46">
        <v>9442939.53</v>
      </c>
      <c r="F437" s="57">
        <f t="shared" si="5"/>
        <v>50.37309041928945</v>
      </c>
    </row>
    <row r="438" spans="1:6" ht="12">
      <c r="A438" s="60" t="s">
        <v>407</v>
      </c>
      <c r="B438" s="45" t="s">
        <v>399</v>
      </c>
      <c r="C438" s="38" t="s">
        <v>896</v>
      </c>
      <c r="D438" s="46">
        <v>11151000</v>
      </c>
      <c r="E438" s="46">
        <v>5090849.98</v>
      </c>
      <c r="F438" s="57">
        <f t="shared" si="5"/>
        <v>45.65375284727827</v>
      </c>
    </row>
    <row r="439" spans="1:6" ht="12">
      <c r="A439" s="60" t="s">
        <v>409</v>
      </c>
      <c r="B439" s="45" t="s">
        <v>399</v>
      </c>
      <c r="C439" s="38" t="s">
        <v>897</v>
      </c>
      <c r="D439" s="46">
        <v>3247000</v>
      </c>
      <c r="E439" s="46">
        <v>2374800</v>
      </c>
      <c r="F439" s="57">
        <f t="shared" si="5"/>
        <v>73.13828149060672</v>
      </c>
    </row>
    <row r="440" spans="1:6" ht="12">
      <c r="A440" s="60" t="s">
        <v>411</v>
      </c>
      <c r="B440" s="45" t="s">
        <v>399</v>
      </c>
      <c r="C440" s="38" t="s">
        <v>898</v>
      </c>
      <c r="D440" s="46">
        <v>4348000</v>
      </c>
      <c r="E440" s="46">
        <v>1977289.55</v>
      </c>
      <c r="F440" s="57">
        <f t="shared" si="5"/>
        <v>45.47584061637534</v>
      </c>
    </row>
    <row r="441" spans="1:6" ht="12">
      <c r="A441" s="59" t="s">
        <v>413</v>
      </c>
      <c r="B441" s="45" t="s">
        <v>399</v>
      </c>
      <c r="C441" s="38" t="s">
        <v>899</v>
      </c>
      <c r="D441" s="46">
        <v>9337500</v>
      </c>
      <c r="E441" s="46">
        <v>5291386.92</v>
      </c>
      <c r="F441" s="57">
        <f t="shared" si="5"/>
        <v>56.668133012048195</v>
      </c>
    </row>
    <row r="442" spans="1:6" ht="12">
      <c r="A442" s="60" t="s">
        <v>415</v>
      </c>
      <c r="B442" s="45" t="s">
        <v>399</v>
      </c>
      <c r="C442" s="38" t="s">
        <v>900</v>
      </c>
      <c r="D442" s="46">
        <v>340000</v>
      </c>
      <c r="E442" s="46">
        <v>168530.91</v>
      </c>
      <c r="F442" s="57">
        <f t="shared" si="5"/>
        <v>49.56791470588235</v>
      </c>
    </row>
    <row r="443" spans="1:6" ht="12">
      <c r="A443" s="60" t="s">
        <v>417</v>
      </c>
      <c r="B443" s="45" t="s">
        <v>399</v>
      </c>
      <c r="C443" s="38" t="s">
        <v>901</v>
      </c>
      <c r="D443" s="46">
        <v>193000</v>
      </c>
      <c r="E443" s="46">
        <v>66500</v>
      </c>
      <c r="F443" s="57">
        <f t="shared" si="5"/>
        <v>34.4559585492228</v>
      </c>
    </row>
    <row r="444" spans="1:6" ht="12">
      <c r="A444" s="60" t="s">
        <v>419</v>
      </c>
      <c r="B444" s="45" t="s">
        <v>399</v>
      </c>
      <c r="C444" s="38" t="s">
        <v>902</v>
      </c>
      <c r="D444" s="46">
        <v>425000</v>
      </c>
      <c r="E444" s="46">
        <v>69000.76</v>
      </c>
      <c r="F444" s="57">
        <f t="shared" si="5"/>
        <v>16.235472941176468</v>
      </c>
    </row>
    <row r="445" spans="1:6" ht="12" hidden="1">
      <c r="A445" s="60" t="s">
        <v>421</v>
      </c>
      <c r="B445" s="45" t="s">
        <v>399</v>
      </c>
      <c r="C445" s="38" t="s">
        <v>903</v>
      </c>
      <c r="D445" s="47" t="s">
        <v>393</v>
      </c>
      <c r="E445" s="47" t="s">
        <v>393</v>
      </c>
      <c r="F445" s="57"/>
    </row>
    <row r="446" spans="1:6" ht="12">
      <c r="A446" s="60" t="s">
        <v>423</v>
      </c>
      <c r="B446" s="45" t="s">
        <v>399</v>
      </c>
      <c r="C446" s="38" t="s">
        <v>904</v>
      </c>
      <c r="D446" s="46">
        <v>1264000</v>
      </c>
      <c r="E446" s="46">
        <v>385086.64</v>
      </c>
      <c r="F446" s="57">
        <f t="shared" si="5"/>
        <v>30.46571518987342</v>
      </c>
    </row>
    <row r="447" spans="1:6" ht="12">
      <c r="A447" s="60" t="s">
        <v>425</v>
      </c>
      <c r="B447" s="45" t="s">
        <v>399</v>
      </c>
      <c r="C447" s="38" t="s">
        <v>905</v>
      </c>
      <c r="D447" s="46">
        <v>7115500</v>
      </c>
      <c r="E447" s="46">
        <v>4602268.61</v>
      </c>
      <c r="F447" s="57">
        <f t="shared" si="5"/>
        <v>64.6794829597358</v>
      </c>
    </row>
    <row r="448" spans="1:6" ht="12">
      <c r="A448" s="59" t="s">
        <v>427</v>
      </c>
      <c r="B448" s="45" t="s">
        <v>399</v>
      </c>
      <c r="C448" s="38" t="s">
        <v>906</v>
      </c>
      <c r="D448" s="46">
        <v>9215000</v>
      </c>
      <c r="E448" s="46">
        <v>3821594.76</v>
      </c>
      <c r="F448" s="57">
        <f t="shared" si="5"/>
        <v>41.47145697232772</v>
      </c>
    </row>
    <row r="449" spans="1:6" ht="21">
      <c r="A449" s="60" t="s">
        <v>429</v>
      </c>
      <c r="B449" s="45" t="s">
        <v>399</v>
      </c>
      <c r="C449" s="38" t="s">
        <v>907</v>
      </c>
      <c r="D449" s="46">
        <v>9215000</v>
      </c>
      <c r="E449" s="46">
        <v>3821594.76</v>
      </c>
      <c r="F449" s="57">
        <f t="shared" si="5"/>
        <v>41.47145697232772</v>
      </c>
    </row>
    <row r="450" spans="1:6" ht="12" hidden="1">
      <c r="A450" s="59" t="s">
        <v>433</v>
      </c>
      <c r="B450" s="48" t="s">
        <v>399</v>
      </c>
      <c r="C450" s="38" t="s">
        <v>908</v>
      </c>
      <c r="D450" s="47" t="s">
        <v>393</v>
      </c>
      <c r="E450" s="47" t="s">
        <v>393</v>
      </c>
      <c r="F450" s="57"/>
    </row>
    <row r="451" spans="1:6" ht="21" hidden="1">
      <c r="A451" s="60" t="s">
        <v>435</v>
      </c>
      <c r="B451" s="45" t="s">
        <v>399</v>
      </c>
      <c r="C451" s="38" t="s">
        <v>909</v>
      </c>
      <c r="D451" s="47" t="s">
        <v>393</v>
      </c>
      <c r="E451" s="47" t="s">
        <v>393</v>
      </c>
      <c r="F451" s="57"/>
    </row>
    <row r="452" spans="1:6" ht="12">
      <c r="A452" s="59" t="s">
        <v>439</v>
      </c>
      <c r="B452" s="45" t="s">
        <v>399</v>
      </c>
      <c r="C452" s="38" t="s">
        <v>910</v>
      </c>
      <c r="D452" s="46">
        <v>2919450</v>
      </c>
      <c r="E452" s="46">
        <v>1280606.07</v>
      </c>
      <c r="F452" s="57">
        <f t="shared" si="5"/>
        <v>43.86463443456815</v>
      </c>
    </row>
    <row r="453" spans="1:6" ht="12">
      <c r="A453" s="59" t="s">
        <v>441</v>
      </c>
      <c r="B453" s="45" t="s">
        <v>399</v>
      </c>
      <c r="C453" s="38" t="s">
        <v>911</v>
      </c>
      <c r="D453" s="46">
        <v>1114450</v>
      </c>
      <c r="E453" s="46">
        <v>175740.66</v>
      </c>
      <c r="F453" s="57">
        <f t="shared" si="5"/>
        <v>15.769272735430034</v>
      </c>
    </row>
    <row r="454" spans="1:6" ht="12">
      <c r="A454" s="60" t="s">
        <v>443</v>
      </c>
      <c r="B454" s="45" t="s">
        <v>399</v>
      </c>
      <c r="C454" s="38" t="s">
        <v>912</v>
      </c>
      <c r="D454" s="46">
        <v>534500</v>
      </c>
      <c r="E454" s="47" t="s">
        <v>393</v>
      </c>
      <c r="F454" s="57"/>
    </row>
    <row r="455" spans="1:6" ht="12">
      <c r="A455" s="60" t="s">
        <v>445</v>
      </c>
      <c r="B455" s="45" t="s">
        <v>399</v>
      </c>
      <c r="C455" s="38" t="s">
        <v>913</v>
      </c>
      <c r="D455" s="46">
        <v>579950</v>
      </c>
      <c r="E455" s="46">
        <v>175740.66</v>
      </c>
      <c r="F455" s="57">
        <f aca="true" t="shared" si="6" ref="F455:F518">E455/D455*100</f>
        <v>30.302726097077336</v>
      </c>
    </row>
    <row r="456" spans="1:6" ht="12">
      <c r="A456" s="61" t="s">
        <v>914</v>
      </c>
      <c r="B456" s="45" t="s">
        <v>399</v>
      </c>
      <c r="C456" s="37" t="s">
        <v>915</v>
      </c>
      <c r="D456" s="46">
        <v>17840000</v>
      </c>
      <c r="E456" s="46">
        <v>9391855.21</v>
      </c>
      <c r="F456" s="57">
        <f t="shared" si="6"/>
        <v>52.64492830717489</v>
      </c>
    </row>
    <row r="457" spans="1:6" ht="12">
      <c r="A457" s="58" t="s">
        <v>403</v>
      </c>
      <c r="B457" s="45" t="s">
        <v>399</v>
      </c>
      <c r="C457" s="38" t="s">
        <v>916</v>
      </c>
      <c r="D457" s="46">
        <v>17822050</v>
      </c>
      <c r="E457" s="46">
        <v>9391855.21</v>
      </c>
      <c r="F457" s="57">
        <f t="shared" si="6"/>
        <v>52.69795118967796</v>
      </c>
    </row>
    <row r="458" spans="1:6" ht="12">
      <c r="A458" s="59" t="s">
        <v>413</v>
      </c>
      <c r="B458" s="48" t="s">
        <v>399</v>
      </c>
      <c r="C458" s="38" t="s">
        <v>917</v>
      </c>
      <c r="D458" s="46">
        <v>6134600</v>
      </c>
      <c r="E458" s="46">
        <v>4463141.45</v>
      </c>
      <c r="F458" s="57">
        <f t="shared" si="6"/>
        <v>72.75358540084113</v>
      </c>
    </row>
    <row r="459" spans="1:6" ht="12">
      <c r="A459" s="59" t="s">
        <v>417</v>
      </c>
      <c r="B459" s="48" t="s">
        <v>399</v>
      </c>
      <c r="C459" s="38" t="s">
        <v>918</v>
      </c>
      <c r="D459" s="46">
        <v>190000</v>
      </c>
      <c r="E459" s="46">
        <v>66500</v>
      </c>
      <c r="F459" s="57">
        <f t="shared" si="6"/>
        <v>35</v>
      </c>
    </row>
    <row r="460" spans="1:6" ht="12" hidden="1">
      <c r="A460" s="59" t="s">
        <v>421</v>
      </c>
      <c r="B460" s="45" t="s">
        <v>399</v>
      </c>
      <c r="C460" s="38" t="s">
        <v>919</v>
      </c>
      <c r="D460" s="47" t="s">
        <v>393</v>
      </c>
      <c r="E460" s="47" t="s">
        <v>393</v>
      </c>
      <c r="F460" s="57"/>
    </row>
    <row r="461" spans="1:6" ht="12" hidden="1">
      <c r="A461" s="59" t="s">
        <v>423</v>
      </c>
      <c r="B461" s="45" t="s">
        <v>399</v>
      </c>
      <c r="C461" s="38" t="s">
        <v>920</v>
      </c>
      <c r="D461" s="47" t="s">
        <v>393</v>
      </c>
      <c r="E461" s="47" t="s">
        <v>393</v>
      </c>
      <c r="F461" s="57"/>
    </row>
    <row r="462" spans="1:6" ht="12">
      <c r="A462" s="59" t="s">
        <v>425</v>
      </c>
      <c r="B462" s="45" t="s">
        <v>399</v>
      </c>
      <c r="C462" s="38" t="s">
        <v>921</v>
      </c>
      <c r="D462" s="46">
        <v>5944600</v>
      </c>
      <c r="E462" s="46">
        <v>4396641.45</v>
      </c>
      <c r="F462" s="57">
        <f t="shared" si="6"/>
        <v>73.96025720822259</v>
      </c>
    </row>
    <row r="463" spans="1:6" ht="12">
      <c r="A463" s="59" t="s">
        <v>427</v>
      </c>
      <c r="B463" s="45" t="s">
        <v>399</v>
      </c>
      <c r="C463" s="38" t="s">
        <v>922</v>
      </c>
      <c r="D463" s="46">
        <v>9215000</v>
      </c>
      <c r="E463" s="46">
        <v>3821594.76</v>
      </c>
      <c r="F463" s="57">
        <f t="shared" si="6"/>
        <v>41.47145697232772</v>
      </c>
    </row>
    <row r="464" spans="1:6" ht="21">
      <c r="A464" s="59" t="s">
        <v>429</v>
      </c>
      <c r="B464" s="45" t="s">
        <v>399</v>
      </c>
      <c r="C464" s="38" t="s">
        <v>923</v>
      </c>
      <c r="D464" s="46">
        <v>9215000</v>
      </c>
      <c r="E464" s="46">
        <v>3821594.76</v>
      </c>
      <c r="F464" s="57">
        <f t="shared" si="6"/>
        <v>41.47145697232772</v>
      </c>
    </row>
    <row r="465" spans="1:6" ht="12" hidden="1">
      <c r="A465" s="59" t="s">
        <v>433</v>
      </c>
      <c r="B465" s="48" t="s">
        <v>399</v>
      </c>
      <c r="C465" s="38" t="s">
        <v>924</v>
      </c>
      <c r="D465" s="47" t="s">
        <v>393</v>
      </c>
      <c r="E465" s="47" t="s">
        <v>393</v>
      </c>
      <c r="F465" s="57"/>
    </row>
    <row r="466" spans="1:6" ht="21" hidden="1">
      <c r="A466" s="60" t="s">
        <v>435</v>
      </c>
      <c r="B466" s="45" t="s">
        <v>399</v>
      </c>
      <c r="C466" s="38" t="s">
        <v>925</v>
      </c>
      <c r="D466" s="47" t="s">
        <v>393</v>
      </c>
      <c r="E466" s="47" t="s">
        <v>393</v>
      </c>
      <c r="F466" s="57"/>
    </row>
    <row r="467" spans="1:6" ht="12">
      <c r="A467" s="59" t="s">
        <v>439</v>
      </c>
      <c r="B467" s="45" t="s">
        <v>399</v>
      </c>
      <c r="C467" s="38" t="s">
        <v>926</v>
      </c>
      <c r="D467" s="46">
        <v>2472450</v>
      </c>
      <c r="E467" s="46">
        <v>1107119</v>
      </c>
      <c r="F467" s="57">
        <f t="shared" si="6"/>
        <v>44.778215939655</v>
      </c>
    </row>
    <row r="468" spans="1:6" ht="12">
      <c r="A468" s="59" t="s">
        <v>441</v>
      </c>
      <c r="B468" s="45" t="s">
        <v>399</v>
      </c>
      <c r="C468" s="38" t="s">
        <v>927</v>
      </c>
      <c r="D468" s="46">
        <v>17950</v>
      </c>
      <c r="E468" s="47" t="s">
        <v>393</v>
      </c>
      <c r="F468" s="57"/>
    </row>
    <row r="469" spans="1:6" ht="12" hidden="1">
      <c r="A469" s="59" t="s">
        <v>443</v>
      </c>
      <c r="B469" s="45" t="s">
        <v>399</v>
      </c>
      <c r="C469" s="38" t="s">
        <v>928</v>
      </c>
      <c r="D469" s="47" t="s">
        <v>393</v>
      </c>
      <c r="E469" s="47" t="s">
        <v>393</v>
      </c>
      <c r="F469" s="57"/>
    </row>
    <row r="470" spans="1:6" ht="12">
      <c r="A470" s="59" t="s">
        <v>445</v>
      </c>
      <c r="B470" s="45" t="s">
        <v>399</v>
      </c>
      <c r="C470" s="38" t="s">
        <v>929</v>
      </c>
      <c r="D470" s="46">
        <v>17950</v>
      </c>
      <c r="E470" s="47" t="s">
        <v>393</v>
      </c>
      <c r="F470" s="57"/>
    </row>
    <row r="471" spans="1:6" ht="23.25">
      <c r="A471" s="61" t="s">
        <v>930</v>
      </c>
      <c r="B471" s="48" t="s">
        <v>399</v>
      </c>
      <c r="C471" s="37" t="s">
        <v>931</v>
      </c>
      <c r="D471" s="46">
        <v>23492400</v>
      </c>
      <c r="E471" s="46">
        <v>10620412.73</v>
      </c>
      <c r="F471" s="57">
        <f t="shared" si="6"/>
        <v>45.207866075837295</v>
      </c>
    </row>
    <row r="472" spans="1:6" ht="12">
      <c r="A472" s="58" t="s">
        <v>403</v>
      </c>
      <c r="B472" s="45" t="s">
        <v>399</v>
      </c>
      <c r="C472" s="38" t="s">
        <v>932</v>
      </c>
      <c r="D472" s="46">
        <v>22395900</v>
      </c>
      <c r="E472" s="46">
        <v>10444672.07</v>
      </c>
      <c r="F472" s="57">
        <f t="shared" si="6"/>
        <v>46.63653646426355</v>
      </c>
    </row>
    <row r="473" spans="1:6" ht="21">
      <c r="A473" s="59" t="s">
        <v>405</v>
      </c>
      <c r="B473" s="45" t="s">
        <v>399</v>
      </c>
      <c r="C473" s="38" t="s">
        <v>933</v>
      </c>
      <c r="D473" s="46">
        <v>18746000</v>
      </c>
      <c r="E473" s="46">
        <v>9442939.53</v>
      </c>
      <c r="F473" s="57">
        <f t="shared" si="6"/>
        <v>50.37309041928945</v>
      </c>
    </row>
    <row r="474" spans="1:6" ht="12">
      <c r="A474" s="59" t="s">
        <v>407</v>
      </c>
      <c r="B474" s="45" t="s">
        <v>399</v>
      </c>
      <c r="C474" s="38" t="s">
        <v>934</v>
      </c>
      <c r="D474" s="46">
        <v>11151000</v>
      </c>
      <c r="E474" s="46">
        <v>5090849.98</v>
      </c>
      <c r="F474" s="57">
        <f t="shared" si="6"/>
        <v>45.65375284727827</v>
      </c>
    </row>
    <row r="475" spans="1:6" ht="12">
      <c r="A475" s="59" t="s">
        <v>409</v>
      </c>
      <c r="B475" s="45" t="s">
        <v>399</v>
      </c>
      <c r="C475" s="38" t="s">
        <v>935</v>
      </c>
      <c r="D475" s="46">
        <v>3247000</v>
      </c>
      <c r="E475" s="46">
        <v>2374800</v>
      </c>
      <c r="F475" s="57">
        <f t="shared" si="6"/>
        <v>73.13828149060672</v>
      </c>
    </row>
    <row r="476" spans="1:6" ht="12">
      <c r="A476" s="59" t="s">
        <v>411</v>
      </c>
      <c r="B476" s="45" t="s">
        <v>399</v>
      </c>
      <c r="C476" s="38" t="s">
        <v>936</v>
      </c>
      <c r="D476" s="46">
        <v>4348000</v>
      </c>
      <c r="E476" s="46">
        <v>1977289.55</v>
      </c>
      <c r="F476" s="57">
        <f t="shared" si="6"/>
        <v>45.47584061637534</v>
      </c>
    </row>
    <row r="477" spans="1:6" ht="12">
      <c r="A477" s="59" t="s">
        <v>413</v>
      </c>
      <c r="B477" s="45" t="s">
        <v>399</v>
      </c>
      <c r="C477" s="38" t="s">
        <v>937</v>
      </c>
      <c r="D477" s="46">
        <v>3202900</v>
      </c>
      <c r="E477" s="46">
        <v>828245.47</v>
      </c>
      <c r="F477" s="57">
        <f t="shared" si="6"/>
        <v>25.859236004870585</v>
      </c>
    </row>
    <row r="478" spans="1:6" ht="12">
      <c r="A478" s="59" t="s">
        <v>415</v>
      </c>
      <c r="B478" s="45" t="s">
        <v>399</v>
      </c>
      <c r="C478" s="38" t="s">
        <v>938</v>
      </c>
      <c r="D478" s="46">
        <v>340000</v>
      </c>
      <c r="E478" s="46">
        <v>168530.91</v>
      </c>
      <c r="F478" s="57">
        <f t="shared" si="6"/>
        <v>49.56791470588235</v>
      </c>
    </row>
    <row r="479" spans="1:6" ht="12">
      <c r="A479" s="59" t="s">
        <v>417</v>
      </c>
      <c r="B479" s="45" t="s">
        <v>399</v>
      </c>
      <c r="C479" s="38" t="s">
        <v>939</v>
      </c>
      <c r="D479" s="46">
        <v>3000</v>
      </c>
      <c r="E479" s="47" t="s">
        <v>393</v>
      </c>
      <c r="F479" s="57"/>
    </row>
    <row r="480" spans="1:6" ht="12">
      <c r="A480" s="59" t="s">
        <v>419</v>
      </c>
      <c r="B480" s="45" t="s">
        <v>399</v>
      </c>
      <c r="C480" s="38" t="s">
        <v>940</v>
      </c>
      <c r="D480" s="46">
        <v>425000</v>
      </c>
      <c r="E480" s="46">
        <v>69000.76</v>
      </c>
      <c r="F480" s="57">
        <f t="shared" si="6"/>
        <v>16.235472941176468</v>
      </c>
    </row>
    <row r="481" spans="1:6" ht="12">
      <c r="A481" s="59" t="s">
        <v>423</v>
      </c>
      <c r="B481" s="45" t="s">
        <v>399</v>
      </c>
      <c r="C481" s="38" t="s">
        <v>941</v>
      </c>
      <c r="D481" s="46">
        <v>1264000</v>
      </c>
      <c r="E481" s="46">
        <v>385086.64</v>
      </c>
      <c r="F481" s="57">
        <f t="shared" si="6"/>
        <v>30.46571518987342</v>
      </c>
    </row>
    <row r="482" spans="1:6" ht="12">
      <c r="A482" s="59" t="s">
        <v>425</v>
      </c>
      <c r="B482" s="45" t="s">
        <v>399</v>
      </c>
      <c r="C482" s="38" t="s">
        <v>942</v>
      </c>
      <c r="D482" s="46">
        <v>1170900</v>
      </c>
      <c r="E482" s="46">
        <v>205627.16</v>
      </c>
      <c r="F482" s="57">
        <f t="shared" si="6"/>
        <v>17.56146212315313</v>
      </c>
    </row>
    <row r="483" spans="1:6" ht="12">
      <c r="A483" s="59" t="s">
        <v>439</v>
      </c>
      <c r="B483" s="45" t="s">
        <v>399</v>
      </c>
      <c r="C483" s="38" t="s">
        <v>943</v>
      </c>
      <c r="D483" s="46">
        <v>447000</v>
      </c>
      <c r="E483" s="46">
        <v>173487.07</v>
      </c>
      <c r="F483" s="57">
        <f t="shared" si="6"/>
        <v>38.81142505592841</v>
      </c>
    </row>
    <row r="484" spans="1:6" ht="12">
      <c r="A484" s="59" t="s">
        <v>441</v>
      </c>
      <c r="B484" s="45" t="s">
        <v>399</v>
      </c>
      <c r="C484" s="38" t="s">
        <v>944</v>
      </c>
      <c r="D484" s="46">
        <v>1096500</v>
      </c>
      <c r="E484" s="46">
        <v>175740.66</v>
      </c>
      <c r="F484" s="57">
        <f t="shared" si="6"/>
        <v>16.02741997264022</v>
      </c>
    </row>
    <row r="485" spans="1:6" ht="12">
      <c r="A485" s="59" t="s">
        <v>443</v>
      </c>
      <c r="B485" s="45" t="s">
        <v>399</v>
      </c>
      <c r="C485" s="38" t="s">
        <v>945</v>
      </c>
      <c r="D485" s="46">
        <v>534500</v>
      </c>
      <c r="E485" s="47" t="s">
        <v>393</v>
      </c>
      <c r="F485" s="57"/>
    </row>
    <row r="486" spans="1:6" ht="12">
      <c r="A486" s="59" t="s">
        <v>445</v>
      </c>
      <c r="B486" s="45" t="s">
        <v>399</v>
      </c>
      <c r="C486" s="38" t="s">
        <v>946</v>
      </c>
      <c r="D486" s="46">
        <v>562000</v>
      </c>
      <c r="E486" s="46">
        <v>175740.66</v>
      </c>
      <c r="F486" s="57">
        <f t="shared" si="6"/>
        <v>31.270580071174376</v>
      </c>
    </row>
    <row r="487" spans="1:6" ht="12">
      <c r="A487" s="61" t="s">
        <v>947</v>
      </c>
      <c r="B487" s="45" t="s">
        <v>399</v>
      </c>
      <c r="C487" s="37" t="s">
        <v>948</v>
      </c>
      <c r="D487" s="46">
        <v>338670300</v>
      </c>
      <c r="E487" s="46">
        <v>118948117.05</v>
      </c>
      <c r="F487" s="57">
        <f t="shared" si="6"/>
        <v>35.12209870484657</v>
      </c>
    </row>
    <row r="488" spans="1:6" ht="12">
      <c r="A488" s="58" t="s">
        <v>403</v>
      </c>
      <c r="B488" s="45" t="s">
        <v>399</v>
      </c>
      <c r="C488" s="38" t="s">
        <v>949</v>
      </c>
      <c r="D488" s="46">
        <v>299695300</v>
      </c>
      <c r="E488" s="46">
        <v>102277997.18</v>
      </c>
      <c r="F488" s="57">
        <f t="shared" si="6"/>
        <v>34.12732771585007</v>
      </c>
    </row>
    <row r="489" spans="1:6" ht="21">
      <c r="A489" s="59" t="s">
        <v>405</v>
      </c>
      <c r="B489" s="45" t="s">
        <v>399</v>
      </c>
      <c r="C489" s="38" t="s">
        <v>950</v>
      </c>
      <c r="D489" s="46">
        <v>37677000</v>
      </c>
      <c r="E489" s="46">
        <v>18023756.06</v>
      </c>
      <c r="F489" s="57">
        <f t="shared" si="6"/>
        <v>47.83755622793747</v>
      </c>
    </row>
    <row r="490" spans="1:6" ht="12">
      <c r="A490" s="59" t="s">
        <v>407</v>
      </c>
      <c r="B490" s="45" t="s">
        <v>399</v>
      </c>
      <c r="C490" s="38" t="s">
        <v>951</v>
      </c>
      <c r="D490" s="46">
        <v>22485000</v>
      </c>
      <c r="E490" s="46">
        <v>8809396.03</v>
      </c>
      <c r="F490" s="57">
        <f t="shared" si="6"/>
        <v>39.1789905714921</v>
      </c>
    </row>
    <row r="491" spans="1:6" ht="12">
      <c r="A491" s="59" t="s">
        <v>409</v>
      </c>
      <c r="B491" s="48" t="s">
        <v>399</v>
      </c>
      <c r="C491" s="38" t="s">
        <v>952</v>
      </c>
      <c r="D491" s="46">
        <v>6453000</v>
      </c>
      <c r="E491" s="46">
        <v>5175906.45</v>
      </c>
      <c r="F491" s="57">
        <f t="shared" si="6"/>
        <v>80.2093049744305</v>
      </c>
    </row>
    <row r="492" spans="1:6" ht="12">
      <c r="A492" s="59" t="s">
        <v>411</v>
      </c>
      <c r="B492" s="48" t="s">
        <v>399</v>
      </c>
      <c r="C492" s="38" t="s">
        <v>953</v>
      </c>
      <c r="D492" s="46">
        <v>8739000</v>
      </c>
      <c r="E492" s="46">
        <v>4038453.58</v>
      </c>
      <c r="F492" s="57">
        <f t="shared" si="6"/>
        <v>46.211850097265135</v>
      </c>
    </row>
    <row r="493" spans="1:6" ht="12">
      <c r="A493" s="59" t="s">
        <v>413</v>
      </c>
      <c r="B493" s="48" t="s">
        <v>399</v>
      </c>
      <c r="C493" s="38" t="s">
        <v>954</v>
      </c>
      <c r="D493" s="46">
        <v>19341900</v>
      </c>
      <c r="E493" s="46">
        <v>973190.97</v>
      </c>
      <c r="F493" s="57">
        <f t="shared" si="6"/>
        <v>5.031516914057047</v>
      </c>
    </row>
    <row r="494" spans="1:6" ht="12">
      <c r="A494" s="59" t="s">
        <v>415</v>
      </c>
      <c r="B494" s="45" t="s">
        <v>399</v>
      </c>
      <c r="C494" s="38" t="s">
        <v>955</v>
      </c>
      <c r="D494" s="46">
        <v>306000</v>
      </c>
      <c r="E494" s="46">
        <v>134654.23</v>
      </c>
      <c r="F494" s="57">
        <f t="shared" si="6"/>
        <v>44.00465032679739</v>
      </c>
    </row>
    <row r="495" spans="1:6" ht="12">
      <c r="A495" s="59" t="s">
        <v>417</v>
      </c>
      <c r="B495" s="45" t="s">
        <v>399</v>
      </c>
      <c r="C495" s="38" t="s">
        <v>956</v>
      </c>
      <c r="D495" s="46">
        <v>19000</v>
      </c>
      <c r="E495" s="47" t="s">
        <v>393</v>
      </c>
      <c r="F495" s="57"/>
    </row>
    <row r="496" spans="1:6" ht="12">
      <c r="A496" s="59" t="s">
        <v>419</v>
      </c>
      <c r="B496" s="45" t="s">
        <v>399</v>
      </c>
      <c r="C496" s="38" t="s">
        <v>957</v>
      </c>
      <c r="D496" s="46">
        <v>843900</v>
      </c>
      <c r="E496" s="46">
        <v>348854.74</v>
      </c>
      <c r="F496" s="57">
        <f t="shared" si="6"/>
        <v>41.33839791444484</v>
      </c>
    </row>
    <row r="497" spans="1:6" ht="12">
      <c r="A497" s="59" t="s">
        <v>423</v>
      </c>
      <c r="B497" s="45" t="s">
        <v>399</v>
      </c>
      <c r="C497" s="38" t="s">
        <v>958</v>
      </c>
      <c r="D497" s="46">
        <v>861000</v>
      </c>
      <c r="E497" s="46">
        <v>312850</v>
      </c>
      <c r="F497" s="57">
        <f t="shared" si="6"/>
        <v>36.33565621370499</v>
      </c>
    </row>
    <row r="498" spans="1:6" ht="12">
      <c r="A498" s="59" t="s">
        <v>425</v>
      </c>
      <c r="B498" s="45" t="s">
        <v>399</v>
      </c>
      <c r="C498" s="38" t="s">
        <v>959</v>
      </c>
      <c r="D498" s="46">
        <v>17312000</v>
      </c>
      <c r="E498" s="46">
        <v>176832</v>
      </c>
      <c r="F498" s="57">
        <f t="shared" si="6"/>
        <v>1.0214417744916822</v>
      </c>
    </row>
    <row r="499" spans="1:6" ht="12">
      <c r="A499" s="59" t="s">
        <v>427</v>
      </c>
      <c r="B499" s="45" t="s">
        <v>399</v>
      </c>
      <c r="C499" s="38" t="s">
        <v>960</v>
      </c>
      <c r="D499" s="46">
        <v>241519000</v>
      </c>
      <c r="E499" s="46">
        <v>83248660.31</v>
      </c>
      <c r="F499" s="57">
        <f t="shared" si="6"/>
        <v>34.46878312265288</v>
      </c>
    </row>
    <row r="500" spans="1:6" ht="21">
      <c r="A500" s="59" t="s">
        <v>429</v>
      </c>
      <c r="B500" s="45" t="s">
        <v>399</v>
      </c>
      <c r="C500" s="38" t="s">
        <v>961</v>
      </c>
      <c r="D500" s="46">
        <v>241519000</v>
      </c>
      <c r="E500" s="46">
        <v>83248660.31</v>
      </c>
      <c r="F500" s="57">
        <f t="shared" si="6"/>
        <v>34.46878312265288</v>
      </c>
    </row>
    <row r="501" spans="1:6" ht="12">
      <c r="A501" s="59" t="s">
        <v>433</v>
      </c>
      <c r="B501" s="48" t="s">
        <v>399</v>
      </c>
      <c r="C501" s="38" t="s">
        <v>962</v>
      </c>
      <c r="D501" s="46">
        <v>1039400</v>
      </c>
      <c r="E501" s="47" t="s">
        <v>393</v>
      </c>
      <c r="F501" s="57"/>
    </row>
    <row r="502" spans="1:6" ht="21">
      <c r="A502" s="60" t="s">
        <v>435</v>
      </c>
      <c r="B502" s="45" t="s">
        <v>399</v>
      </c>
      <c r="C502" s="38" t="s">
        <v>963</v>
      </c>
      <c r="D502" s="46">
        <v>1039400</v>
      </c>
      <c r="E502" s="47" t="s">
        <v>393</v>
      </c>
      <c r="F502" s="57"/>
    </row>
    <row r="503" spans="1:6" ht="12">
      <c r="A503" s="59" t="s">
        <v>439</v>
      </c>
      <c r="B503" s="45" t="s">
        <v>399</v>
      </c>
      <c r="C503" s="38" t="s">
        <v>964</v>
      </c>
      <c r="D503" s="46">
        <v>118000</v>
      </c>
      <c r="E503" s="46">
        <v>32389.84</v>
      </c>
      <c r="F503" s="57">
        <f t="shared" si="6"/>
        <v>27.449016949152544</v>
      </c>
    </row>
    <row r="504" spans="1:6" ht="12">
      <c r="A504" s="59" t="s">
        <v>441</v>
      </c>
      <c r="B504" s="45" t="s">
        <v>399</v>
      </c>
      <c r="C504" s="38" t="s">
        <v>965</v>
      </c>
      <c r="D504" s="46">
        <v>38975000</v>
      </c>
      <c r="E504" s="46">
        <v>16670119.87</v>
      </c>
      <c r="F504" s="57">
        <f t="shared" si="6"/>
        <v>42.77131461193072</v>
      </c>
    </row>
    <row r="505" spans="1:6" ht="12">
      <c r="A505" s="59" t="s">
        <v>443</v>
      </c>
      <c r="B505" s="45" t="s">
        <v>399</v>
      </c>
      <c r="C505" s="38" t="s">
        <v>966</v>
      </c>
      <c r="D505" s="46">
        <v>115000</v>
      </c>
      <c r="E505" s="46">
        <v>13497</v>
      </c>
      <c r="F505" s="57">
        <f t="shared" si="6"/>
        <v>11.736521739130435</v>
      </c>
    </row>
    <row r="506" spans="1:6" ht="12">
      <c r="A506" s="59" t="s">
        <v>445</v>
      </c>
      <c r="B506" s="45" t="s">
        <v>399</v>
      </c>
      <c r="C506" s="38" t="s">
        <v>967</v>
      </c>
      <c r="D506" s="46">
        <v>38860000</v>
      </c>
      <c r="E506" s="46">
        <v>16656622.87</v>
      </c>
      <c r="F506" s="57">
        <f t="shared" si="6"/>
        <v>42.86315715388574</v>
      </c>
    </row>
    <row r="507" spans="1:6" ht="12">
      <c r="A507" s="61" t="s">
        <v>968</v>
      </c>
      <c r="B507" s="45" t="s">
        <v>399</v>
      </c>
      <c r="C507" s="37" t="s">
        <v>969</v>
      </c>
      <c r="D507" s="46">
        <v>217854100</v>
      </c>
      <c r="E507" s="46">
        <v>67796498.31</v>
      </c>
      <c r="F507" s="57">
        <f t="shared" si="6"/>
        <v>31.120138803905917</v>
      </c>
    </row>
    <row r="508" spans="1:6" ht="12">
      <c r="A508" s="58" t="s">
        <v>403</v>
      </c>
      <c r="B508" s="45" t="s">
        <v>399</v>
      </c>
      <c r="C508" s="38" t="s">
        <v>970</v>
      </c>
      <c r="D508" s="46">
        <v>217854100</v>
      </c>
      <c r="E508" s="46">
        <v>67796498.31</v>
      </c>
      <c r="F508" s="57">
        <f t="shared" si="6"/>
        <v>31.120138803905917</v>
      </c>
    </row>
    <row r="509" spans="1:6" ht="12">
      <c r="A509" s="59" t="s">
        <v>413</v>
      </c>
      <c r="B509" s="45" t="s">
        <v>399</v>
      </c>
      <c r="C509" s="38" t="s">
        <v>971</v>
      </c>
      <c r="D509" s="46">
        <v>14131000</v>
      </c>
      <c r="E509" s="47" t="s">
        <v>393</v>
      </c>
      <c r="F509" s="57"/>
    </row>
    <row r="510" spans="1:6" ht="12" hidden="1">
      <c r="A510" s="59" t="s">
        <v>423</v>
      </c>
      <c r="B510" s="45" t="s">
        <v>399</v>
      </c>
      <c r="C510" s="38" t="s">
        <v>972</v>
      </c>
      <c r="D510" s="47" t="s">
        <v>393</v>
      </c>
      <c r="E510" s="47" t="s">
        <v>393</v>
      </c>
      <c r="F510" s="57"/>
    </row>
    <row r="511" spans="1:6" ht="12">
      <c r="A511" s="59" t="s">
        <v>425</v>
      </c>
      <c r="B511" s="45" t="s">
        <v>399</v>
      </c>
      <c r="C511" s="38" t="s">
        <v>973</v>
      </c>
      <c r="D511" s="46">
        <v>14131000</v>
      </c>
      <c r="E511" s="47" t="s">
        <v>393</v>
      </c>
      <c r="F511" s="57"/>
    </row>
    <row r="512" spans="1:6" ht="12">
      <c r="A512" s="59" t="s">
        <v>427</v>
      </c>
      <c r="B512" s="45" t="s">
        <v>399</v>
      </c>
      <c r="C512" s="38" t="s">
        <v>974</v>
      </c>
      <c r="D512" s="46">
        <v>203325100</v>
      </c>
      <c r="E512" s="46">
        <v>67796498.31</v>
      </c>
      <c r="F512" s="57">
        <f t="shared" si="6"/>
        <v>33.343890306705866</v>
      </c>
    </row>
    <row r="513" spans="1:6" ht="21">
      <c r="A513" s="59" t="s">
        <v>429</v>
      </c>
      <c r="B513" s="45" t="s">
        <v>399</v>
      </c>
      <c r="C513" s="38" t="s">
        <v>975</v>
      </c>
      <c r="D513" s="46">
        <v>203325100</v>
      </c>
      <c r="E513" s="46">
        <v>67796498.31</v>
      </c>
      <c r="F513" s="57">
        <f t="shared" si="6"/>
        <v>33.343890306705866</v>
      </c>
    </row>
    <row r="514" spans="1:6" ht="12">
      <c r="A514" s="59" t="s">
        <v>433</v>
      </c>
      <c r="B514" s="48" t="s">
        <v>399</v>
      </c>
      <c r="C514" s="38" t="s">
        <v>976</v>
      </c>
      <c r="D514" s="46">
        <v>398000</v>
      </c>
      <c r="E514" s="47" t="s">
        <v>393</v>
      </c>
      <c r="F514" s="57"/>
    </row>
    <row r="515" spans="1:6" ht="21">
      <c r="A515" s="60" t="s">
        <v>435</v>
      </c>
      <c r="B515" s="45" t="s">
        <v>399</v>
      </c>
      <c r="C515" s="38" t="s">
        <v>977</v>
      </c>
      <c r="D515" s="46">
        <v>398000</v>
      </c>
      <c r="E515" s="47" t="s">
        <v>393</v>
      </c>
      <c r="F515" s="57"/>
    </row>
    <row r="516" spans="1:6" ht="12" hidden="1">
      <c r="A516" s="59" t="s">
        <v>441</v>
      </c>
      <c r="B516" s="45" t="s">
        <v>399</v>
      </c>
      <c r="C516" s="38" t="s">
        <v>978</v>
      </c>
      <c r="D516" s="47" t="s">
        <v>393</v>
      </c>
      <c r="E516" s="47" t="s">
        <v>393</v>
      </c>
      <c r="F516" s="57"/>
    </row>
    <row r="517" spans="1:6" ht="12" hidden="1">
      <c r="A517" s="59" t="s">
        <v>443</v>
      </c>
      <c r="B517" s="45" t="s">
        <v>399</v>
      </c>
      <c r="C517" s="38" t="s">
        <v>979</v>
      </c>
      <c r="D517" s="47" t="s">
        <v>393</v>
      </c>
      <c r="E517" s="47" t="s">
        <v>393</v>
      </c>
      <c r="F517" s="57"/>
    </row>
    <row r="518" spans="1:6" ht="12">
      <c r="A518" s="61" t="s">
        <v>980</v>
      </c>
      <c r="B518" s="45" t="s">
        <v>399</v>
      </c>
      <c r="C518" s="37" t="s">
        <v>981</v>
      </c>
      <c r="D518" s="46">
        <v>5538300</v>
      </c>
      <c r="E518" s="46">
        <v>1929916</v>
      </c>
      <c r="F518" s="57">
        <f t="shared" si="6"/>
        <v>34.84672191827817</v>
      </c>
    </row>
    <row r="519" spans="1:6" ht="12">
      <c r="A519" s="58" t="s">
        <v>403</v>
      </c>
      <c r="B519" s="48" t="s">
        <v>399</v>
      </c>
      <c r="C519" s="38" t="s">
        <v>982</v>
      </c>
      <c r="D519" s="46">
        <v>5538300</v>
      </c>
      <c r="E519" s="46">
        <v>1929916</v>
      </c>
      <c r="F519" s="57">
        <f aca="true" t="shared" si="7" ref="F519:F582">E519/D519*100</f>
        <v>34.84672191827817</v>
      </c>
    </row>
    <row r="520" spans="1:6" ht="12" hidden="1">
      <c r="A520" s="59" t="s">
        <v>413</v>
      </c>
      <c r="B520" s="48" t="s">
        <v>399</v>
      </c>
      <c r="C520" s="38" t="s">
        <v>983</v>
      </c>
      <c r="D520" s="47" t="s">
        <v>393</v>
      </c>
      <c r="E520" s="47" t="s">
        <v>393</v>
      </c>
      <c r="F520" s="57"/>
    </row>
    <row r="521" spans="1:6" ht="12" hidden="1">
      <c r="A521" s="59" t="s">
        <v>423</v>
      </c>
      <c r="B521" s="48" t="s">
        <v>399</v>
      </c>
      <c r="C521" s="38" t="s">
        <v>984</v>
      </c>
      <c r="D521" s="47" t="s">
        <v>393</v>
      </c>
      <c r="E521" s="47" t="s">
        <v>393</v>
      </c>
      <c r="F521" s="57"/>
    </row>
    <row r="522" spans="1:6" ht="12" hidden="1">
      <c r="A522" s="59" t="s">
        <v>425</v>
      </c>
      <c r="B522" s="48" t="s">
        <v>399</v>
      </c>
      <c r="C522" s="38" t="s">
        <v>985</v>
      </c>
      <c r="D522" s="47" t="s">
        <v>393</v>
      </c>
      <c r="E522" s="47" t="s">
        <v>393</v>
      </c>
      <c r="F522" s="57"/>
    </row>
    <row r="523" spans="1:6" ht="12">
      <c r="A523" s="59" t="s">
        <v>427</v>
      </c>
      <c r="B523" s="45" t="s">
        <v>399</v>
      </c>
      <c r="C523" s="38" t="s">
        <v>986</v>
      </c>
      <c r="D523" s="46">
        <v>5014900</v>
      </c>
      <c r="E523" s="46">
        <v>1929916</v>
      </c>
      <c r="F523" s="57">
        <f t="shared" si="7"/>
        <v>38.48363875650561</v>
      </c>
    </row>
    <row r="524" spans="1:6" ht="21">
      <c r="A524" s="59" t="s">
        <v>429</v>
      </c>
      <c r="B524" s="45" t="s">
        <v>399</v>
      </c>
      <c r="C524" s="38" t="s">
        <v>987</v>
      </c>
      <c r="D524" s="46">
        <v>5014900</v>
      </c>
      <c r="E524" s="46">
        <v>1929916</v>
      </c>
      <c r="F524" s="57">
        <f t="shared" si="7"/>
        <v>38.48363875650561</v>
      </c>
    </row>
    <row r="525" spans="1:6" ht="12">
      <c r="A525" s="59" t="s">
        <v>433</v>
      </c>
      <c r="B525" s="48" t="s">
        <v>399</v>
      </c>
      <c r="C525" s="38" t="s">
        <v>988</v>
      </c>
      <c r="D525" s="46">
        <v>523400</v>
      </c>
      <c r="E525" s="47" t="s">
        <v>393</v>
      </c>
      <c r="F525" s="57"/>
    </row>
    <row r="526" spans="1:6" ht="21">
      <c r="A526" s="60" t="s">
        <v>435</v>
      </c>
      <c r="B526" s="45" t="s">
        <v>399</v>
      </c>
      <c r="C526" s="38" t="s">
        <v>989</v>
      </c>
      <c r="D526" s="46">
        <v>523400</v>
      </c>
      <c r="E526" s="47" t="s">
        <v>393</v>
      </c>
      <c r="F526" s="57"/>
    </row>
    <row r="527" spans="1:6" ht="12">
      <c r="A527" s="59" t="s">
        <v>441</v>
      </c>
      <c r="B527" s="48" t="s">
        <v>399</v>
      </c>
      <c r="C527" s="38" t="s">
        <v>990</v>
      </c>
      <c r="D527" s="47" t="s">
        <v>393</v>
      </c>
      <c r="E527" s="47" t="s">
        <v>393</v>
      </c>
      <c r="F527" s="57"/>
    </row>
    <row r="528" spans="1:6" ht="12">
      <c r="A528" s="59" t="s">
        <v>443</v>
      </c>
      <c r="B528" s="48" t="s">
        <v>399</v>
      </c>
      <c r="C528" s="38" t="s">
        <v>991</v>
      </c>
      <c r="D528" s="47" t="s">
        <v>393</v>
      </c>
      <c r="E528" s="47" t="s">
        <v>393</v>
      </c>
      <c r="F528" s="57"/>
    </row>
    <row r="529" spans="1:6" ht="12">
      <c r="A529" s="61" t="s">
        <v>992</v>
      </c>
      <c r="B529" s="45" t="s">
        <v>399</v>
      </c>
      <c r="C529" s="37" t="s">
        <v>993</v>
      </c>
      <c r="D529" s="46">
        <v>13728000</v>
      </c>
      <c r="E529" s="46">
        <v>5102000</v>
      </c>
      <c r="F529" s="57">
        <f t="shared" si="7"/>
        <v>37.16491841491841</v>
      </c>
    </row>
    <row r="530" spans="1:6" ht="12">
      <c r="A530" s="58" t="s">
        <v>403</v>
      </c>
      <c r="B530" s="45" t="s">
        <v>399</v>
      </c>
      <c r="C530" s="38" t="s">
        <v>994</v>
      </c>
      <c r="D530" s="46">
        <v>13728000</v>
      </c>
      <c r="E530" s="46">
        <v>5102000</v>
      </c>
      <c r="F530" s="57">
        <f t="shared" si="7"/>
        <v>37.16491841491841</v>
      </c>
    </row>
    <row r="531" spans="1:6" ht="12">
      <c r="A531" s="59" t="s">
        <v>413</v>
      </c>
      <c r="B531" s="45" t="s">
        <v>399</v>
      </c>
      <c r="C531" s="38" t="s">
        <v>995</v>
      </c>
      <c r="D531" s="47" t="s">
        <v>393</v>
      </c>
      <c r="E531" s="47" t="s">
        <v>393</v>
      </c>
      <c r="F531" s="57"/>
    </row>
    <row r="532" spans="1:6" ht="12">
      <c r="A532" s="59" t="s">
        <v>425</v>
      </c>
      <c r="B532" s="45" t="s">
        <v>399</v>
      </c>
      <c r="C532" s="38" t="s">
        <v>996</v>
      </c>
      <c r="D532" s="47" t="s">
        <v>393</v>
      </c>
      <c r="E532" s="47" t="s">
        <v>393</v>
      </c>
      <c r="F532" s="57"/>
    </row>
    <row r="533" spans="1:6" ht="12">
      <c r="A533" s="59" t="s">
        <v>427</v>
      </c>
      <c r="B533" s="45" t="s">
        <v>399</v>
      </c>
      <c r="C533" s="38" t="s">
        <v>997</v>
      </c>
      <c r="D533" s="46">
        <v>13638000</v>
      </c>
      <c r="E533" s="46">
        <v>5102000</v>
      </c>
      <c r="F533" s="57">
        <f t="shared" si="7"/>
        <v>37.41017744537322</v>
      </c>
    </row>
    <row r="534" spans="1:6" ht="21">
      <c r="A534" s="59" t="s">
        <v>429</v>
      </c>
      <c r="B534" s="45" t="s">
        <v>399</v>
      </c>
      <c r="C534" s="38" t="s">
        <v>998</v>
      </c>
      <c r="D534" s="46">
        <v>13638000</v>
      </c>
      <c r="E534" s="46">
        <v>5102000</v>
      </c>
      <c r="F534" s="57">
        <f t="shared" si="7"/>
        <v>37.41017744537322</v>
      </c>
    </row>
    <row r="535" spans="1:6" ht="12">
      <c r="A535" s="59" t="s">
        <v>433</v>
      </c>
      <c r="B535" s="48" t="s">
        <v>399</v>
      </c>
      <c r="C535" s="38" t="s">
        <v>999</v>
      </c>
      <c r="D535" s="46">
        <v>90000</v>
      </c>
      <c r="E535" s="47" t="s">
        <v>393</v>
      </c>
      <c r="F535" s="57"/>
    </row>
    <row r="536" spans="1:6" ht="21">
      <c r="A536" s="60" t="s">
        <v>435</v>
      </c>
      <c r="B536" s="45" t="s">
        <v>399</v>
      </c>
      <c r="C536" s="38" t="s">
        <v>1000</v>
      </c>
      <c r="D536" s="46">
        <v>90000</v>
      </c>
      <c r="E536" s="47" t="s">
        <v>393</v>
      </c>
      <c r="F536" s="57"/>
    </row>
    <row r="537" spans="1:6" ht="12" hidden="1">
      <c r="A537" s="59" t="s">
        <v>441</v>
      </c>
      <c r="B537" s="45" t="s">
        <v>399</v>
      </c>
      <c r="C537" s="38" t="s">
        <v>1001</v>
      </c>
      <c r="D537" s="47" t="s">
        <v>393</v>
      </c>
      <c r="E537" s="47" t="s">
        <v>393</v>
      </c>
      <c r="F537" s="57"/>
    </row>
    <row r="538" spans="1:6" ht="12" hidden="1">
      <c r="A538" s="59" t="s">
        <v>443</v>
      </c>
      <c r="B538" s="45" t="s">
        <v>399</v>
      </c>
      <c r="C538" s="38" t="s">
        <v>1002</v>
      </c>
      <c r="D538" s="47" t="s">
        <v>393</v>
      </c>
      <c r="E538" s="47" t="s">
        <v>393</v>
      </c>
      <c r="F538" s="57"/>
    </row>
    <row r="539" spans="1:6" ht="34.5">
      <c r="A539" s="61" t="s">
        <v>1003</v>
      </c>
      <c r="B539" s="48" t="s">
        <v>399</v>
      </c>
      <c r="C539" s="37" t="s">
        <v>1004</v>
      </c>
      <c r="D539" s="46">
        <v>19569000</v>
      </c>
      <c r="E539" s="46">
        <v>8420246</v>
      </c>
      <c r="F539" s="57">
        <f t="shared" si="7"/>
        <v>43.02849404670653</v>
      </c>
    </row>
    <row r="540" spans="1:6" ht="12">
      <c r="A540" s="58" t="s">
        <v>403</v>
      </c>
      <c r="B540" s="48" t="s">
        <v>399</v>
      </c>
      <c r="C540" s="38" t="s">
        <v>1005</v>
      </c>
      <c r="D540" s="46">
        <v>19569000</v>
      </c>
      <c r="E540" s="46">
        <v>8420246</v>
      </c>
      <c r="F540" s="57">
        <f t="shared" si="7"/>
        <v>43.02849404670653</v>
      </c>
    </row>
    <row r="541" spans="1:6" ht="12">
      <c r="A541" s="59" t="s">
        <v>427</v>
      </c>
      <c r="B541" s="45" t="s">
        <v>399</v>
      </c>
      <c r="C541" s="38" t="s">
        <v>1006</v>
      </c>
      <c r="D541" s="46">
        <v>19541000</v>
      </c>
      <c r="E541" s="46">
        <v>8420246</v>
      </c>
      <c r="F541" s="57">
        <f t="shared" si="7"/>
        <v>43.0901489176603</v>
      </c>
    </row>
    <row r="542" spans="1:6" ht="21">
      <c r="A542" s="59" t="s">
        <v>429</v>
      </c>
      <c r="B542" s="45" t="s">
        <v>399</v>
      </c>
      <c r="C542" s="38" t="s">
        <v>1007</v>
      </c>
      <c r="D542" s="46">
        <v>19541000</v>
      </c>
      <c r="E542" s="46">
        <v>8420246</v>
      </c>
      <c r="F542" s="57">
        <f t="shared" si="7"/>
        <v>43.0901489176603</v>
      </c>
    </row>
    <row r="543" spans="1:6" ht="12">
      <c r="A543" s="59" t="s">
        <v>433</v>
      </c>
      <c r="B543" s="48" t="s">
        <v>399</v>
      </c>
      <c r="C543" s="38" t="s">
        <v>1008</v>
      </c>
      <c r="D543" s="46">
        <v>28000</v>
      </c>
      <c r="E543" s="47" t="s">
        <v>393</v>
      </c>
      <c r="F543" s="57"/>
    </row>
    <row r="544" spans="1:6" ht="21">
      <c r="A544" s="60" t="s">
        <v>435</v>
      </c>
      <c r="B544" s="45" t="s">
        <v>399</v>
      </c>
      <c r="C544" s="38" t="s">
        <v>1009</v>
      </c>
      <c r="D544" s="46">
        <v>28000</v>
      </c>
      <c r="E544" s="47" t="s">
        <v>393</v>
      </c>
      <c r="F544" s="57"/>
    </row>
    <row r="545" spans="1:6" ht="23.25">
      <c r="A545" s="61" t="s">
        <v>1010</v>
      </c>
      <c r="B545" s="45" t="s">
        <v>399</v>
      </c>
      <c r="C545" s="37" t="s">
        <v>1011</v>
      </c>
      <c r="D545" s="46">
        <v>81980900</v>
      </c>
      <c r="E545" s="46">
        <v>35699456.74</v>
      </c>
      <c r="F545" s="57">
        <f t="shared" si="7"/>
        <v>43.5460659007159</v>
      </c>
    </row>
    <row r="546" spans="1:6" ht="12">
      <c r="A546" s="58" t="s">
        <v>403</v>
      </c>
      <c r="B546" s="45" t="s">
        <v>399</v>
      </c>
      <c r="C546" s="38" t="s">
        <v>1012</v>
      </c>
      <c r="D546" s="46">
        <v>43005900</v>
      </c>
      <c r="E546" s="46">
        <v>19029336.87</v>
      </c>
      <c r="F546" s="57">
        <f t="shared" si="7"/>
        <v>44.24820052597435</v>
      </c>
    </row>
    <row r="547" spans="1:6" ht="21">
      <c r="A547" s="59" t="s">
        <v>405</v>
      </c>
      <c r="B547" s="45" t="s">
        <v>399</v>
      </c>
      <c r="C547" s="38" t="s">
        <v>1013</v>
      </c>
      <c r="D547" s="46">
        <v>37677000</v>
      </c>
      <c r="E547" s="46">
        <v>18023756.06</v>
      </c>
      <c r="F547" s="57">
        <f t="shared" si="7"/>
        <v>47.83755622793747</v>
      </c>
    </row>
    <row r="548" spans="1:6" ht="12">
      <c r="A548" s="59" t="s">
        <v>407</v>
      </c>
      <c r="B548" s="45" t="s">
        <v>399</v>
      </c>
      <c r="C548" s="38" t="s">
        <v>1014</v>
      </c>
      <c r="D548" s="46">
        <v>22485000</v>
      </c>
      <c r="E548" s="46">
        <v>8809396.03</v>
      </c>
      <c r="F548" s="57">
        <f t="shared" si="7"/>
        <v>39.1789905714921</v>
      </c>
    </row>
    <row r="549" spans="1:6" ht="12">
      <c r="A549" s="59" t="s">
        <v>409</v>
      </c>
      <c r="B549" s="45" t="s">
        <v>399</v>
      </c>
      <c r="C549" s="38" t="s">
        <v>1015</v>
      </c>
      <c r="D549" s="46">
        <v>6453000</v>
      </c>
      <c r="E549" s="46">
        <v>5175906.45</v>
      </c>
      <c r="F549" s="57">
        <f t="shared" si="7"/>
        <v>80.2093049744305</v>
      </c>
    </row>
    <row r="550" spans="1:6" ht="12">
      <c r="A550" s="59" t="s">
        <v>411</v>
      </c>
      <c r="B550" s="45" t="s">
        <v>399</v>
      </c>
      <c r="C550" s="38" t="s">
        <v>1016</v>
      </c>
      <c r="D550" s="46">
        <v>8739000</v>
      </c>
      <c r="E550" s="46">
        <v>4038453.58</v>
      </c>
      <c r="F550" s="57">
        <f t="shared" si="7"/>
        <v>46.211850097265135</v>
      </c>
    </row>
    <row r="551" spans="1:6" ht="12">
      <c r="A551" s="59" t="s">
        <v>413</v>
      </c>
      <c r="B551" s="48" t="s">
        <v>399</v>
      </c>
      <c r="C551" s="38" t="s">
        <v>1017</v>
      </c>
      <c r="D551" s="46">
        <v>5210900</v>
      </c>
      <c r="E551" s="46">
        <v>973190.97</v>
      </c>
      <c r="F551" s="57">
        <f t="shared" si="7"/>
        <v>18.676063060123973</v>
      </c>
    </row>
    <row r="552" spans="1:6" ht="12">
      <c r="A552" s="59" t="s">
        <v>415</v>
      </c>
      <c r="B552" s="48" t="s">
        <v>399</v>
      </c>
      <c r="C552" s="38" t="s">
        <v>1018</v>
      </c>
      <c r="D552" s="46">
        <v>306000</v>
      </c>
      <c r="E552" s="46">
        <v>134654.23</v>
      </c>
      <c r="F552" s="57">
        <f t="shared" si="7"/>
        <v>44.00465032679739</v>
      </c>
    </row>
    <row r="553" spans="1:6" ht="12">
      <c r="A553" s="59" t="s">
        <v>417</v>
      </c>
      <c r="B553" s="48" t="s">
        <v>399</v>
      </c>
      <c r="C553" s="38" t="s">
        <v>1019</v>
      </c>
      <c r="D553" s="46">
        <v>19000</v>
      </c>
      <c r="E553" s="47" t="s">
        <v>393</v>
      </c>
      <c r="F553" s="57"/>
    </row>
    <row r="554" spans="1:6" ht="12">
      <c r="A554" s="59" t="s">
        <v>419</v>
      </c>
      <c r="B554" s="45" t="s">
        <v>399</v>
      </c>
      <c r="C554" s="38" t="s">
        <v>1020</v>
      </c>
      <c r="D554" s="46">
        <v>843900</v>
      </c>
      <c r="E554" s="46">
        <v>348854.74</v>
      </c>
      <c r="F554" s="57">
        <f t="shared" si="7"/>
        <v>41.33839791444484</v>
      </c>
    </row>
    <row r="555" spans="1:6" ht="12">
      <c r="A555" s="59" t="s">
        <v>423</v>
      </c>
      <c r="B555" s="45" t="s">
        <v>399</v>
      </c>
      <c r="C555" s="38" t="s">
        <v>1021</v>
      </c>
      <c r="D555" s="46">
        <v>861000</v>
      </c>
      <c r="E555" s="46">
        <v>312850</v>
      </c>
      <c r="F555" s="57">
        <f t="shared" si="7"/>
        <v>36.33565621370499</v>
      </c>
    </row>
    <row r="556" spans="1:6" ht="12">
      <c r="A556" s="59" t="s">
        <v>425</v>
      </c>
      <c r="B556" s="45" t="s">
        <v>399</v>
      </c>
      <c r="C556" s="38" t="s">
        <v>1022</v>
      </c>
      <c r="D556" s="46">
        <v>3181000</v>
      </c>
      <c r="E556" s="46">
        <v>176832</v>
      </c>
      <c r="F556" s="57">
        <f t="shared" si="7"/>
        <v>5.55900660169758</v>
      </c>
    </row>
    <row r="557" spans="1:6" ht="12">
      <c r="A557" s="59" t="s">
        <v>439</v>
      </c>
      <c r="B557" s="45" t="s">
        <v>399</v>
      </c>
      <c r="C557" s="38" t="s">
        <v>1023</v>
      </c>
      <c r="D557" s="46">
        <v>118000</v>
      </c>
      <c r="E557" s="46">
        <v>32389.84</v>
      </c>
      <c r="F557" s="57">
        <f t="shared" si="7"/>
        <v>27.449016949152544</v>
      </c>
    </row>
    <row r="558" spans="1:6" ht="12">
      <c r="A558" s="59" t="s">
        <v>441</v>
      </c>
      <c r="B558" s="45" t="s">
        <v>399</v>
      </c>
      <c r="C558" s="38" t="s">
        <v>1024</v>
      </c>
      <c r="D558" s="46">
        <v>38975000</v>
      </c>
      <c r="E558" s="46">
        <v>16670119.87</v>
      </c>
      <c r="F558" s="57">
        <f t="shared" si="7"/>
        <v>42.77131461193072</v>
      </c>
    </row>
    <row r="559" spans="1:6" ht="12">
      <c r="A559" s="59" t="s">
        <v>443</v>
      </c>
      <c r="B559" s="45" t="s">
        <v>399</v>
      </c>
      <c r="C559" s="38" t="s">
        <v>1025</v>
      </c>
      <c r="D559" s="46">
        <v>115000</v>
      </c>
      <c r="E559" s="46">
        <v>13497</v>
      </c>
      <c r="F559" s="57">
        <f t="shared" si="7"/>
        <v>11.736521739130435</v>
      </c>
    </row>
    <row r="560" spans="1:6" ht="12">
      <c r="A560" s="59" t="s">
        <v>445</v>
      </c>
      <c r="B560" s="45" t="s">
        <v>399</v>
      </c>
      <c r="C560" s="38" t="s">
        <v>1026</v>
      </c>
      <c r="D560" s="46">
        <v>38860000</v>
      </c>
      <c r="E560" s="46">
        <v>16656622.87</v>
      </c>
      <c r="F560" s="57">
        <f t="shared" si="7"/>
        <v>42.86315715388574</v>
      </c>
    </row>
    <row r="561" spans="1:6" ht="12">
      <c r="A561" s="56" t="s">
        <v>1027</v>
      </c>
      <c r="B561" s="45" t="s">
        <v>399</v>
      </c>
      <c r="C561" s="37" t="s">
        <v>1028</v>
      </c>
      <c r="D561" s="46">
        <v>227962891</v>
      </c>
      <c r="E561" s="46">
        <v>106372556.07</v>
      </c>
      <c r="F561" s="57">
        <f t="shared" si="7"/>
        <v>46.662224541625065</v>
      </c>
    </row>
    <row r="562" spans="1:6" ht="12">
      <c r="A562" s="58" t="s">
        <v>403</v>
      </c>
      <c r="B562" s="45" t="s">
        <v>399</v>
      </c>
      <c r="C562" s="38" t="s">
        <v>1029</v>
      </c>
      <c r="D562" s="46">
        <v>165735300</v>
      </c>
      <c r="E562" s="46">
        <v>50766556.41</v>
      </c>
      <c r="F562" s="57">
        <f t="shared" si="7"/>
        <v>30.63110659587909</v>
      </c>
    </row>
    <row r="563" spans="1:6" ht="12">
      <c r="A563" s="59" t="s">
        <v>413</v>
      </c>
      <c r="B563" s="45" t="s">
        <v>399</v>
      </c>
      <c r="C563" s="38" t="s">
        <v>1030</v>
      </c>
      <c r="D563" s="46">
        <v>2581000</v>
      </c>
      <c r="E563" s="46">
        <v>546148.64</v>
      </c>
      <c r="F563" s="57">
        <f t="shared" si="7"/>
        <v>21.160350251840374</v>
      </c>
    </row>
    <row r="564" spans="1:6" ht="12">
      <c r="A564" s="60" t="s">
        <v>415</v>
      </c>
      <c r="B564" s="45" t="s">
        <v>399</v>
      </c>
      <c r="C564" s="38" t="s">
        <v>1031</v>
      </c>
      <c r="D564" s="46">
        <v>10000</v>
      </c>
      <c r="E564" s="46">
        <v>2676.48</v>
      </c>
      <c r="F564" s="57">
        <f t="shared" si="7"/>
        <v>26.7648</v>
      </c>
    </row>
    <row r="565" spans="1:6" ht="12" hidden="1">
      <c r="A565" s="60" t="s">
        <v>417</v>
      </c>
      <c r="B565" s="45" t="s">
        <v>399</v>
      </c>
      <c r="C565" s="38" t="s">
        <v>1032</v>
      </c>
      <c r="D565" s="47" t="s">
        <v>393</v>
      </c>
      <c r="E565" s="47" t="s">
        <v>393</v>
      </c>
      <c r="F565" s="57"/>
    </row>
    <row r="566" spans="1:6" ht="12" hidden="1">
      <c r="A566" s="60" t="s">
        <v>421</v>
      </c>
      <c r="B566" s="48" t="s">
        <v>399</v>
      </c>
      <c r="C566" s="38" t="s">
        <v>1033</v>
      </c>
      <c r="D566" s="47" t="s">
        <v>393</v>
      </c>
      <c r="E566" s="47" t="s">
        <v>393</v>
      </c>
      <c r="F566" s="57"/>
    </row>
    <row r="567" spans="1:6" ht="12">
      <c r="A567" s="60" t="s">
        <v>425</v>
      </c>
      <c r="B567" s="48" t="s">
        <v>399</v>
      </c>
      <c r="C567" s="38" t="s">
        <v>1034</v>
      </c>
      <c r="D567" s="46">
        <v>2571000</v>
      </c>
      <c r="E567" s="46">
        <v>543472.16</v>
      </c>
      <c r="F567" s="57">
        <f t="shared" si="7"/>
        <v>21.138551536367174</v>
      </c>
    </row>
    <row r="568" spans="1:6" ht="12" hidden="1">
      <c r="A568" s="59" t="s">
        <v>427</v>
      </c>
      <c r="B568" s="45" t="s">
        <v>399</v>
      </c>
      <c r="C568" s="38" t="s">
        <v>1035</v>
      </c>
      <c r="D568" s="47" t="s">
        <v>393</v>
      </c>
      <c r="E568" s="47" t="s">
        <v>393</v>
      </c>
      <c r="F568" s="57"/>
    </row>
    <row r="569" spans="1:6" ht="21" hidden="1">
      <c r="A569" s="60" t="s">
        <v>429</v>
      </c>
      <c r="B569" s="45" t="s">
        <v>399</v>
      </c>
      <c r="C569" s="38" t="s">
        <v>1036</v>
      </c>
      <c r="D569" s="47" t="s">
        <v>393</v>
      </c>
      <c r="E569" s="47" t="s">
        <v>393</v>
      </c>
      <c r="F569" s="57"/>
    </row>
    <row r="570" spans="1:6" ht="12">
      <c r="A570" s="59" t="s">
        <v>802</v>
      </c>
      <c r="B570" s="45" t="s">
        <v>399</v>
      </c>
      <c r="C570" s="38" t="s">
        <v>1037</v>
      </c>
      <c r="D570" s="46">
        <v>163154300</v>
      </c>
      <c r="E570" s="46">
        <v>50220407.77</v>
      </c>
      <c r="F570" s="57">
        <f t="shared" si="7"/>
        <v>30.780928096899686</v>
      </c>
    </row>
    <row r="571" spans="1:6" ht="12">
      <c r="A571" s="60" t="s">
        <v>804</v>
      </c>
      <c r="B571" s="45" t="s">
        <v>399</v>
      </c>
      <c r="C571" s="38" t="s">
        <v>1038</v>
      </c>
      <c r="D571" s="46">
        <v>157229300</v>
      </c>
      <c r="E571" s="46">
        <v>46816047.88</v>
      </c>
      <c r="F571" s="57">
        <f t="shared" si="7"/>
        <v>29.77565115407879</v>
      </c>
    </row>
    <row r="572" spans="1:6" ht="21">
      <c r="A572" s="60" t="s">
        <v>1039</v>
      </c>
      <c r="B572" s="45" t="s">
        <v>399</v>
      </c>
      <c r="C572" s="38" t="s">
        <v>1040</v>
      </c>
      <c r="D572" s="46">
        <v>5925000</v>
      </c>
      <c r="E572" s="46">
        <v>3404359.89</v>
      </c>
      <c r="F572" s="57">
        <f t="shared" si="7"/>
        <v>57.45755088607595</v>
      </c>
    </row>
    <row r="573" spans="1:6" ht="12">
      <c r="A573" s="59" t="s">
        <v>439</v>
      </c>
      <c r="B573" s="45" t="s">
        <v>399</v>
      </c>
      <c r="C573" s="38" t="s">
        <v>1041</v>
      </c>
      <c r="D573" s="47" t="s">
        <v>393</v>
      </c>
      <c r="E573" s="47" t="s">
        <v>393</v>
      </c>
      <c r="F573" s="57"/>
    </row>
    <row r="574" spans="1:6" ht="12">
      <c r="A574" s="59" t="s">
        <v>441</v>
      </c>
      <c r="B574" s="45" t="s">
        <v>399</v>
      </c>
      <c r="C574" s="38" t="s">
        <v>1042</v>
      </c>
      <c r="D574" s="46">
        <v>62227591</v>
      </c>
      <c r="E574" s="46">
        <v>55605999.66</v>
      </c>
      <c r="F574" s="57">
        <f t="shared" si="7"/>
        <v>89.35907491581989</v>
      </c>
    </row>
    <row r="575" spans="1:6" ht="12">
      <c r="A575" s="60" t="s">
        <v>443</v>
      </c>
      <c r="B575" s="45" t="s">
        <v>399</v>
      </c>
      <c r="C575" s="38" t="s">
        <v>1043</v>
      </c>
      <c r="D575" s="46">
        <v>62227591</v>
      </c>
      <c r="E575" s="46">
        <v>55605999.66</v>
      </c>
      <c r="F575" s="57">
        <f t="shared" si="7"/>
        <v>89.35907491581989</v>
      </c>
    </row>
    <row r="576" spans="1:6" ht="12">
      <c r="A576" s="60" t="s">
        <v>445</v>
      </c>
      <c r="B576" s="45" t="s">
        <v>399</v>
      </c>
      <c r="C576" s="38" t="s">
        <v>1044</v>
      </c>
      <c r="D576" s="47" t="s">
        <v>393</v>
      </c>
      <c r="E576" s="47" t="s">
        <v>393</v>
      </c>
      <c r="F576" s="57"/>
    </row>
    <row r="577" spans="1:6" ht="12">
      <c r="A577" s="61" t="s">
        <v>1045</v>
      </c>
      <c r="B577" s="45" t="s">
        <v>399</v>
      </c>
      <c r="C577" s="37" t="s">
        <v>1046</v>
      </c>
      <c r="D577" s="46">
        <v>5900000</v>
      </c>
      <c r="E577" s="46">
        <v>3357589.25</v>
      </c>
      <c r="F577" s="57">
        <f t="shared" si="7"/>
        <v>56.908292372881355</v>
      </c>
    </row>
    <row r="578" spans="1:6" ht="12">
      <c r="A578" s="58" t="s">
        <v>403</v>
      </c>
      <c r="B578" s="45" t="s">
        <v>399</v>
      </c>
      <c r="C578" s="38" t="s">
        <v>1047</v>
      </c>
      <c r="D578" s="46">
        <v>5900000</v>
      </c>
      <c r="E578" s="46">
        <v>3357589.25</v>
      </c>
      <c r="F578" s="57">
        <f t="shared" si="7"/>
        <v>56.908292372881355</v>
      </c>
    </row>
    <row r="579" spans="1:6" ht="12">
      <c r="A579" s="63" t="s">
        <v>413</v>
      </c>
      <c r="B579" s="45" t="s">
        <v>399</v>
      </c>
      <c r="C579" s="38" t="s">
        <v>1048</v>
      </c>
      <c r="D579" s="46">
        <v>58000</v>
      </c>
      <c r="E579" s="46">
        <v>36229.36</v>
      </c>
      <c r="F579" s="57">
        <f t="shared" si="7"/>
        <v>62.464413793103446</v>
      </c>
    </row>
    <row r="580" spans="1:6" ht="12">
      <c r="A580" s="60" t="s">
        <v>425</v>
      </c>
      <c r="B580" s="45" t="s">
        <v>399</v>
      </c>
      <c r="C580" s="38" t="s">
        <v>1049</v>
      </c>
      <c r="D580" s="46">
        <v>58000</v>
      </c>
      <c r="E580" s="46">
        <v>36229.36</v>
      </c>
      <c r="F580" s="57">
        <f t="shared" si="7"/>
        <v>62.464413793103446</v>
      </c>
    </row>
    <row r="581" spans="1:6" ht="12">
      <c r="A581" s="63" t="s">
        <v>802</v>
      </c>
      <c r="B581" s="45" t="s">
        <v>399</v>
      </c>
      <c r="C581" s="38" t="s">
        <v>1050</v>
      </c>
      <c r="D581" s="46">
        <v>5842000</v>
      </c>
      <c r="E581" s="46">
        <v>3321359.89</v>
      </c>
      <c r="F581" s="57">
        <f t="shared" si="7"/>
        <v>56.85313060595687</v>
      </c>
    </row>
    <row r="582" spans="1:6" ht="21">
      <c r="A582" s="60" t="s">
        <v>1039</v>
      </c>
      <c r="B582" s="45" t="s">
        <v>399</v>
      </c>
      <c r="C582" s="38" t="s">
        <v>1051</v>
      </c>
      <c r="D582" s="46">
        <v>5842000</v>
      </c>
      <c r="E582" s="46">
        <v>3321359.89</v>
      </c>
      <c r="F582" s="57">
        <f t="shared" si="7"/>
        <v>56.85313060595687</v>
      </c>
    </row>
    <row r="583" spans="1:6" ht="12">
      <c r="A583" s="61" t="s">
        <v>1052</v>
      </c>
      <c r="B583" s="45" t="s">
        <v>399</v>
      </c>
      <c r="C583" s="37" t="s">
        <v>1053</v>
      </c>
      <c r="D583" s="46">
        <v>90706600</v>
      </c>
      <c r="E583" s="46">
        <v>26550732.7</v>
      </c>
      <c r="F583" s="57">
        <f aca="true" t="shared" si="8" ref="F583:F646">E583/D583*100</f>
        <v>29.271004204765696</v>
      </c>
    </row>
    <row r="584" spans="1:6" ht="12">
      <c r="A584" s="58" t="s">
        <v>403</v>
      </c>
      <c r="B584" s="45" t="s">
        <v>399</v>
      </c>
      <c r="C584" s="38" t="s">
        <v>1054</v>
      </c>
      <c r="D584" s="46">
        <v>88916300</v>
      </c>
      <c r="E584" s="46">
        <v>26550732.7</v>
      </c>
      <c r="F584" s="57">
        <f t="shared" si="8"/>
        <v>29.86036609710481</v>
      </c>
    </row>
    <row r="585" spans="1:6" ht="12">
      <c r="A585" s="59" t="s">
        <v>413</v>
      </c>
      <c r="B585" s="45" t="s">
        <v>399</v>
      </c>
      <c r="C585" s="38" t="s">
        <v>1055</v>
      </c>
      <c r="D585" s="46">
        <v>1132000</v>
      </c>
      <c r="E585" s="46">
        <v>302422.51</v>
      </c>
      <c r="F585" s="57">
        <f t="shared" si="8"/>
        <v>26.715769434628978</v>
      </c>
    </row>
    <row r="586" spans="1:6" ht="12">
      <c r="A586" s="60" t="s">
        <v>415</v>
      </c>
      <c r="B586" s="45" t="s">
        <v>399</v>
      </c>
      <c r="C586" s="38" t="s">
        <v>1056</v>
      </c>
      <c r="D586" s="46">
        <v>10000</v>
      </c>
      <c r="E586" s="46">
        <v>2676.48</v>
      </c>
      <c r="F586" s="57">
        <f t="shared" si="8"/>
        <v>26.7648</v>
      </c>
    </row>
    <row r="587" spans="1:6" ht="12">
      <c r="A587" s="60" t="s">
        <v>417</v>
      </c>
      <c r="B587" s="45" t="s">
        <v>399</v>
      </c>
      <c r="C587" s="38" t="s">
        <v>1057</v>
      </c>
      <c r="D587" s="47" t="s">
        <v>393</v>
      </c>
      <c r="E587" s="47" t="s">
        <v>393</v>
      </c>
      <c r="F587" s="57"/>
    </row>
    <row r="588" spans="1:6" ht="12">
      <c r="A588" s="60" t="s">
        <v>425</v>
      </c>
      <c r="B588" s="45" t="s">
        <v>399</v>
      </c>
      <c r="C588" s="38" t="s">
        <v>1058</v>
      </c>
      <c r="D588" s="46">
        <v>1122000</v>
      </c>
      <c r="E588" s="46">
        <v>299746.03</v>
      </c>
      <c r="F588" s="57">
        <f t="shared" si="8"/>
        <v>26.71533244206774</v>
      </c>
    </row>
    <row r="589" spans="1:6" ht="12">
      <c r="A589" s="59" t="s">
        <v>802</v>
      </c>
      <c r="B589" s="45" t="s">
        <v>399</v>
      </c>
      <c r="C589" s="38" t="s">
        <v>1059</v>
      </c>
      <c r="D589" s="46">
        <v>87784300</v>
      </c>
      <c r="E589" s="46">
        <v>26248310.19</v>
      </c>
      <c r="F589" s="57">
        <f t="shared" si="8"/>
        <v>29.9009164395</v>
      </c>
    </row>
    <row r="590" spans="1:6" ht="12">
      <c r="A590" s="60" t="s">
        <v>804</v>
      </c>
      <c r="B590" s="45" t="s">
        <v>399</v>
      </c>
      <c r="C590" s="38" t="s">
        <v>1060</v>
      </c>
      <c r="D590" s="46">
        <v>87701300</v>
      </c>
      <c r="E590" s="46">
        <v>26165310.19</v>
      </c>
      <c r="F590" s="57">
        <f t="shared" si="8"/>
        <v>29.834575074713833</v>
      </c>
    </row>
    <row r="591" spans="1:6" ht="21">
      <c r="A591" s="60" t="s">
        <v>1039</v>
      </c>
      <c r="B591" s="45" t="s">
        <v>399</v>
      </c>
      <c r="C591" s="38" t="s">
        <v>1061</v>
      </c>
      <c r="D591" s="46">
        <v>83000</v>
      </c>
      <c r="E591" s="46">
        <v>83000</v>
      </c>
      <c r="F591" s="57">
        <f t="shared" si="8"/>
        <v>100</v>
      </c>
    </row>
    <row r="592" spans="1:6" ht="12" hidden="1">
      <c r="A592" s="59" t="s">
        <v>439</v>
      </c>
      <c r="B592" s="45" t="s">
        <v>399</v>
      </c>
      <c r="C592" s="38" t="s">
        <v>1062</v>
      </c>
      <c r="D592" s="47" t="s">
        <v>393</v>
      </c>
      <c r="E592" s="47" t="s">
        <v>393</v>
      </c>
      <c r="F592" s="57"/>
    </row>
    <row r="593" spans="1:6" ht="12">
      <c r="A593" s="59" t="s">
        <v>441</v>
      </c>
      <c r="B593" s="45" t="s">
        <v>399</v>
      </c>
      <c r="C593" s="38" t="s">
        <v>1063</v>
      </c>
      <c r="D593" s="46">
        <v>1790300</v>
      </c>
      <c r="E593" s="47" t="s">
        <v>393</v>
      </c>
      <c r="F593" s="57"/>
    </row>
    <row r="594" spans="1:6" ht="12">
      <c r="A594" s="60" t="s">
        <v>443</v>
      </c>
      <c r="B594" s="45" t="s">
        <v>399</v>
      </c>
      <c r="C594" s="38" t="s">
        <v>1064</v>
      </c>
      <c r="D594" s="46">
        <v>1790300</v>
      </c>
      <c r="E594" s="47" t="s">
        <v>393</v>
      </c>
      <c r="F594" s="57"/>
    </row>
    <row r="595" spans="1:6" ht="12">
      <c r="A595" s="61" t="s">
        <v>1065</v>
      </c>
      <c r="B595" s="48" t="s">
        <v>399</v>
      </c>
      <c r="C595" s="37" t="s">
        <v>1066</v>
      </c>
      <c r="D595" s="46">
        <v>131356291</v>
      </c>
      <c r="E595" s="46">
        <v>76464234.12</v>
      </c>
      <c r="F595" s="57">
        <f t="shared" si="8"/>
        <v>58.21132245580838</v>
      </c>
    </row>
    <row r="596" spans="1:6" ht="12">
      <c r="A596" s="58" t="s">
        <v>403</v>
      </c>
      <c r="B596" s="45" t="s">
        <v>399</v>
      </c>
      <c r="C596" s="38" t="s">
        <v>1067</v>
      </c>
      <c r="D596" s="46">
        <v>70919000</v>
      </c>
      <c r="E596" s="46">
        <v>20858234.46</v>
      </c>
      <c r="F596" s="57">
        <f t="shared" si="8"/>
        <v>29.41134880638475</v>
      </c>
    </row>
    <row r="597" spans="1:6" ht="12">
      <c r="A597" s="59" t="s">
        <v>413</v>
      </c>
      <c r="B597" s="45" t="s">
        <v>399</v>
      </c>
      <c r="C597" s="38" t="s">
        <v>1068</v>
      </c>
      <c r="D597" s="46">
        <v>1391000</v>
      </c>
      <c r="E597" s="46">
        <v>207496.77</v>
      </c>
      <c r="F597" s="57">
        <f t="shared" si="8"/>
        <v>14.917093457943926</v>
      </c>
    </row>
    <row r="598" spans="1:6" ht="12">
      <c r="A598" s="60" t="s">
        <v>425</v>
      </c>
      <c r="B598" s="45" t="s">
        <v>399</v>
      </c>
      <c r="C598" s="38" t="s">
        <v>1069</v>
      </c>
      <c r="D598" s="46">
        <v>1391000</v>
      </c>
      <c r="E598" s="46">
        <v>207496.77</v>
      </c>
      <c r="F598" s="57">
        <f t="shared" si="8"/>
        <v>14.917093457943926</v>
      </c>
    </row>
    <row r="599" spans="1:6" ht="12">
      <c r="A599" s="59" t="s">
        <v>802</v>
      </c>
      <c r="B599" s="45" t="s">
        <v>399</v>
      </c>
      <c r="C599" s="38" t="s">
        <v>1070</v>
      </c>
      <c r="D599" s="46">
        <v>69528000</v>
      </c>
      <c r="E599" s="46">
        <v>20650737.69</v>
      </c>
      <c r="F599" s="57">
        <f t="shared" si="8"/>
        <v>29.701325638591648</v>
      </c>
    </row>
    <row r="600" spans="1:6" ht="12">
      <c r="A600" s="60" t="s">
        <v>804</v>
      </c>
      <c r="B600" s="45" t="s">
        <v>399</v>
      </c>
      <c r="C600" s="38" t="s">
        <v>1071</v>
      </c>
      <c r="D600" s="46">
        <v>69528000</v>
      </c>
      <c r="E600" s="46">
        <v>20650737.69</v>
      </c>
      <c r="F600" s="57">
        <f t="shared" si="8"/>
        <v>29.701325638591648</v>
      </c>
    </row>
    <row r="601" spans="1:6" ht="12">
      <c r="A601" s="59" t="s">
        <v>441</v>
      </c>
      <c r="B601" s="45" t="s">
        <v>399</v>
      </c>
      <c r="C601" s="38" t="s">
        <v>1072</v>
      </c>
      <c r="D601" s="46">
        <v>60437291</v>
      </c>
      <c r="E601" s="46">
        <v>55605999.66</v>
      </c>
      <c r="F601" s="57">
        <f t="shared" si="8"/>
        <v>92.00610871192092</v>
      </c>
    </row>
    <row r="602" spans="1:6" ht="12">
      <c r="A602" s="60" t="s">
        <v>443</v>
      </c>
      <c r="B602" s="45" t="s">
        <v>399</v>
      </c>
      <c r="C602" s="38" t="s">
        <v>1073</v>
      </c>
      <c r="D602" s="46">
        <v>60437291</v>
      </c>
      <c r="E602" s="46">
        <v>55605999.66</v>
      </c>
      <c r="F602" s="57">
        <f t="shared" si="8"/>
        <v>92.00610871192092</v>
      </c>
    </row>
    <row r="603" spans="1:6" ht="23.25" hidden="1">
      <c r="A603" s="61" t="s">
        <v>1074</v>
      </c>
      <c r="B603" s="45" t="s">
        <v>399</v>
      </c>
      <c r="C603" s="37" t="s">
        <v>1075</v>
      </c>
      <c r="D603" s="47" t="s">
        <v>393</v>
      </c>
      <c r="E603" s="47" t="s">
        <v>393</v>
      </c>
      <c r="F603" s="57"/>
    </row>
    <row r="604" spans="1:6" ht="12" hidden="1">
      <c r="A604" s="58" t="s">
        <v>403</v>
      </c>
      <c r="B604" s="45" t="s">
        <v>399</v>
      </c>
      <c r="C604" s="38" t="s">
        <v>1076</v>
      </c>
      <c r="D604" s="47" t="s">
        <v>393</v>
      </c>
      <c r="E604" s="47" t="s">
        <v>393</v>
      </c>
      <c r="F604" s="57"/>
    </row>
    <row r="605" spans="1:6" ht="12" hidden="1">
      <c r="A605" s="59" t="s">
        <v>413</v>
      </c>
      <c r="B605" s="48" t="s">
        <v>399</v>
      </c>
      <c r="C605" s="38" t="s">
        <v>1077</v>
      </c>
      <c r="D605" s="47" t="s">
        <v>393</v>
      </c>
      <c r="E605" s="47" t="s">
        <v>393</v>
      </c>
      <c r="F605" s="57"/>
    </row>
    <row r="606" spans="1:6" ht="12" hidden="1">
      <c r="A606" s="60" t="s">
        <v>417</v>
      </c>
      <c r="B606" s="45" t="s">
        <v>399</v>
      </c>
      <c r="C606" s="38" t="s">
        <v>1078</v>
      </c>
      <c r="D606" s="47" t="s">
        <v>393</v>
      </c>
      <c r="E606" s="47" t="s">
        <v>393</v>
      </c>
      <c r="F606" s="57"/>
    </row>
    <row r="607" spans="1:6" ht="12" hidden="1">
      <c r="A607" s="60" t="s">
        <v>421</v>
      </c>
      <c r="B607" s="45" t="s">
        <v>399</v>
      </c>
      <c r="C607" s="38" t="s">
        <v>1079</v>
      </c>
      <c r="D607" s="47" t="s">
        <v>393</v>
      </c>
      <c r="E607" s="47" t="s">
        <v>393</v>
      </c>
      <c r="F607" s="57"/>
    </row>
    <row r="608" spans="1:6" ht="12" hidden="1">
      <c r="A608" s="60" t="s">
        <v>425</v>
      </c>
      <c r="B608" s="45" t="s">
        <v>399</v>
      </c>
      <c r="C608" s="38" t="s">
        <v>1080</v>
      </c>
      <c r="D608" s="47" t="s">
        <v>393</v>
      </c>
      <c r="E608" s="47" t="s">
        <v>393</v>
      </c>
      <c r="F608" s="57"/>
    </row>
    <row r="609" spans="1:6" ht="12" hidden="1">
      <c r="A609" s="59" t="s">
        <v>427</v>
      </c>
      <c r="B609" s="45" t="s">
        <v>399</v>
      </c>
      <c r="C609" s="38" t="s">
        <v>1081</v>
      </c>
      <c r="D609" s="47" t="s">
        <v>393</v>
      </c>
      <c r="E609" s="47" t="s">
        <v>393</v>
      </c>
      <c r="F609" s="57"/>
    </row>
    <row r="610" spans="1:6" ht="21" hidden="1">
      <c r="A610" s="60" t="s">
        <v>429</v>
      </c>
      <c r="B610" s="45" t="s">
        <v>399</v>
      </c>
      <c r="C610" s="38" t="s">
        <v>1082</v>
      </c>
      <c r="D610" s="47" t="s">
        <v>393</v>
      </c>
      <c r="E610" s="47" t="s">
        <v>393</v>
      </c>
      <c r="F610" s="57"/>
    </row>
    <row r="611" spans="1:6" ht="12" hidden="1">
      <c r="A611" s="59" t="s">
        <v>802</v>
      </c>
      <c r="B611" s="45" t="s">
        <v>399</v>
      </c>
      <c r="C611" s="38" t="s">
        <v>1083</v>
      </c>
      <c r="D611" s="47" t="s">
        <v>393</v>
      </c>
      <c r="E611" s="47" t="s">
        <v>393</v>
      </c>
      <c r="F611" s="57"/>
    </row>
    <row r="612" spans="1:6" ht="12" hidden="1">
      <c r="A612" s="60" t="s">
        <v>804</v>
      </c>
      <c r="B612" s="45" t="s">
        <v>399</v>
      </c>
      <c r="C612" s="38" t="s">
        <v>1084</v>
      </c>
      <c r="D612" s="47" t="s">
        <v>393</v>
      </c>
      <c r="E612" s="47" t="s">
        <v>393</v>
      </c>
      <c r="F612" s="57"/>
    </row>
    <row r="613" spans="1:6" ht="12" hidden="1">
      <c r="A613" s="59" t="s">
        <v>439</v>
      </c>
      <c r="B613" s="45" t="s">
        <v>399</v>
      </c>
      <c r="C613" s="38" t="s">
        <v>1085</v>
      </c>
      <c r="D613" s="47" t="s">
        <v>393</v>
      </c>
      <c r="E613" s="47" t="s">
        <v>393</v>
      </c>
      <c r="F613" s="57"/>
    </row>
    <row r="614" spans="1:6" ht="12" hidden="1">
      <c r="A614" s="59" t="s">
        <v>441</v>
      </c>
      <c r="B614" s="45" t="s">
        <v>399</v>
      </c>
      <c r="C614" s="38" t="s">
        <v>1086</v>
      </c>
      <c r="D614" s="47" t="s">
        <v>393</v>
      </c>
      <c r="E614" s="47" t="s">
        <v>393</v>
      </c>
      <c r="F614" s="57"/>
    </row>
    <row r="615" spans="1:6" ht="12" hidden="1">
      <c r="A615" s="60" t="s">
        <v>443</v>
      </c>
      <c r="B615" s="45" t="s">
        <v>399</v>
      </c>
      <c r="C615" s="38" t="s">
        <v>1087</v>
      </c>
      <c r="D615" s="47" t="s">
        <v>393</v>
      </c>
      <c r="E615" s="47" t="s">
        <v>393</v>
      </c>
      <c r="F615" s="57"/>
    </row>
    <row r="616" spans="1:6" ht="12" hidden="1">
      <c r="A616" s="60" t="s">
        <v>445</v>
      </c>
      <c r="B616" s="45" t="s">
        <v>399</v>
      </c>
      <c r="C616" s="38" t="s">
        <v>1088</v>
      </c>
      <c r="D616" s="47" t="s">
        <v>393</v>
      </c>
      <c r="E616" s="47" t="s">
        <v>393</v>
      </c>
      <c r="F616" s="57"/>
    </row>
    <row r="617" spans="1:6" ht="12">
      <c r="A617" s="56" t="s">
        <v>1089</v>
      </c>
      <c r="B617" s="45" t="s">
        <v>399</v>
      </c>
      <c r="C617" s="37" t="s">
        <v>1090</v>
      </c>
      <c r="D617" s="46">
        <v>206396000</v>
      </c>
      <c r="E617" s="46">
        <v>74123189.57</v>
      </c>
      <c r="F617" s="57">
        <f t="shared" si="8"/>
        <v>35.913094037675144</v>
      </c>
    </row>
    <row r="618" spans="1:6" ht="12">
      <c r="A618" s="58" t="s">
        <v>403</v>
      </c>
      <c r="B618" s="45" t="s">
        <v>399</v>
      </c>
      <c r="C618" s="38" t="s">
        <v>1091</v>
      </c>
      <c r="D618" s="46">
        <v>196725100</v>
      </c>
      <c r="E618" s="46">
        <v>74064375.58</v>
      </c>
      <c r="F618" s="57">
        <f t="shared" si="8"/>
        <v>37.64866586927646</v>
      </c>
    </row>
    <row r="619" spans="1:6" ht="21">
      <c r="A619" s="59" t="s">
        <v>405</v>
      </c>
      <c r="B619" s="45" t="s">
        <v>399</v>
      </c>
      <c r="C619" s="38" t="s">
        <v>1092</v>
      </c>
      <c r="D619" s="46">
        <v>4287000</v>
      </c>
      <c r="E619" s="46">
        <v>1539234.75</v>
      </c>
      <c r="F619" s="57">
        <f t="shared" si="8"/>
        <v>35.90470608817355</v>
      </c>
    </row>
    <row r="620" spans="1:6" ht="12">
      <c r="A620" s="60" t="s">
        <v>407</v>
      </c>
      <c r="B620" s="48" t="s">
        <v>399</v>
      </c>
      <c r="C620" s="38" t="s">
        <v>1093</v>
      </c>
      <c r="D620" s="46">
        <v>3278000</v>
      </c>
      <c r="E620" s="46">
        <v>1201754.32</v>
      </c>
      <c r="F620" s="57">
        <f t="shared" si="8"/>
        <v>36.66120561317877</v>
      </c>
    </row>
    <row r="621" spans="1:6" ht="12">
      <c r="A621" s="60" t="s">
        <v>409</v>
      </c>
      <c r="B621" s="48" t="s">
        <v>399</v>
      </c>
      <c r="C621" s="38" t="s">
        <v>1094</v>
      </c>
      <c r="D621" s="46">
        <v>18000</v>
      </c>
      <c r="E621" s="46">
        <v>10430</v>
      </c>
      <c r="F621" s="57">
        <f t="shared" si="8"/>
        <v>57.94444444444444</v>
      </c>
    </row>
    <row r="622" spans="1:6" ht="12">
      <c r="A622" s="60" t="s">
        <v>411</v>
      </c>
      <c r="B622" s="48" t="s">
        <v>399</v>
      </c>
      <c r="C622" s="38" t="s">
        <v>1095</v>
      </c>
      <c r="D622" s="46">
        <v>991000</v>
      </c>
      <c r="E622" s="46">
        <v>327050.43</v>
      </c>
      <c r="F622" s="57">
        <f t="shared" si="8"/>
        <v>33.002061553985875</v>
      </c>
    </row>
    <row r="623" spans="1:6" ht="12">
      <c r="A623" s="59" t="s">
        <v>413</v>
      </c>
      <c r="B623" s="45" t="s">
        <v>399</v>
      </c>
      <c r="C623" s="38" t="s">
        <v>1096</v>
      </c>
      <c r="D623" s="46">
        <v>41672600</v>
      </c>
      <c r="E623" s="46">
        <v>4903934.02</v>
      </c>
      <c r="F623" s="57">
        <f t="shared" si="8"/>
        <v>11.767765918133257</v>
      </c>
    </row>
    <row r="624" spans="1:6" ht="12">
      <c r="A624" s="60" t="s">
        <v>415</v>
      </c>
      <c r="B624" s="45" t="s">
        <v>399</v>
      </c>
      <c r="C624" s="38" t="s">
        <v>1097</v>
      </c>
      <c r="D624" s="46">
        <v>25000</v>
      </c>
      <c r="E624" s="46">
        <v>7000</v>
      </c>
      <c r="F624" s="57">
        <f t="shared" si="8"/>
        <v>28.000000000000004</v>
      </c>
    </row>
    <row r="625" spans="1:6" ht="12">
      <c r="A625" s="60" t="s">
        <v>417</v>
      </c>
      <c r="B625" s="45" t="s">
        <v>399</v>
      </c>
      <c r="C625" s="38" t="s">
        <v>1098</v>
      </c>
      <c r="D625" s="46">
        <v>991000</v>
      </c>
      <c r="E625" s="46">
        <v>122806.3</v>
      </c>
      <c r="F625" s="57">
        <f t="shared" si="8"/>
        <v>12.392159434914229</v>
      </c>
    </row>
    <row r="626" spans="1:6" ht="12">
      <c r="A626" s="60" t="s">
        <v>419</v>
      </c>
      <c r="B626" s="45" t="s">
        <v>399</v>
      </c>
      <c r="C626" s="38" t="s">
        <v>1099</v>
      </c>
      <c r="D626" s="46">
        <v>61000</v>
      </c>
      <c r="E626" s="46">
        <v>2305.28</v>
      </c>
      <c r="F626" s="57">
        <f t="shared" si="8"/>
        <v>3.7791475409836064</v>
      </c>
    </row>
    <row r="627" spans="1:6" ht="12">
      <c r="A627" s="60" t="s">
        <v>421</v>
      </c>
      <c r="B627" s="45" t="s">
        <v>399</v>
      </c>
      <c r="C627" s="38" t="s">
        <v>1100</v>
      </c>
      <c r="D627" s="47"/>
      <c r="E627" s="47"/>
      <c r="F627" s="57"/>
    </row>
    <row r="628" spans="1:6" ht="12">
      <c r="A628" s="60" t="s">
        <v>423</v>
      </c>
      <c r="B628" s="45" t="s">
        <v>399</v>
      </c>
      <c r="C628" s="38" t="s">
        <v>1101</v>
      </c>
      <c r="D628" s="46">
        <v>2190000</v>
      </c>
      <c r="E628" s="46">
        <v>41747.15</v>
      </c>
      <c r="F628" s="57">
        <f t="shared" si="8"/>
        <v>1.9062625570776255</v>
      </c>
    </row>
    <row r="629" spans="1:6" ht="12">
      <c r="A629" s="60" t="s">
        <v>425</v>
      </c>
      <c r="B629" s="45" t="s">
        <v>399</v>
      </c>
      <c r="C629" s="38" t="s">
        <v>1102</v>
      </c>
      <c r="D629" s="46">
        <v>38405600</v>
      </c>
      <c r="E629" s="46">
        <v>4730075.29</v>
      </c>
      <c r="F629" s="57">
        <f t="shared" si="8"/>
        <v>12.316108301914303</v>
      </c>
    </row>
    <row r="630" spans="1:6" ht="12">
      <c r="A630" s="59" t="s">
        <v>427</v>
      </c>
      <c r="B630" s="45" t="s">
        <v>399</v>
      </c>
      <c r="C630" s="38" t="s">
        <v>1103</v>
      </c>
      <c r="D630" s="46">
        <v>149276000</v>
      </c>
      <c r="E630" s="46">
        <v>67420716.02</v>
      </c>
      <c r="F630" s="57">
        <f t="shared" si="8"/>
        <v>45.16514109434872</v>
      </c>
    </row>
    <row r="631" spans="1:6" ht="21">
      <c r="A631" s="59" t="s">
        <v>429</v>
      </c>
      <c r="B631" s="45" t="s">
        <v>399</v>
      </c>
      <c r="C631" s="38" t="s">
        <v>1104</v>
      </c>
      <c r="D631" s="46">
        <v>58681000</v>
      </c>
      <c r="E631" s="46">
        <v>27690000</v>
      </c>
      <c r="F631" s="57">
        <f t="shared" si="8"/>
        <v>47.18733491249297</v>
      </c>
    </row>
    <row r="632" spans="1:6" ht="30.75">
      <c r="A632" s="59" t="s">
        <v>534</v>
      </c>
      <c r="B632" s="45" t="s">
        <v>399</v>
      </c>
      <c r="C632" s="38" t="s">
        <v>1105</v>
      </c>
      <c r="D632" s="46">
        <v>90595000</v>
      </c>
      <c r="E632" s="46">
        <v>39730716.02</v>
      </c>
      <c r="F632" s="57">
        <f t="shared" si="8"/>
        <v>43.85530771013853</v>
      </c>
    </row>
    <row r="633" spans="1:6" ht="12">
      <c r="A633" s="59" t="s">
        <v>439</v>
      </c>
      <c r="B633" s="45" t="s">
        <v>399</v>
      </c>
      <c r="C633" s="38" t="s">
        <v>1106</v>
      </c>
      <c r="D633" s="46">
        <v>1489500</v>
      </c>
      <c r="E633" s="46">
        <v>200490.79</v>
      </c>
      <c r="F633" s="57">
        <f t="shared" si="8"/>
        <v>13.460274588788185</v>
      </c>
    </row>
    <row r="634" spans="1:6" ht="12">
      <c r="A634" s="59" t="s">
        <v>441</v>
      </c>
      <c r="B634" s="45" t="s">
        <v>399</v>
      </c>
      <c r="C634" s="38" t="s">
        <v>1107</v>
      </c>
      <c r="D634" s="46">
        <v>9670900</v>
      </c>
      <c r="E634" s="46">
        <v>58813.99</v>
      </c>
      <c r="F634" s="57">
        <f t="shared" si="8"/>
        <v>0.6081542565841855</v>
      </c>
    </row>
    <row r="635" spans="1:6" ht="12">
      <c r="A635" s="60" t="s">
        <v>443</v>
      </c>
      <c r="B635" s="45" t="s">
        <v>399</v>
      </c>
      <c r="C635" s="38" t="s">
        <v>1108</v>
      </c>
      <c r="D635" s="46">
        <v>9252900</v>
      </c>
      <c r="E635" s="47"/>
      <c r="F635" s="57">
        <f t="shared" si="8"/>
        <v>0</v>
      </c>
    </row>
    <row r="636" spans="1:6" ht="12">
      <c r="A636" s="60" t="s">
        <v>445</v>
      </c>
      <c r="B636" s="45" t="s">
        <v>399</v>
      </c>
      <c r="C636" s="38" t="s">
        <v>1109</v>
      </c>
      <c r="D636" s="46">
        <v>418000</v>
      </c>
      <c r="E636" s="46">
        <v>58813.99</v>
      </c>
      <c r="F636" s="57">
        <f t="shared" si="8"/>
        <v>14.070332535885166</v>
      </c>
    </row>
    <row r="637" spans="1:6" ht="12">
      <c r="A637" s="61" t="s">
        <v>1110</v>
      </c>
      <c r="B637" s="45" t="s">
        <v>399</v>
      </c>
      <c r="C637" s="37" t="s">
        <v>1111</v>
      </c>
      <c r="D637" s="46">
        <v>53985000</v>
      </c>
      <c r="E637" s="46">
        <v>5894974.55</v>
      </c>
      <c r="F637" s="57">
        <f t="shared" si="8"/>
        <v>10.919652773918681</v>
      </c>
    </row>
    <row r="638" spans="1:6" ht="12">
      <c r="A638" s="58" t="s">
        <v>403</v>
      </c>
      <c r="B638" s="45" t="s">
        <v>399</v>
      </c>
      <c r="C638" s="38" t="s">
        <v>1112</v>
      </c>
      <c r="D638" s="46">
        <v>44479100</v>
      </c>
      <c r="E638" s="46">
        <v>5839027.1</v>
      </c>
      <c r="F638" s="57">
        <f t="shared" si="8"/>
        <v>13.127574748589787</v>
      </c>
    </row>
    <row r="639" spans="1:6" ht="21">
      <c r="A639" s="59" t="s">
        <v>405</v>
      </c>
      <c r="B639" s="45" t="s">
        <v>399</v>
      </c>
      <c r="C639" s="38" t="s">
        <v>1113</v>
      </c>
      <c r="D639" s="46">
        <v>4287000</v>
      </c>
      <c r="E639" s="46">
        <v>1539234.75</v>
      </c>
      <c r="F639" s="57">
        <f t="shared" si="8"/>
        <v>35.90470608817355</v>
      </c>
    </row>
    <row r="640" spans="1:6" ht="12">
      <c r="A640" s="60" t="s">
        <v>407</v>
      </c>
      <c r="B640" s="45" t="s">
        <v>399</v>
      </c>
      <c r="C640" s="38" t="s">
        <v>1114</v>
      </c>
      <c r="D640" s="46">
        <v>3278000</v>
      </c>
      <c r="E640" s="46">
        <v>1201754.32</v>
      </c>
      <c r="F640" s="57">
        <f t="shared" si="8"/>
        <v>36.66120561317877</v>
      </c>
    </row>
    <row r="641" spans="1:6" ht="12">
      <c r="A641" s="60" t="s">
        <v>409</v>
      </c>
      <c r="B641" s="45" t="s">
        <v>399</v>
      </c>
      <c r="C641" s="38" t="s">
        <v>1115</v>
      </c>
      <c r="D641" s="46">
        <v>18000</v>
      </c>
      <c r="E641" s="46">
        <v>10430</v>
      </c>
      <c r="F641" s="57">
        <f t="shared" si="8"/>
        <v>57.94444444444444</v>
      </c>
    </row>
    <row r="642" spans="1:6" ht="12">
      <c r="A642" s="60" t="s">
        <v>411</v>
      </c>
      <c r="B642" s="45" t="s">
        <v>399</v>
      </c>
      <c r="C642" s="38" t="s">
        <v>1116</v>
      </c>
      <c r="D642" s="46">
        <v>991000</v>
      </c>
      <c r="E642" s="46">
        <v>327050.43</v>
      </c>
      <c r="F642" s="57">
        <f t="shared" si="8"/>
        <v>33.002061553985875</v>
      </c>
    </row>
    <row r="643" spans="1:6" ht="12">
      <c r="A643" s="59" t="s">
        <v>413</v>
      </c>
      <c r="B643" s="45" t="s">
        <v>399</v>
      </c>
      <c r="C643" s="38" t="s">
        <v>1117</v>
      </c>
      <c r="D643" s="46">
        <v>39977600</v>
      </c>
      <c r="E643" s="46">
        <v>4262362.43</v>
      </c>
      <c r="F643" s="57">
        <f t="shared" si="8"/>
        <v>10.66187672596654</v>
      </c>
    </row>
    <row r="644" spans="1:6" ht="12">
      <c r="A644" s="60" t="s">
        <v>415</v>
      </c>
      <c r="B644" s="45" t="s">
        <v>399</v>
      </c>
      <c r="C644" s="38" t="s">
        <v>1118</v>
      </c>
      <c r="D644" s="46">
        <v>25000</v>
      </c>
      <c r="E644" s="46">
        <v>7000</v>
      </c>
      <c r="F644" s="57">
        <f t="shared" si="8"/>
        <v>28.000000000000004</v>
      </c>
    </row>
    <row r="645" spans="1:6" ht="12">
      <c r="A645" s="60" t="s">
        <v>417</v>
      </c>
      <c r="B645" s="45" t="s">
        <v>399</v>
      </c>
      <c r="C645" s="38" t="s">
        <v>1119</v>
      </c>
      <c r="D645" s="46">
        <v>553000</v>
      </c>
      <c r="E645" s="46">
        <v>19800</v>
      </c>
      <c r="F645" s="57">
        <f t="shared" si="8"/>
        <v>3.580470162748644</v>
      </c>
    </row>
    <row r="646" spans="1:6" ht="12">
      <c r="A646" s="60" t="s">
        <v>419</v>
      </c>
      <c r="B646" s="45" t="s">
        <v>399</v>
      </c>
      <c r="C646" s="38" t="s">
        <v>1120</v>
      </c>
      <c r="D646" s="46">
        <v>61000</v>
      </c>
      <c r="E646" s="46">
        <v>2305.28</v>
      </c>
      <c r="F646" s="57">
        <f t="shared" si="8"/>
        <v>3.7791475409836064</v>
      </c>
    </row>
    <row r="647" spans="1:6" ht="12">
      <c r="A647" s="60" t="s">
        <v>423</v>
      </c>
      <c r="B647" s="45" t="s">
        <v>399</v>
      </c>
      <c r="C647" s="38" t="s">
        <v>1121</v>
      </c>
      <c r="D647" s="46">
        <v>2190000</v>
      </c>
      <c r="E647" s="46">
        <v>41747.15</v>
      </c>
      <c r="F647" s="57">
        <f aca="true" t="shared" si="9" ref="F647:F696">E647/D647*100</f>
        <v>1.9062625570776255</v>
      </c>
    </row>
    <row r="648" spans="1:6" ht="12">
      <c r="A648" s="60" t="s">
        <v>425</v>
      </c>
      <c r="B648" s="45" t="s">
        <v>399</v>
      </c>
      <c r="C648" s="38" t="s">
        <v>1122</v>
      </c>
      <c r="D648" s="46">
        <v>37148600</v>
      </c>
      <c r="E648" s="46">
        <v>4191510</v>
      </c>
      <c r="F648" s="57">
        <f t="shared" si="9"/>
        <v>11.283090076072853</v>
      </c>
    </row>
    <row r="649" spans="1:6" ht="12" hidden="1">
      <c r="A649" s="59" t="s">
        <v>427</v>
      </c>
      <c r="B649" s="45" t="s">
        <v>399</v>
      </c>
      <c r="C649" s="38" t="s">
        <v>1123</v>
      </c>
      <c r="D649" s="47" t="s">
        <v>393</v>
      </c>
      <c r="E649" s="47" t="s">
        <v>393</v>
      </c>
      <c r="F649" s="57"/>
    </row>
    <row r="650" spans="1:6" ht="21" hidden="1">
      <c r="A650" s="60" t="s">
        <v>429</v>
      </c>
      <c r="B650" s="45" t="s">
        <v>399</v>
      </c>
      <c r="C650" s="38" t="s">
        <v>1124</v>
      </c>
      <c r="D650" s="47" t="s">
        <v>393</v>
      </c>
      <c r="E650" s="47" t="s">
        <v>393</v>
      </c>
      <c r="F650" s="57"/>
    </row>
    <row r="651" spans="1:6" ht="12">
      <c r="A651" s="59" t="s">
        <v>439</v>
      </c>
      <c r="B651" s="45" t="s">
        <v>399</v>
      </c>
      <c r="C651" s="38" t="s">
        <v>1125</v>
      </c>
      <c r="D651" s="46">
        <v>214500</v>
      </c>
      <c r="E651" s="46">
        <v>37429.92</v>
      </c>
      <c r="F651" s="57">
        <f t="shared" si="9"/>
        <v>17.449846153846153</v>
      </c>
    </row>
    <row r="652" spans="1:6" ht="12">
      <c r="A652" s="59" t="s">
        <v>441</v>
      </c>
      <c r="B652" s="45" t="s">
        <v>399</v>
      </c>
      <c r="C652" s="38" t="s">
        <v>1126</v>
      </c>
      <c r="D652" s="46">
        <v>9505900</v>
      </c>
      <c r="E652" s="46">
        <v>55947.45</v>
      </c>
      <c r="F652" s="57">
        <f t="shared" si="9"/>
        <v>0.5885550026825446</v>
      </c>
    </row>
    <row r="653" spans="1:6" ht="12">
      <c r="A653" s="60" t="s">
        <v>443</v>
      </c>
      <c r="B653" s="48" t="s">
        <v>399</v>
      </c>
      <c r="C653" s="38" t="s">
        <v>1127</v>
      </c>
      <c r="D653" s="46">
        <v>9097900</v>
      </c>
      <c r="E653" s="47" t="s">
        <v>393</v>
      </c>
      <c r="F653" s="57"/>
    </row>
    <row r="654" spans="1:6" ht="12">
      <c r="A654" s="60" t="s">
        <v>445</v>
      </c>
      <c r="B654" s="48" t="s">
        <v>399</v>
      </c>
      <c r="C654" s="38" t="s">
        <v>1128</v>
      </c>
      <c r="D654" s="46">
        <v>408000</v>
      </c>
      <c r="E654" s="46">
        <v>55947.45</v>
      </c>
      <c r="F654" s="57">
        <f t="shared" si="9"/>
        <v>13.712610294117647</v>
      </c>
    </row>
    <row r="655" spans="1:6" ht="12">
      <c r="A655" s="61" t="s">
        <v>1129</v>
      </c>
      <c r="B655" s="45" t="s">
        <v>399</v>
      </c>
      <c r="C655" s="37" t="s">
        <v>1130</v>
      </c>
      <c r="D655" s="46">
        <v>152411000</v>
      </c>
      <c r="E655" s="46">
        <v>68228215.02</v>
      </c>
      <c r="F655" s="57">
        <f t="shared" si="9"/>
        <v>44.76593882331327</v>
      </c>
    </row>
    <row r="656" spans="1:6" ht="12">
      <c r="A656" s="58" t="s">
        <v>403</v>
      </c>
      <c r="B656" s="45" t="s">
        <v>399</v>
      </c>
      <c r="C656" s="38" t="s">
        <v>1131</v>
      </c>
      <c r="D656" s="46">
        <v>152246000</v>
      </c>
      <c r="E656" s="46">
        <v>68225348.48</v>
      </c>
      <c r="F656" s="57">
        <f t="shared" si="9"/>
        <v>44.81257207414316</v>
      </c>
    </row>
    <row r="657" spans="1:6" ht="12">
      <c r="A657" s="59" t="s">
        <v>413</v>
      </c>
      <c r="B657" s="45" t="s">
        <v>399</v>
      </c>
      <c r="C657" s="38" t="s">
        <v>1132</v>
      </c>
      <c r="D657" s="46">
        <v>1695000</v>
      </c>
      <c r="E657" s="46">
        <v>641571.59</v>
      </c>
      <c r="F657" s="57">
        <f t="shared" si="9"/>
        <v>37.85083126843657</v>
      </c>
    </row>
    <row r="658" spans="1:6" ht="12">
      <c r="A658" s="60" t="s">
        <v>417</v>
      </c>
      <c r="B658" s="45" t="s">
        <v>399</v>
      </c>
      <c r="C658" s="38" t="s">
        <v>1133</v>
      </c>
      <c r="D658" s="46">
        <v>438000</v>
      </c>
      <c r="E658" s="46">
        <v>103006.3</v>
      </c>
      <c r="F658" s="57">
        <f t="shared" si="9"/>
        <v>23.5174200913242</v>
      </c>
    </row>
    <row r="659" spans="1:6" ht="12">
      <c r="A659" s="60" t="s">
        <v>421</v>
      </c>
      <c r="B659" s="45" t="s">
        <v>399</v>
      </c>
      <c r="C659" s="38" t="s">
        <v>1134</v>
      </c>
      <c r="D659" s="47" t="s">
        <v>393</v>
      </c>
      <c r="E659" s="47" t="s">
        <v>393</v>
      </c>
      <c r="F659" s="57"/>
    </row>
    <row r="660" spans="1:6" ht="12">
      <c r="A660" s="60" t="s">
        <v>425</v>
      </c>
      <c r="B660" s="45" t="s">
        <v>399</v>
      </c>
      <c r="C660" s="38" t="s">
        <v>1135</v>
      </c>
      <c r="D660" s="46">
        <v>1257000</v>
      </c>
      <c r="E660" s="46">
        <v>538565.29</v>
      </c>
      <c r="F660" s="57">
        <f t="shared" si="9"/>
        <v>42.845289578361175</v>
      </c>
    </row>
    <row r="661" spans="1:6" ht="12">
      <c r="A661" s="59" t="s">
        <v>427</v>
      </c>
      <c r="B661" s="45" t="s">
        <v>399</v>
      </c>
      <c r="C661" s="38" t="s">
        <v>1136</v>
      </c>
      <c r="D661" s="46">
        <v>149276000</v>
      </c>
      <c r="E661" s="46">
        <v>67420716.02</v>
      </c>
      <c r="F661" s="57">
        <f t="shared" si="9"/>
        <v>45.16514109434872</v>
      </c>
    </row>
    <row r="662" spans="1:6" ht="21">
      <c r="A662" s="60" t="s">
        <v>429</v>
      </c>
      <c r="B662" s="45" t="s">
        <v>399</v>
      </c>
      <c r="C662" s="38" t="s">
        <v>1137</v>
      </c>
      <c r="D662" s="46">
        <v>58681000</v>
      </c>
      <c r="E662" s="46">
        <v>27690000</v>
      </c>
      <c r="F662" s="57">
        <f t="shared" si="9"/>
        <v>47.18733491249297</v>
      </c>
    </row>
    <row r="663" spans="1:6" ht="30.75">
      <c r="A663" s="60" t="s">
        <v>534</v>
      </c>
      <c r="B663" s="45" t="s">
        <v>399</v>
      </c>
      <c r="C663" s="38" t="s">
        <v>1138</v>
      </c>
      <c r="D663" s="46">
        <v>90595000</v>
      </c>
      <c r="E663" s="46">
        <v>39730716.02</v>
      </c>
      <c r="F663" s="57">
        <f t="shared" si="9"/>
        <v>43.85530771013853</v>
      </c>
    </row>
    <row r="664" spans="1:6" ht="12">
      <c r="A664" s="59" t="s">
        <v>439</v>
      </c>
      <c r="B664" s="45" t="s">
        <v>399</v>
      </c>
      <c r="C664" s="38" t="s">
        <v>1139</v>
      </c>
      <c r="D664" s="46">
        <v>1275000</v>
      </c>
      <c r="E664" s="46">
        <v>163060.87</v>
      </c>
      <c r="F664" s="57">
        <f t="shared" si="9"/>
        <v>12.789087843137253</v>
      </c>
    </row>
    <row r="665" spans="1:6" ht="12">
      <c r="A665" s="59" t="s">
        <v>441</v>
      </c>
      <c r="B665" s="45" t="s">
        <v>399</v>
      </c>
      <c r="C665" s="38" t="s">
        <v>1140</v>
      </c>
      <c r="D665" s="46">
        <v>165000</v>
      </c>
      <c r="E665" s="46">
        <v>2866.54</v>
      </c>
      <c r="F665" s="57">
        <f t="shared" si="9"/>
        <v>1.7372969696969696</v>
      </c>
    </row>
    <row r="666" spans="1:6" ht="12">
      <c r="A666" s="60" t="s">
        <v>443</v>
      </c>
      <c r="B666" s="48" t="s">
        <v>399</v>
      </c>
      <c r="C666" s="38" t="s">
        <v>1141</v>
      </c>
      <c r="D666" s="46">
        <v>155000</v>
      </c>
      <c r="E666" s="47" t="s">
        <v>393</v>
      </c>
      <c r="F666" s="57"/>
    </row>
    <row r="667" spans="1:6" ht="12">
      <c r="A667" s="60" t="s">
        <v>445</v>
      </c>
      <c r="B667" s="48" t="s">
        <v>399</v>
      </c>
      <c r="C667" s="38" t="s">
        <v>1142</v>
      </c>
      <c r="D667" s="46">
        <v>10000</v>
      </c>
      <c r="E667" s="46">
        <v>2866.54</v>
      </c>
      <c r="F667" s="57">
        <f t="shared" si="9"/>
        <v>28.6654</v>
      </c>
    </row>
    <row r="668" spans="1:6" ht="12">
      <c r="A668" s="56" t="s">
        <v>1143</v>
      </c>
      <c r="B668" s="45" t="s">
        <v>399</v>
      </c>
      <c r="C668" s="37" t="s">
        <v>1144</v>
      </c>
      <c r="D668" s="46">
        <v>43199927</v>
      </c>
      <c r="E668" s="46">
        <v>22818115.58</v>
      </c>
      <c r="F668" s="57">
        <f t="shared" si="9"/>
        <v>52.8198012464234</v>
      </c>
    </row>
    <row r="669" spans="1:6" ht="12">
      <c r="A669" s="58" t="s">
        <v>403</v>
      </c>
      <c r="B669" s="45" t="s">
        <v>399</v>
      </c>
      <c r="C669" s="38" t="s">
        <v>1145</v>
      </c>
      <c r="D669" s="46">
        <v>43199927</v>
      </c>
      <c r="E669" s="46">
        <v>22818115.58</v>
      </c>
      <c r="F669" s="57">
        <f t="shared" si="9"/>
        <v>52.8198012464234</v>
      </c>
    </row>
    <row r="670" spans="1:6" ht="12">
      <c r="A670" s="59" t="s">
        <v>427</v>
      </c>
      <c r="B670" s="45" t="s">
        <v>399</v>
      </c>
      <c r="C670" s="38" t="s">
        <v>1146</v>
      </c>
      <c r="D670" s="46">
        <v>43199927</v>
      </c>
      <c r="E670" s="46">
        <v>22818115.58</v>
      </c>
      <c r="F670" s="57">
        <f t="shared" si="9"/>
        <v>52.8198012464234</v>
      </c>
    </row>
    <row r="671" spans="1:6" ht="21">
      <c r="A671" s="59" t="s">
        <v>429</v>
      </c>
      <c r="B671" s="45" t="s">
        <v>399</v>
      </c>
      <c r="C671" s="38" t="s">
        <v>1147</v>
      </c>
      <c r="D671" s="46">
        <v>43199927</v>
      </c>
      <c r="E671" s="46">
        <v>22818115.58</v>
      </c>
      <c r="F671" s="57">
        <f t="shared" si="9"/>
        <v>52.8198012464234</v>
      </c>
    </row>
    <row r="672" spans="1:6" ht="12">
      <c r="A672" s="61" t="s">
        <v>1148</v>
      </c>
      <c r="B672" s="45" t="s">
        <v>399</v>
      </c>
      <c r="C672" s="37" t="s">
        <v>1149</v>
      </c>
      <c r="D672" s="46">
        <v>26931000</v>
      </c>
      <c r="E672" s="46">
        <v>14452188.58</v>
      </c>
      <c r="F672" s="57">
        <f t="shared" si="9"/>
        <v>53.663765103412416</v>
      </c>
    </row>
    <row r="673" spans="1:6" ht="12">
      <c r="A673" s="58" t="s">
        <v>403</v>
      </c>
      <c r="B673" s="45" t="s">
        <v>399</v>
      </c>
      <c r="C673" s="38" t="s">
        <v>1150</v>
      </c>
      <c r="D673" s="46">
        <v>26931000</v>
      </c>
      <c r="E673" s="46">
        <v>14452188.58</v>
      </c>
      <c r="F673" s="57">
        <f t="shared" si="9"/>
        <v>53.663765103412416</v>
      </c>
    </row>
    <row r="674" spans="1:6" ht="12">
      <c r="A674" s="59" t="s">
        <v>427</v>
      </c>
      <c r="B674" s="45" t="s">
        <v>399</v>
      </c>
      <c r="C674" s="38" t="s">
        <v>1151</v>
      </c>
      <c r="D674" s="46">
        <v>26931000</v>
      </c>
      <c r="E674" s="46">
        <v>14452188.58</v>
      </c>
      <c r="F674" s="57">
        <f t="shared" si="9"/>
        <v>53.663765103412416</v>
      </c>
    </row>
    <row r="675" spans="1:6" ht="21">
      <c r="A675" s="60" t="s">
        <v>429</v>
      </c>
      <c r="B675" s="45" t="s">
        <v>399</v>
      </c>
      <c r="C675" s="38" t="s">
        <v>1152</v>
      </c>
      <c r="D675" s="46">
        <v>26931000</v>
      </c>
      <c r="E675" s="46">
        <v>14452188.58</v>
      </c>
      <c r="F675" s="57">
        <f t="shared" si="9"/>
        <v>53.663765103412416</v>
      </c>
    </row>
    <row r="676" spans="1:6" ht="12">
      <c r="A676" s="61" t="s">
        <v>1153</v>
      </c>
      <c r="B676" s="45" t="s">
        <v>399</v>
      </c>
      <c r="C676" s="37" t="s">
        <v>1154</v>
      </c>
      <c r="D676" s="46">
        <v>16268927</v>
      </c>
      <c r="E676" s="46">
        <v>8365927</v>
      </c>
      <c r="F676" s="57">
        <f t="shared" si="9"/>
        <v>51.42273365662038</v>
      </c>
    </row>
    <row r="677" spans="1:6" ht="12">
      <c r="A677" s="58" t="s">
        <v>403</v>
      </c>
      <c r="B677" s="45" t="s">
        <v>399</v>
      </c>
      <c r="C677" s="38" t="s">
        <v>1155</v>
      </c>
      <c r="D677" s="46">
        <v>16268927</v>
      </c>
      <c r="E677" s="46">
        <v>8365927</v>
      </c>
      <c r="F677" s="57">
        <f t="shared" si="9"/>
        <v>51.42273365662038</v>
      </c>
    </row>
    <row r="678" spans="1:6" ht="12">
      <c r="A678" s="59" t="s">
        <v>427</v>
      </c>
      <c r="B678" s="45" t="s">
        <v>399</v>
      </c>
      <c r="C678" s="38" t="s">
        <v>1156</v>
      </c>
      <c r="D678" s="46">
        <v>16268927</v>
      </c>
      <c r="E678" s="46">
        <v>8365927</v>
      </c>
      <c r="F678" s="57">
        <f t="shared" si="9"/>
        <v>51.42273365662038</v>
      </c>
    </row>
    <row r="679" spans="1:6" ht="21">
      <c r="A679" s="60" t="s">
        <v>429</v>
      </c>
      <c r="B679" s="45" t="s">
        <v>399</v>
      </c>
      <c r="C679" s="38" t="s">
        <v>1157</v>
      </c>
      <c r="D679" s="46">
        <v>16268927</v>
      </c>
      <c r="E679" s="46">
        <v>8365927</v>
      </c>
      <c r="F679" s="57">
        <f t="shared" si="9"/>
        <v>51.42273365662038</v>
      </c>
    </row>
    <row r="680" spans="1:6" ht="23.25">
      <c r="A680" s="61" t="s">
        <v>1158</v>
      </c>
      <c r="B680" s="45" t="s">
        <v>399</v>
      </c>
      <c r="C680" s="37" t="s">
        <v>1159</v>
      </c>
      <c r="D680" s="46">
        <v>24750000</v>
      </c>
      <c r="E680" s="46">
        <v>4954068.49</v>
      </c>
      <c r="F680" s="57">
        <f t="shared" si="9"/>
        <v>20.016438343434345</v>
      </c>
    </row>
    <row r="681" spans="1:6" ht="12">
      <c r="A681" s="58" t="s">
        <v>403</v>
      </c>
      <c r="B681" s="45" t="s">
        <v>399</v>
      </c>
      <c r="C681" s="38" t="s">
        <v>1160</v>
      </c>
      <c r="D681" s="46">
        <v>24750000</v>
      </c>
      <c r="E681" s="46">
        <v>4954068.49</v>
      </c>
      <c r="F681" s="57">
        <f t="shared" si="9"/>
        <v>20.016438343434345</v>
      </c>
    </row>
    <row r="682" spans="1:6" ht="21">
      <c r="A682" s="59" t="s">
        <v>1161</v>
      </c>
      <c r="B682" s="45" t="s">
        <v>399</v>
      </c>
      <c r="C682" s="38" t="s">
        <v>1162</v>
      </c>
      <c r="D682" s="46">
        <v>24750000</v>
      </c>
      <c r="E682" s="46">
        <v>4954068.49</v>
      </c>
      <c r="F682" s="57">
        <f t="shared" si="9"/>
        <v>20.016438343434345</v>
      </c>
    </row>
    <row r="683" spans="1:6" ht="12">
      <c r="A683" s="60" t="s">
        <v>1163</v>
      </c>
      <c r="B683" s="45" t="s">
        <v>399</v>
      </c>
      <c r="C683" s="38" t="s">
        <v>1164</v>
      </c>
      <c r="D683" s="46">
        <v>24750000</v>
      </c>
      <c r="E683" s="46">
        <v>4954068.49</v>
      </c>
      <c r="F683" s="57">
        <f t="shared" si="9"/>
        <v>20.016438343434345</v>
      </c>
    </row>
    <row r="684" spans="1:6" ht="23.25">
      <c r="A684" s="61" t="s">
        <v>1165</v>
      </c>
      <c r="B684" s="45" t="s">
        <v>399</v>
      </c>
      <c r="C684" s="37" t="s">
        <v>1166</v>
      </c>
      <c r="D684" s="46">
        <v>24750000</v>
      </c>
      <c r="E684" s="46">
        <v>4954068.49</v>
      </c>
      <c r="F684" s="57">
        <f t="shared" si="9"/>
        <v>20.016438343434345</v>
      </c>
    </row>
    <row r="685" spans="1:6" ht="12">
      <c r="A685" s="58" t="s">
        <v>403</v>
      </c>
      <c r="B685" s="45" t="s">
        <v>399</v>
      </c>
      <c r="C685" s="38" t="s">
        <v>1167</v>
      </c>
      <c r="D685" s="46">
        <v>24750000</v>
      </c>
      <c r="E685" s="46">
        <v>4954068.49</v>
      </c>
      <c r="F685" s="57">
        <f t="shared" si="9"/>
        <v>20.016438343434345</v>
      </c>
    </row>
    <row r="686" spans="1:6" ht="21">
      <c r="A686" s="59" t="s">
        <v>1161</v>
      </c>
      <c r="B686" s="45" t="s">
        <v>399</v>
      </c>
      <c r="C686" s="38" t="s">
        <v>1168</v>
      </c>
      <c r="D686" s="46">
        <v>24750000</v>
      </c>
      <c r="E686" s="46">
        <v>4954068.49</v>
      </c>
      <c r="F686" s="57">
        <f t="shared" si="9"/>
        <v>20.016438343434345</v>
      </c>
    </row>
    <row r="687" spans="1:6" ht="12">
      <c r="A687" s="60" t="s">
        <v>1163</v>
      </c>
      <c r="B687" s="45" t="s">
        <v>399</v>
      </c>
      <c r="C687" s="38" t="s">
        <v>1169</v>
      </c>
      <c r="D687" s="46">
        <v>24750000</v>
      </c>
      <c r="E687" s="46">
        <v>4954068.49</v>
      </c>
      <c r="F687" s="57">
        <f t="shared" si="9"/>
        <v>20.016438343434345</v>
      </c>
    </row>
    <row r="688" spans="1:6" ht="54.75" customHeight="1" hidden="1">
      <c r="A688" s="61" t="s">
        <v>1170</v>
      </c>
      <c r="B688" s="45" t="s">
        <v>399</v>
      </c>
      <c r="C688" s="37" t="s">
        <v>1171</v>
      </c>
      <c r="D688" s="47" t="s">
        <v>393</v>
      </c>
      <c r="E688" s="47" t="s">
        <v>393</v>
      </c>
      <c r="F688" s="57"/>
    </row>
    <row r="689" spans="1:6" ht="12" hidden="1">
      <c r="A689" s="58" t="s">
        <v>403</v>
      </c>
      <c r="B689" s="45" t="s">
        <v>399</v>
      </c>
      <c r="C689" s="38" t="s">
        <v>1172</v>
      </c>
      <c r="D689" s="47" t="s">
        <v>393</v>
      </c>
      <c r="E689" s="47" t="s">
        <v>393</v>
      </c>
      <c r="F689" s="57"/>
    </row>
    <row r="690" spans="1:6" ht="12" hidden="1">
      <c r="A690" s="59" t="s">
        <v>433</v>
      </c>
      <c r="B690" s="45" t="s">
        <v>399</v>
      </c>
      <c r="C690" s="38" t="s">
        <v>1173</v>
      </c>
      <c r="D690" s="47" t="s">
        <v>393</v>
      </c>
      <c r="E690" s="47" t="s">
        <v>393</v>
      </c>
      <c r="F690" s="57"/>
    </row>
    <row r="691" spans="1:6" ht="21" hidden="1">
      <c r="A691" s="60" t="s">
        <v>435</v>
      </c>
      <c r="B691" s="45" t="s">
        <v>399</v>
      </c>
      <c r="C691" s="38" t="s">
        <v>1174</v>
      </c>
      <c r="D691" s="47" t="s">
        <v>393</v>
      </c>
      <c r="E691" s="47" t="s">
        <v>393</v>
      </c>
      <c r="F691" s="57"/>
    </row>
    <row r="692" spans="1:6" ht="23.25" hidden="1">
      <c r="A692" s="61" t="s">
        <v>1175</v>
      </c>
      <c r="B692" s="48" t="s">
        <v>399</v>
      </c>
      <c r="C692" s="37" t="s">
        <v>1176</v>
      </c>
      <c r="D692" s="47" t="s">
        <v>393</v>
      </c>
      <c r="E692" s="47" t="s">
        <v>393</v>
      </c>
      <c r="F692" s="57"/>
    </row>
    <row r="693" spans="1:6" ht="12" hidden="1">
      <c r="A693" s="58" t="s">
        <v>403</v>
      </c>
      <c r="B693" s="45" t="s">
        <v>399</v>
      </c>
      <c r="C693" s="38" t="s">
        <v>1177</v>
      </c>
      <c r="D693" s="47" t="s">
        <v>393</v>
      </c>
      <c r="E693" s="47" t="s">
        <v>393</v>
      </c>
      <c r="F693" s="57"/>
    </row>
    <row r="694" spans="1:6" ht="12" hidden="1">
      <c r="A694" s="59" t="s">
        <v>433</v>
      </c>
      <c r="B694" s="45" t="s">
        <v>399</v>
      </c>
      <c r="C694" s="38" t="s">
        <v>1178</v>
      </c>
      <c r="D694" s="47" t="s">
        <v>393</v>
      </c>
      <c r="E694" s="47" t="s">
        <v>393</v>
      </c>
      <c r="F694" s="57"/>
    </row>
    <row r="695" spans="1:6" ht="21" hidden="1">
      <c r="A695" s="60" t="s">
        <v>435</v>
      </c>
      <c r="B695" s="45" t="s">
        <v>399</v>
      </c>
      <c r="C695" s="38" t="s">
        <v>1179</v>
      </c>
      <c r="D695" s="47" t="s">
        <v>393</v>
      </c>
      <c r="E695" s="47" t="s">
        <v>393</v>
      </c>
      <c r="F695" s="57"/>
    </row>
    <row r="696" spans="1:6" ht="23.25">
      <c r="A696" s="64" t="s">
        <v>1180</v>
      </c>
      <c r="B696" s="65">
        <v>450</v>
      </c>
      <c r="C696" s="40" t="s">
        <v>1181</v>
      </c>
      <c r="D696" s="66">
        <v>-1002591929</v>
      </c>
      <c r="E696" s="66">
        <v>567852320.76</v>
      </c>
      <c r="F696" s="67">
        <f t="shared" si="9"/>
        <v>-56.63842928861239</v>
      </c>
    </row>
  </sheetData>
  <sheetProtection/>
  <mergeCells count="6">
    <mergeCell ref="F3:F4"/>
    <mergeCell ref="A3:A4"/>
    <mergeCell ref="C3:C4"/>
    <mergeCell ref="B3:B4"/>
    <mergeCell ref="D3:D4"/>
    <mergeCell ref="E3:E4"/>
  </mergeCells>
  <printOptions/>
  <pageMargins left="0.7086614173228347" right="0" top="0.1968503937007874" bottom="0.15748031496062992" header="0.31496062992125984" footer="0.31496062992125984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3">
      <selection activeCell="A19" sqref="A19:IV19"/>
    </sheetView>
  </sheetViews>
  <sheetFormatPr defaultColWidth="9.140625" defaultRowHeight="12"/>
  <cols>
    <col min="1" max="1" width="32.140625" style="1" customWidth="1"/>
    <col min="2" max="2" width="5.57421875" style="1" customWidth="1"/>
    <col min="3" max="3" width="23.00390625" style="1" customWidth="1"/>
    <col min="4" max="4" width="16.00390625" style="1" customWidth="1"/>
    <col min="5" max="5" width="16.7109375" style="1" customWidth="1"/>
    <col min="6" max="6" width="11.8515625" style="1" customWidth="1"/>
    <col min="7" max="16384" width="9.140625" style="1" customWidth="1"/>
  </cols>
  <sheetData>
    <row r="1" spans="1:6" ht="20.25">
      <c r="A1" s="120" t="s">
        <v>1183</v>
      </c>
      <c r="B1" s="120"/>
      <c r="C1" s="120"/>
      <c r="D1" s="120"/>
      <c r="E1" s="120"/>
      <c r="F1" s="120"/>
    </row>
    <row r="3" spans="1:6" ht="36.75" customHeight="1">
      <c r="A3" s="110" t="s">
        <v>3</v>
      </c>
      <c r="B3" s="121" t="s">
        <v>4</v>
      </c>
      <c r="C3" s="122" t="s">
        <v>1184</v>
      </c>
      <c r="D3" s="119" t="s">
        <v>6</v>
      </c>
      <c r="E3" s="119" t="s">
        <v>1182</v>
      </c>
      <c r="F3" s="119" t="s">
        <v>1185</v>
      </c>
    </row>
    <row r="4" spans="1:6" ht="23.25" customHeight="1">
      <c r="A4" s="110"/>
      <c r="B4" s="121"/>
      <c r="C4" s="122"/>
      <c r="D4" s="119"/>
      <c r="E4" s="119"/>
      <c r="F4" s="119"/>
    </row>
    <row r="5" spans="1:6" ht="12.75">
      <c r="A5" s="70">
        <v>1</v>
      </c>
      <c r="B5" s="75">
        <v>2</v>
      </c>
      <c r="C5" s="75">
        <v>3</v>
      </c>
      <c r="D5" s="71">
        <v>4</v>
      </c>
      <c r="E5" s="76">
        <v>5</v>
      </c>
      <c r="F5" s="76">
        <v>6</v>
      </c>
    </row>
    <row r="6" spans="1:6" ht="26.25">
      <c r="A6" s="85" t="s">
        <v>1186</v>
      </c>
      <c r="B6" s="77">
        <v>500</v>
      </c>
      <c r="C6" s="78" t="s">
        <v>1187</v>
      </c>
      <c r="D6" s="86">
        <v>1002591929</v>
      </c>
      <c r="E6" s="86">
        <v>-567852320.76</v>
      </c>
      <c r="F6" s="87">
        <f>E6/D6*100</f>
        <v>-56.63842928861239</v>
      </c>
    </row>
    <row r="7" spans="1:6" ht="39">
      <c r="A7" s="88" t="s">
        <v>1188</v>
      </c>
      <c r="B7" s="79">
        <v>520</v>
      </c>
      <c r="C7" s="80" t="s">
        <v>1189</v>
      </c>
      <c r="D7" s="83">
        <v>304324200</v>
      </c>
      <c r="E7" s="83">
        <v>-150000000</v>
      </c>
      <c r="F7" s="89">
        <f aca="true" t="shared" si="0" ref="F7:F23">E7/D7*100</f>
        <v>-49.28954056233451</v>
      </c>
    </row>
    <row r="8" spans="1:6" ht="39">
      <c r="A8" s="88" t="s">
        <v>1190</v>
      </c>
      <c r="B8" s="79">
        <v>520</v>
      </c>
      <c r="C8" s="80" t="s">
        <v>1191</v>
      </c>
      <c r="D8" s="83">
        <v>304324200</v>
      </c>
      <c r="E8" s="83">
        <v>-150000000</v>
      </c>
      <c r="F8" s="89">
        <f t="shared" si="0"/>
        <v>-49.28954056233451</v>
      </c>
    </row>
    <row r="9" spans="1:6" ht="39">
      <c r="A9" s="88" t="s">
        <v>1192</v>
      </c>
      <c r="B9" s="79">
        <v>520</v>
      </c>
      <c r="C9" s="80" t="s">
        <v>1193</v>
      </c>
      <c r="D9" s="83">
        <v>604324200</v>
      </c>
      <c r="E9" s="84" t="s">
        <v>393</v>
      </c>
      <c r="F9" s="89"/>
    </row>
    <row r="10" spans="1:6" ht="66">
      <c r="A10" s="90" t="s">
        <v>1194</v>
      </c>
      <c r="B10" s="81">
        <v>520</v>
      </c>
      <c r="C10" s="68" t="s">
        <v>1195</v>
      </c>
      <c r="D10" s="83">
        <v>604324200</v>
      </c>
      <c r="E10" s="84" t="s">
        <v>393</v>
      </c>
      <c r="F10" s="89"/>
    </row>
    <row r="11" spans="1:6" ht="52.5">
      <c r="A11" s="88" t="s">
        <v>1196</v>
      </c>
      <c r="B11" s="79">
        <v>520</v>
      </c>
      <c r="C11" s="80" t="s">
        <v>1197</v>
      </c>
      <c r="D11" s="83">
        <v>-300000000</v>
      </c>
      <c r="E11" s="83">
        <v>-150000000</v>
      </c>
      <c r="F11" s="89">
        <f t="shared" si="0"/>
        <v>50</v>
      </c>
    </row>
    <row r="12" spans="1:6" ht="66">
      <c r="A12" s="90" t="s">
        <v>1198</v>
      </c>
      <c r="B12" s="81">
        <v>520</v>
      </c>
      <c r="C12" s="68" t="s">
        <v>1199</v>
      </c>
      <c r="D12" s="83">
        <v>-300000000</v>
      </c>
      <c r="E12" s="83">
        <v>-150000000</v>
      </c>
      <c r="F12" s="89">
        <f t="shared" si="0"/>
        <v>50</v>
      </c>
    </row>
    <row r="13" spans="1:6" ht="12.75">
      <c r="A13" s="88" t="s">
        <v>1200</v>
      </c>
      <c r="B13" s="79">
        <v>700</v>
      </c>
      <c r="C13" s="80" t="s">
        <v>1189</v>
      </c>
      <c r="D13" s="83">
        <v>698267729</v>
      </c>
      <c r="E13" s="83">
        <v>-417852320.76</v>
      </c>
      <c r="F13" s="89">
        <f t="shared" si="0"/>
        <v>-59.84127626210262</v>
      </c>
    </row>
    <row r="14" spans="1:6" ht="39">
      <c r="A14" s="88" t="s">
        <v>1201</v>
      </c>
      <c r="B14" s="79">
        <v>700</v>
      </c>
      <c r="C14" s="80" t="s">
        <v>1202</v>
      </c>
      <c r="D14" s="83">
        <v>698267729</v>
      </c>
      <c r="E14" s="83">
        <v>-417852320.76</v>
      </c>
      <c r="F14" s="89">
        <f t="shared" si="0"/>
        <v>-59.84127626210262</v>
      </c>
    </row>
    <row r="15" spans="1:6" ht="26.25">
      <c r="A15" s="88" t="s">
        <v>1203</v>
      </c>
      <c r="B15" s="79">
        <v>710</v>
      </c>
      <c r="C15" s="80" t="s">
        <v>1204</v>
      </c>
      <c r="D15" s="83">
        <v>-8360534800</v>
      </c>
      <c r="E15" s="83">
        <v>-4153287318.31</v>
      </c>
      <c r="F15" s="89">
        <f t="shared" si="0"/>
        <v>49.67729239414206</v>
      </c>
    </row>
    <row r="16" spans="1:6" ht="26.25">
      <c r="A16" s="88" t="s">
        <v>1205</v>
      </c>
      <c r="B16" s="79">
        <v>710</v>
      </c>
      <c r="C16" s="80" t="s">
        <v>1206</v>
      </c>
      <c r="D16" s="83">
        <v>-8360534800</v>
      </c>
      <c r="E16" s="83">
        <v>-4153287318.31</v>
      </c>
      <c r="F16" s="89">
        <f t="shared" si="0"/>
        <v>49.67729239414206</v>
      </c>
    </row>
    <row r="17" spans="1:6" ht="26.25">
      <c r="A17" s="91" t="s">
        <v>1207</v>
      </c>
      <c r="B17" s="81">
        <v>710</v>
      </c>
      <c r="C17" s="68" t="s">
        <v>1208</v>
      </c>
      <c r="D17" s="83">
        <v>-8360534800</v>
      </c>
      <c r="E17" s="83">
        <v>-4153287318.31</v>
      </c>
      <c r="F17" s="89">
        <f t="shared" si="0"/>
        <v>49.67729239414206</v>
      </c>
    </row>
    <row r="18" spans="1:6" ht="39">
      <c r="A18" s="90" t="s">
        <v>1209</v>
      </c>
      <c r="B18" s="81">
        <v>710</v>
      </c>
      <c r="C18" s="68" t="s">
        <v>1210</v>
      </c>
      <c r="D18" s="83">
        <v>-8360534800</v>
      </c>
      <c r="E18" s="83">
        <v>-4153287318.31</v>
      </c>
      <c r="F18" s="89">
        <f t="shared" si="0"/>
        <v>49.67729239414206</v>
      </c>
    </row>
    <row r="19" spans="1:6" ht="39" hidden="1">
      <c r="A19" s="90" t="s">
        <v>1211</v>
      </c>
      <c r="B19" s="81">
        <v>710</v>
      </c>
      <c r="C19" s="68" t="s">
        <v>1212</v>
      </c>
      <c r="D19" s="84" t="s">
        <v>393</v>
      </c>
      <c r="E19" s="84" t="s">
        <v>393</v>
      </c>
      <c r="F19" s="89"/>
    </row>
    <row r="20" spans="1:6" ht="26.25">
      <c r="A20" s="88" t="s">
        <v>1213</v>
      </c>
      <c r="B20" s="79">
        <v>720</v>
      </c>
      <c r="C20" s="80" t="s">
        <v>1214</v>
      </c>
      <c r="D20" s="83">
        <v>9058802529</v>
      </c>
      <c r="E20" s="83">
        <v>3735434997.55</v>
      </c>
      <c r="F20" s="89">
        <f t="shared" si="0"/>
        <v>41.23541699459425</v>
      </c>
    </row>
    <row r="21" spans="1:6" ht="26.25">
      <c r="A21" s="88" t="s">
        <v>1215</v>
      </c>
      <c r="B21" s="79">
        <v>720</v>
      </c>
      <c r="C21" s="80" t="s">
        <v>1216</v>
      </c>
      <c r="D21" s="83">
        <v>9058802529</v>
      </c>
      <c r="E21" s="83">
        <v>3735434997.55</v>
      </c>
      <c r="F21" s="89">
        <f t="shared" si="0"/>
        <v>41.23541699459425</v>
      </c>
    </row>
    <row r="22" spans="1:6" ht="26.25">
      <c r="A22" s="88" t="s">
        <v>1217</v>
      </c>
      <c r="B22" s="79">
        <v>720</v>
      </c>
      <c r="C22" s="80" t="s">
        <v>1218</v>
      </c>
      <c r="D22" s="83">
        <v>9058802529</v>
      </c>
      <c r="E22" s="83">
        <v>3735434997.55</v>
      </c>
      <c r="F22" s="89">
        <f t="shared" si="0"/>
        <v>41.23541699459425</v>
      </c>
    </row>
    <row r="23" spans="1:6" ht="39">
      <c r="A23" s="90" t="s">
        <v>1219</v>
      </c>
      <c r="B23" s="81">
        <v>720</v>
      </c>
      <c r="C23" s="68" t="s">
        <v>1220</v>
      </c>
      <c r="D23" s="83">
        <v>9058802529</v>
      </c>
      <c r="E23" s="83">
        <v>3735434997.55</v>
      </c>
      <c r="F23" s="89">
        <f t="shared" si="0"/>
        <v>41.23541699459425</v>
      </c>
    </row>
    <row r="24" spans="1:6" ht="39">
      <c r="A24" s="92" t="s">
        <v>1221</v>
      </c>
      <c r="B24" s="82">
        <v>720</v>
      </c>
      <c r="C24" s="69" t="s">
        <v>1222</v>
      </c>
      <c r="D24" s="93" t="s">
        <v>393</v>
      </c>
      <c r="E24" s="93" t="s">
        <v>393</v>
      </c>
      <c r="F24" s="94"/>
    </row>
    <row r="25" spans="1:3" ht="12">
      <c r="A25" s="95"/>
      <c r="B25" s="96"/>
      <c r="C25" s="97"/>
    </row>
    <row r="26" spans="1:3" ht="24.75" customHeight="1">
      <c r="A26" s="117" t="s">
        <v>1229</v>
      </c>
      <c r="B26" s="118"/>
      <c r="C26" s="99" t="s">
        <v>1223</v>
      </c>
    </row>
    <row r="27" spans="1:3" ht="12">
      <c r="A27" s="72" t="s">
        <v>1224</v>
      </c>
      <c r="B27" s="98"/>
      <c r="C27" s="73" t="s">
        <v>1225</v>
      </c>
    </row>
    <row r="28" spans="1:3" ht="33" customHeight="1">
      <c r="A28" s="116" t="s">
        <v>1230</v>
      </c>
      <c r="B28" s="116"/>
      <c r="C28" s="99" t="s">
        <v>1226</v>
      </c>
    </row>
    <row r="29" spans="1:3" ht="12">
      <c r="A29" s="72" t="s">
        <v>1227</v>
      </c>
      <c r="B29" s="74"/>
      <c r="C29" s="73" t="s">
        <v>1228</v>
      </c>
    </row>
  </sheetData>
  <sheetProtection/>
  <mergeCells count="9">
    <mergeCell ref="A28:B28"/>
    <mergeCell ref="A26:B26"/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Гросс Мария Сергеевеа</dc:creator>
  <cp:keywords/>
  <dc:description/>
  <cp:lastModifiedBy>Одиночкин Сергей Станиславович</cp:lastModifiedBy>
  <cp:lastPrinted>2014-07-23T12:47:33Z</cp:lastPrinted>
  <dcterms:created xsi:type="dcterms:W3CDTF">2014-07-23T05:19:26Z</dcterms:created>
  <dcterms:modified xsi:type="dcterms:W3CDTF">2014-07-29T06:00:02Z</dcterms:modified>
  <cp:category/>
  <cp:version/>
  <cp:contentType/>
  <cp:contentStatus/>
</cp:coreProperties>
</file>