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14'!$16:$16</definedName>
    <definedName name="_xlnm.Print_Area" localSheetId="0">'Приложение 14'!$A$1:$H$28</definedName>
  </definedNames>
  <calcPr fullCalcOnLoad="1"/>
</workbook>
</file>

<file path=xl/sharedStrings.xml><?xml version="1.0" encoding="utf-8"?>
<sst xmlns="http://schemas.openxmlformats.org/spreadsheetml/2006/main" count="33" uniqueCount="31">
  <si>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</si>
  <si>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</si>
  <si>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</si>
  <si>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</si>
  <si>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</si>
  <si>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</si>
  <si>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</si>
  <si>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</si>
  <si>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</si>
  <si>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2018 год</t>
  </si>
  <si>
    <t>в том числе в разрезе источников финансирования: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</si>
  <si>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</si>
  <si>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</si>
  <si>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>к  решению  Совета депутатов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</si>
  <si>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</si>
  <si>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</si>
  <si>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>(Приложение №17</t>
  </si>
  <si>
    <t>от "27" ноября  2017 г. № 3/34)</t>
  </si>
  <si>
    <t xml:space="preserve">за счет счет средств бюджета района </t>
  </si>
  <si>
    <t>к проекту решения Совета депутатов</t>
  </si>
  <si>
    <t>за счет субсидий из бюджета Московской области (средства бюджета Московской области)</t>
  </si>
  <si>
    <t>за счет  субсидии из бюджета Московской области (средства федерального бюджета)</t>
  </si>
  <si>
    <t>Строительство объекта "Магистральная улица общегородского значения, 
эстакада через железнодорожные пути в районе станции Одинцово, транспортные развязки в разных уровнях при пересечении с Минским и Можайским
шоссе, объекты инженерной инфраструктуры и дорожного сервиса"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</si>
  <si>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</si>
  <si>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</si>
  <si>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 xml:space="preserve"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</si>
  <si>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</si>
  <si>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средней общеобразовательной школы на 600 мест по адресу Московская область, Одинцовский район, с.п. Горское, п. Горки-2 (ПИР)</t>
  </si>
  <si>
    <t>Разработка проектной документации на рекультивацию полигона твердых коммунальных отходов "Часцы", расположенного на территории сельского поселения Часцовское Одинцовского муниципального района</t>
  </si>
  <si>
    <t>Приложение № 15</t>
  </si>
  <si>
    <t>от "08" 08 2018 г. №  1/44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</si>
</sst>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9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vertical="center" wrapText="1"/>
    </xf>
    <xf numFmtId="217" fontId="7" fillId="0" borderId="10" xfId="69" applyNumberFormat="1" applyFont="1" applyFill="1" applyBorder="1" applyAlignment="1">
      <alignment vertical="center" wrapText="1"/>
    </xf>
    <xf numFmtId="217" fontId="53" fillId="0" borderId="10" xfId="0" applyNumberFormat="1" applyFont="1" applyFill="1" applyBorder="1" applyAlignment="1">
      <alignment vertical="center"/>
    </xf>
    <xf numFmtId="0" fontId="7" fillId="0" borderId="0" xfId="59" applyFont="1" applyFill="1" applyBorder="1" applyAlignment="1">
      <alignment vertical="top" wrapText="1"/>
      <protection/>
    </xf>
    <xf numFmtId="0" fontId="8" fillId="0" borderId="0" xfId="60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Ведомственная структура роспис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6.00390625" style="1" customWidth="1"/>
    <col min="2" max="2" width="45.625" style="1" customWidth="1"/>
    <col min="3" max="4" width="23.125" style="1" customWidth="1"/>
    <col min="5" max="5" width="23.375" style="1" bestFit="1" customWidth="1"/>
    <col min="6" max="6" width="22.00390625" style="1" bestFit="1" customWidth="1"/>
    <col min="7" max="7" width="23.375" style="1" bestFit="1" customWidth="1"/>
    <col min="8" max="8" width="22.375" style="1" customWidth="1"/>
    <col min="9" max="9" width="6.375" style="1" customWidth="1"/>
    <col min="10" max="10" width="6.00390625" style="1" customWidth="1"/>
    <col min="11" max="11" width="6.125" style="1" customWidth="1"/>
    <col min="12" max="12" width="6.625" style="1" hidden="1" customWidth="1"/>
    <col min="13" max="13" width="14.625" style="1" customWidth="1"/>
    <col min="14" max="14" width="14.125" style="1" customWidth="1"/>
    <col min="15" max="15" width="9.125" style="1" customWidth="1"/>
    <col min="16" max="16384" width="9.125" style="2" customWidth="1"/>
  </cols>
  <sheetData>
    <row r="1" ht="15.75">
      <c r="H1" s="12" t="s">
        <v>29</v>
      </c>
    </row>
    <row r="2" ht="15.75">
      <c r="H2" s="12" t="s">
        <v>19</v>
      </c>
    </row>
    <row r="3" ht="15.75">
      <c r="H3" s="12" t="s">
        <v>0</v>
      </c>
    </row>
    <row r="4" ht="15.75">
      <c r="H4" s="12" t="s">
        <v>30</v>
      </c>
    </row>
    <row r="6" spans="7:8" ht="15.75">
      <c r="G6" s="3"/>
      <c r="H6" s="12" t="s">
        <v>16</v>
      </c>
    </row>
    <row r="7" spans="7:8" ht="15.75">
      <c r="G7" s="3"/>
      <c r="H7" s="12" t="s">
        <v>13</v>
      </c>
    </row>
    <row r="8" spans="7:8" ht="15.75">
      <c r="G8" s="3"/>
      <c r="H8" s="12" t="s">
        <v>0</v>
      </c>
    </row>
    <row r="9" spans="7:8" ht="15.75">
      <c r="G9" s="3"/>
      <c r="H9" s="12" t="s">
        <v>17</v>
      </c>
    </row>
    <row r="10" spans="1:14" ht="18.75" customHeight="1">
      <c r="A10" s="4"/>
      <c r="B10" s="14"/>
      <c r="C10" s="4"/>
      <c r="D10" s="4"/>
      <c r="E10" s="4"/>
      <c r="F10" s="4"/>
      <c r="G10" s="4"/>
      <c r="H10" s="4"/>
      <c r="I10" s="4"/>
      <c r="J10" s="4"/>
      <c r="K10" s="4"/>
      <c r="M10" s="2"/>
      <c r="N10" s="12"/>
    </row>
    <row r="11" spans="1:17" ht="47.25" customHeight="1">
      <c r="A11" s="26" t="s">
        <v>9</v>
      </c>
      <c r="B11" s="26"/>
      <c r="C11" s="26"/>
      <c r="D11" s="26"/>
      <c r="E11" s="26"/>
      <c r="F11" s="26"/>
      <c r="G11" s="26"/>
      <c r="H11" s="26"/>
      <c r="I11" s="9"/>
      <c r="J11" s="23"/>
      <c r="K11" s="23"/>
      <c r="L11" s="23"/>
      <c r="M11" s="23"/>
      <c r="N11" s="23"/>
      <c r="O11" s="23"/>
      <c r="P11" s="23"/>
      <c r="Q11" s="23"/>
    </row>
    <row r="12" spans="1:16" ht="15.75" customHeight="1">
      <c r="A12" s="7"/>
      <c r="B12" s="6"/>
      <c r="C12" s="6"/>
      <c r="D12" s="6"/>
      <c r="E12" s="6"/>
      <c r="F12" s="6"/>
      <c r="G12" s="6"/>
      <c r="H12" s="10" t="s">
        <v>7</v>
      </c>
      <c r="I12" s="6"/>
      <c r="J12" s="6"/>
      <c r="K12" s="6"/>
      <c r="L12" s="6"/>
      <c r="M12" s="8"/>
      <c r="N12" s="7"/>
      <c r="O12" s="4"/>
      <c r="P12" s="4"/>
    </row>
    <row r="13" spans="1:16" ht="18.75" customHeight="1">
      <c r="A13" s="24" t="s">
        <v>1</v>
      </c>
      <c r="B13" s="24" t="s">
        <v>2</v>
      </c>
      <c r="C13" s="25" t="s">
        <v>6</v>
      </c>
      <c r="D13" s="25"/>
      <c r="E13" s="25"/>
      <c r="F13" s="25"/>
      <c r="G13" s="25"/>
      <c r="H13" s="25"/>
      <c r="I13" s="6"/>
      <c r="J13" s="6"/>
      <c r="K13" s="6"/>
      <c r="L13" s="6"/>
      <c r="M13" s="8"/>
      <c r="N13" s="7"/>
      <c r="O13" s="4"/>
      <c r="P13" s="4"/>
    </row>
    <row r="14" spans="1:16" ht="20.25" customHeight="1">
      <c r="A14" s="24"/>
      <c r="B14" s="24"/>
      <c r="C14" s="25" t="s">
        <v>3</v>
      </c>
      <c r="D14" s="27" t="s">
        <v>10</v>
      </c>
      <c r="E14" s="28"/>
      <c r="F14" s="28"/>
      <c r="G14" s="28"/>
      <c r="H14" s="29"/>
      <c r="I14" s="6"/>
      <c r="J14" s="6"/>
      <c r="K14" s="6"/>
      <c r="L14" s="6"/>
      <c r="M14" s="8"/>
      <c r="N14" s="7"/>
      <c r="O14" s="4"/>
      <c r="P14" s="4"/>
    </row>
    <row r="15" spans="1:16" ht="116.25" customHeight="1">
      <c r="A15" s="24"/>
      <c r="B15" s="24"/>
      <c r="C15" s="25"/>
      <c r="D15" s="17" t="s">
        <v>21</v>
      </c>
      <c r="E15" s="17" t="s">
        <v>20</v>
      </c>
      <c r="F15" s="17" t="s">
        <v>12</v>
      </c>
      <c r="G15" s="17" t="s">
        <v>11</v>
      </c>
      <c r="H15" s="17" t="s">
        <v>18</v>
      </c>
      <c r="I15" s="6"/>
      <c r="J15" s="6"/>
      <c r="K15" s="6"/>
      <c r="L15" s="6"/>
      <c r="M15" s="8"/>
      <c r="N15" s="7"/>
      <c r="O15" s="4"/>
      <c r="P15" s="4"/>
    </row>
    <row r="16" spans="1:16" ht="15.75" customHeight="1">
      <c r="A16" s="15">
        <v>1</v>
      </c>
      <c r="B16" s="15">
        <v>2</v>
      </c>
      <c r="C16" s="15">
        <v>3</v>
      </c>
      <c r="D16" s="15"/>
      <c r="E16" s="15">
        <v>4</v>
      </c>
      <c r="F16" s="15">
        <v>5</v>
      </c>
      <c r="G16" s="15">
        <v>6</v>
      </c>
      <c r="H16" s="15">
        <v>7</v>
      </c>
      <c r="I16" s="6"/>
      <c r="J16" s="6"/>
      <c r="K16" s="6"/>
      <c r="L16" s="6"/>
      <c r="M16" s="8"/>
      <c r="N16" s="7"/>
      <c r="O16" s="4"/>
      <c r="P16" s="4"/>
    </row>
    <row r="17" spans="1:16" ht="51" customHeight="1">
      <c r="A17" s="11"/>
      <c r="B17" s="11" t="s">
        <v>3</v>
      </c>
      <c r="C17" s="18">
        <f>C19+C20+C21+C22+C23+C25+C24</f>
        <v>994148.64413</v>
      </c>
      <c r="D17" s="18">
        <f>D19+D20+D21+D22+D23+D25</f>
        <v>308896</v>
      </c>
      <c r="E17" s="18">
        <f>E19+E20+E21+E22+E23+E25</f>
        <v>283088.26</v>
      </c>
      <c r="F17" s="18">
        <f>F19+F20+F21+F22+F23</f>
        <v>0</v>
      </c>
      <c r="G17" s="18">
        <f>G19+G20+G21+G22+G23+G25+G24</f>
        <v>397209.34533000004</v>
      </c>
      <c r="H17" s="18">
        <f>H19+H20+H21+H22+H23+H25</f>
        <v>4955.0388</v>
      </c>
      <c r="I17" s="3"/>
      <c r="J17" s="3"/>
      <c r="K17" s="3"/>
      <c r="L17" s="3"/>
      <c r="M17" s="3"/>
      <c r="N17" s="3"/>
      <c r="O17" s="4"/>
      <c r="P17" s="4"/>
    </row>
    <row r="18" spans="1:16" ht="15" customHeight="1">
      <c r="A18" s="11"/>
      <c r="B18" s="11" t="s">
        <v>4</v>
      </c>
      <c r="C18" s="19"/>
      <c r="D18" s="19"/>
      <c r="E18" s="19"/>
      <c r="F18" s="19"/>
      <c r="G18" s="19"/>
      <c r="H18" s="19"/>
      <c r="I18" s="3"/>
      <c r="J18" s="3"/>
      <c r="K18" s="3"/>
      <c r="L18" s="3"/>
      <c r="M18" s="3"/>
      <c r="N18" s="5"/>
      <c r="O18" s="4"/>
      <c r="P18" s="4"/>
    </row>
    <row r="19" spans="1:16" ht="206.25">
      <c r="A19" s="15">
        <v>1</v>
      </c>
      <c r="B19" s="11" t="s">
        <v>22</v>
      </c>
      <c r="C19" s="18">
        <f>E19+F19+G19+H19</f>
        <v>72865</v>
      </c>
      <c r="D19" s="18"/>
      <c r="E19" s="20">
        <v>72136.35</v>
      </c>
      <c r="F19" s="19"/>
      <c r="G19" s="20">
        <v>728.65</v>
      </c>
      <c r="H19" s="19"/>
      <c r="I19" s="3"/>
      <c r="J19" s="3"/>
      <c r="K19" s="3"/>
      <c r="L19" s="3"/>
      <c r="M19" s="3"/>
      <c r="N19" s="5"/>
      <c r="O19" s="4"/>
      <c r="P19" s="4"/>
    </row>
    <row r="20" spans="1:14" ht="131.25">
      <c r="A20" s="13">
        <v>2</v>
      </c>
      <c r="B20" s="11" t="s">
        <v>23</v>
      </c>
      <c r="C20" s="18">
        <f>E20+F20+G20+H20+D20</f>
        <v>476880.69533</v>
      </c>
      <c r="D20" s="19">
        <v>49896</v>
      </c>
      <c r="E20" s="19">
        <v>42504</v>
      </c>
      <c r="F20" s="18"/>
      <c r="G20" s="21">
        <v>384480.69533</v>
      </c>
      <c r="H20" s="21"/>
      <c r="I20" s="3"/>
      <c r="J20" s="3"/>
      <c r="K20" s="3"/>
      <c r="L20" s="3"/>
      <c r="M20" s="3"/>
      <c r="N20" s="3"/>
    </row>
    <row r="21" spans="1:14" ht="112.5">
      <c r="A21" s="13">
        <v>3</v>
      </c>
      <c r="B21" s="11" t="s">
        <v>26</v>
      </c>
      <c r="C21" s="18">
        <f>E21+F21+G21+H21</f>
        <v>10000</v>
      </c>
      <c r="D21" s="18"/>
      <c r="E21" s="19">
        <v>8000</v>
      </c>
      <c r="F21" s="19"/>
      <c r="G21" s="21">
        <v>2000</v>
      </c>
      <c r="H21" s="21"/>
      <c r="I21" s="3"/>
      <c r="J21" s="3"/>
      <c r="K21" s="3"/>
      <c r="L21" s="3"/>
      <c r="M21" s="3"/>
      <c r="N21" s="3"/>
    </row>
    <row r="22" spans="1:8" ht="93.75">
      <c r="A22" s="13">
        <v>4</v>
      </c>
      <c r="B22" s="11" t="s">
        <v>24</v>
      </c>
      <c r="C22" s="18">
        <f>E22+F22+G22+H22+D22</f>
        <v>373297.5</v>
      </c>
      <c r="D22" s="19">
        <v>259000</v>
      </c>
      <c r="E22" s="19">
        <v>111000</v>
      </c>
      <c r="F22" s="18"/>
      <c r="G22" s="21"/>
      <c r="H22" s="21">
        <v>3297.5</v>
      </c>
    </row>
    <row r="23" spans="1:8" ht="206.25">
      <c r="A23" s="13">
        <v>5</v>
      </c>
      <c r="B23" s="11" t="s">
        <v>25</v>
      </c>
      <c r="C23" s="18">
        <f>E23+F23+G23+H23</f>
        <v>24105.4488</v>
      </c>
      <c r="D23" s="18"/>
      <c r="E23" s="19">
        <v>22717.91</v>
      </c>
      <c r="F23" s="18"/>
      <c r="G23" s="21"/>
      <c r="H23" s="21">
        <f>229.5+1158.0388</f>
        <v>1387.5388</v>
      </c>
    </row>
    <row r="24" spans="1:8" ht="108" customHeight="1">
      <c r="A24" s="13">
        <v>6</v>
      </c>
      <c r="B24" s="11" t="s">
        <v>27</v>
      </c>
      <c r="C24" s="18">
        <f>E24+F24+G24+H24</f>
        <v>10000</v>
      </c>
      <c r="D24" s="18"/>
      <c r="E24" s="19"/>
      <c r="F24" s="18"/>
      <c r="G24" s="21">
        <v>10000</v>
      </c>
      <c r="H24" s="21"/>
    </row>
    <row r="25" spans="1:8" ht="108" customHeight="1">
      <c r="A25" s="13">
        <v>7</v>
      </c>
      <c r="B25" s="11" t="s">
        <v>28</v>
      </c>
      <c r="C25" s="18">
        <f>E25+F25+G25+H25</f>
        <v>27000</v>
      </c>
      <c r="D25" s="18"/>
      <c r="E25" s="19">
        <v>26730</v>
      </c>
      <c r="F25" s="18"/>
      <c r="G25" s="21"/>
      <c r="H25" s="21">
        <v>270</v>
      </c>
    </row>
    <row r="26" spans="1:10" s="16" customFormat="1" ht="36" customHeight="1">
      <c r="A26" s="3" t="s">
        <v>14</v>
      </c>
      <c r="B26" s="22"/>
      <c r="C26" s="3"/>
      <c r="D26" s="3"/>
      <c r="E26" s="3"/>
      <c r="F26" s="3"/>
      <c r="G26" s="3"/>
      <c r="H26" s="3"/>
      <c r="I26" s="1"/>
      <c r="J26" s="1"/>
    </row>
    <row r="27" spans="1:10" s="16" customFormat="1" ht="15.75">
      <c r="A27" s="3" t="s">
        <v>5</v>
      </c>
      <c r="B27" s="3"/>
      <c r="C27" s="3"/>
      <c r="D27" s="3"/>
      <c r="E27" s="3"/>
      <c r="F27" s="3"/>
      <c r="G27" s="3"/>
      <c r="H27" s="3"/>
      <c r="I27" s="1"/>
      <c r="J27" s="1"/>
    </row>
    <row r="28" spans="1:10" s="16" customFormat="1" ht="15.75">
      <c r="A28" s="3" t="s">
        <v>15</v>
      </c>
      <c r="B28" s="3"/>
      <c r="C28" s="3"/>
      <c r="D28" s="3"/>
      <c r="E28" s="3" t="s">
        <v>8</v>
      </c>
      <c r="F28" s="3"/>
      <c r="G28" s="3"/>
      <c r="H28" s="3"/>
      <c r="J28" s="1"/>
    </row>
    <row r="29" spans="1:8" ht="15.75">
      <c r="A29" s="3"/>
      <c r="B29" s="3"/>
      <c r="C29" s="3"/>
      <c r="D29" s="3"/>
      <c r="E29" s="3"/>
      <c r="F29" s="3"/>
      <c r="G29" s="3"/>
      <c r="H29" s="3"/>
    </row>
  </sheetData>
  <sheetProtection/>
  <mergeCells count="7">
    <mergeCell ref="J11:Q11"/>
    <mergeCell ref="A13:A15"/>
    <mergeCell ref="B13:B15"/>
    <mergeCell ref="C13:H13"/>
    <mergeCell ref="C14:C15"/>
    <mergeCell ref="A11:H11"/>
    <mergeCell ref="D14:H14"/>
  </mergeCells>
  <printOptions/>
  <pageMargins left="0.6692913385826772" right="0.1968503937007874" top="0.15748031496062992" bottom="0.15748031496062992" header="0.31496062992125984" footer="0.15748031496062992"/>
  <pageSetup blackAndWhite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2018-08-08T05:54:25Z</cp:lastPrinted>
  <dcterms:created xsi:type="dcterms:W3CDTF">2000-04-27T07:24:48Z</dcterms:created>
  <dcterms:modified xsi:type="dcterms:W3CDTF">2018-08-10T08:50:11Z</dcterms:modified>
  <cp:category/>
  <cp:version/>
  <cp:contentType/>
  <cp:contentStatus/>
</cp:coreProperties>
</file>