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625" windowHeight="6180" tabRatio="948" activeTab="0"/>
  </bookViews>
  <sheets>
    <sheet name="2018" sheetId="1" r:id="rId1"/>
  </sheets>
  <definedNames>
    <definedName name="_xlnm.Print_Titles" localSheetId="0">'2018'!$18:$18</definedName>
  </definedNames>
  <calcPr fullCalcOnLoad="1"/>
</workbook>
</file>

<file path=xl/sharedStrings.xml><?xml version="1.0" encoding="utf-8"?>
<sst xmlns="http://schemas.openxmlformats.org/spreadsheetml/2006/main" count="82" uniqueCount="79">
  <si>
    <t>000 2 00 00000 00 0000 000</t>
  </si>
  <si>
    <t>000 1 00 00000 00 0000 000</t>
  </si>
  <si>
    <t>Наименование доходов</t>
  </si>
  <si>
    <t xml:space="preserve">НАЛОГИ НА ИМУЩЕСТВО  </t>
  </si>
  <si>
    <t>ВСЕГО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</si>
  <si>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</si>
  <si>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</si>
  <si>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</si>
  <si>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</si>
  <si>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</si>
  <si>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</si>
  <si>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</si>
  <si>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</si>
  <si>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 xml:space="preserve">Приложение  № 1 </t>
  </si>
  <si>
    <t>НАЛОГОВЫЕ И НЕНАЛОГОВЫЕ ДОХОДЫ</t>
  </si>
  <si>
    <t>000 1 01 00000 00 0000 000</t>
  </si>
  <si>
    <t>сельского поселения Жаворонковское</t>
  </si>
  <si>
    <t>Московской области</t>
  </si>
  <si>
    <t>Одинцовского муниципального района</t>
  </si>
  <si>
    <t>182 1 06 06033 10 0000 110</t>
  </si>
  <si>
    <t>182 1 06 06043 10 0000 110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</si>
  <si>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</si>
  <si>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</si>
  <si>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</si>
  <si>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</si>
  <si>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ДОХОДЫ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</si>
  <si>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</si>
  <si>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</si>
  <si>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</si>
  <si>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</si>
  <si>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</si>
  <si>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</si>
  <si>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025 111 05025 10 0000 120</t>
  </si>
  <si>
    <t>000 1 06 06000 00 0000 110</t>
  </si>
  <si>
    <t>Доходы бюджета сельского поселения Жаворонковское Одинцовского муниципального района Московской области на 2019 год</t>
  </si>
  <si>
    <t>Сумма доходов на 2019 год тыс.руб.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</si>
  <si>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</si>
  <si>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025 2 02 35118 10 0000 150</t>
  </si>
  <si>
    <t>025 202 40014 10 0001 150</t>
  </si>
  <si>
    <t>025 202 40014 10 0005 150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</si>
  <si>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района))</t>
  </si>
  <si>
    <t>БЕЗВОЗМЕЗДНЫЕ ПОСТУПЛЕНИЯ ОТ ДРУГИХ БЮДЖЕТОВ БЮДЖЕТНОЙ СИСТЕМЫ РОССИЙСКОЙ ФЕДЕРАЦИИ</t>
  </si>
  <si>
    <t>000 2 02 00000 00 0000 000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</si>
  <si>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</si>
  <si>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</si>
  <si>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</si>
  <si>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</si>
  <si>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</si>
  <si>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</si>
  <si>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025 202 40014 10 0004 150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</si>
  <si>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</si>
  <si>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</si>
  <si>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</si>
  <si>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сельских поселений от возврата бюджетными учреждениями остатков субсидий прошлых лет</t>
  </si>
  <si>
    <t>025 218 05010 10 0000 150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</si>
  <si>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</si>
  <si>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025 218 60010 10 0000 150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</si>
  <si>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</si>
  <si>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</si>
  <si>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</si>
  <si>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к  решению Совета депутатов</t>
  </si>
  <si>
    <t xml:space="preserve">(Приложение  № 1 </t>
  </si>
  <si>
    <t>от " 06"  декабря  2018г. № 2/50)</t>
  </si>
  <si>
    <t>025 2 19 60010 10 0000 150</t>
  </si>
  <si>
    <t>025 202 45160 10 0000 150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</si>
  <si>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</si>
  <si>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000 116 00000 00 0000 000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</si>
  <si>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</si>
  <si>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</si>
  <si>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810 116 33050 10 0000 140</t>
  </si>
  <si>
    <t>ПРОЧИЕ НЕНАЛОГОВЫЕ ДОХОДЫ</t>
  </si>
  <si>
    <t>000 117 00000 00 0000 000</t>
  </si>
  <si>
    <t>094 117 05050 10 0200 180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</si>
  <si>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</si>
  <si>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Заместитель Главы Администрации-</t>
  </si>
  <si>
    <t>начальник Финансово-казначейского управления</t>
  </si>
  <si>
    <t>Администрации Одинцовского городского округа                                         Л.В. Тарасова</t>
  </si>
  <si>
    <t>к решению Совета депутатов</t>
  </si>
  <si>
    <t>от 28.08.2019г. № 18/8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</si>
</sst>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178" fontId="6" fillId="0" borderId="10" xfId="0" applyNumberFormat="1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 indent="15"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vertical="top" wrapText="1" indent="15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workbookViewId="0" topLeftCell="A19">
      <selection activeCell="L17" sqref="L17"/>
    </sheetView>
  </sheetViews>
  <sheetFormatPr defaultColWidth="9.00390625" defaultRowHeight="15.75"/>
  <cols>
    <col min="1" max="1" width="30.125" style="1" customWidth="1"/>
    <col min="2" max="2" width="62.125" style="15" customWidth="1"/>
    <col min="3" max="3" width="15.875" style="2" customWidth="1"/>
    <col min="4" max="5" width="9.00390625" style="2" customWidth="1"/>
    <col min="6" max="6" width="13.75390625" style="2" bestFit="1" customWidth="1"/>
    <col min="7" max="16384" width="9.00390625" style="2" customWidth="1"/>
  </cols>
  <sheetData>
    <row r="1" spans="2:3" ht="18.75">
      <c r="B1" s="31" t="s">
        <v>13</v>
      </c>
      <c r="C1" s="31"/>
    </row>
    <row r="2" spans="2:3" ht="18.75">
      <c r="B2" s="31" t="s">
        <v>77</v>
      </c>
      <c r="C2" s="31"/>
    </row>
    <row r="3" spans="2:3" ht="18.75">
      <c r="B3" s="31" t="s">
        <v>16</v>
      </c>
      <c r="C3" s="31"/>
    </row>
    <row r="4" spans="2:3" ht="18.75">
      <c r="B4" s="31" t="s">
        <v>18</v>
      </c>
      <c r="C4" s="31"/>
    </row>
    <row r="5" spans="2:3" ht="18.75">
      <c r="B5" s="31" t="s">
        <v>17</v>
      </c>
      <c r="C5" s="31"/>
    </row>
    <row r="6" spans="2:3" ht="18.75">
      <c r="B6" s="32" t="s">
        <v>78</v>
      </c>
      <c r="C6" s="32"/>
    </row>
    <row r="7" spans="2:3" ht="18.75">
      <c r="B7" s="26"/>
      <c r="C7" s="27"/>
    </row>
    <row r="8" spans="2:3" ht="18.75">
      <c r="B8" s="31" t="s">
        <v>61</v>
      </c>
      <c r="C8" s="31"/>
    </row>
    <row r="9" spans="2:3" ht="18.75">
      <c r="B9" s="31" t="s">
        <v>60</v>
      </c>
      <c r="C9" s="31"/>
    </row>
    <row r="10" spans="2:3" ht="18.75">
      <c r="B10" s="31" t="s">
        <v>16</v>
      </c>
      <c r="C10" s="31"/>
    </row>
    <row r="11" spans="2:3" ht="18.75">
      <c r="B11" s="31" t="s">
        <v>18</v>
      </c>
      <c r="C11" s="31"/>
    </row>
    <row r="12" spans="1:3" ht="17.25" customHeight="1">
      <c r="A12" s="3"/>
      <c r="B12" s="31" t="s">
        <v>17</v>
      </c>
      <c r="C12" s="31"/>
    </row>
    <row r="13" spans="1:3" ht="17.25" customHeight="1">
      <c r="A13" s="3"/>
      <c r="B13" s="32" t="s">
        <v>62</v>
      </c>
      <c r="C13" s="32"/>
    </row>
    <row r="14" spans="1:3" ht="17.25" customHeight="1">
      <c r="A14" s="3"/>
      <c r="B14" s="22"/>
      <c r="C14" s="22"/>
    </row>
    <row r="15" spans="1:3" ht="17.25" customHeight="1">
      <c r="A15" s="3"/>
      <c r="B15" s="22"/>
      <c r="C15" s="22"/>
    </row>
    <row r="16" spans="1:3" ht="47.25" customHeight="1">
      <c r="A16" s="34" t="s">
        <v>34</v>
      </c>
      <c r="B16" s="34"/>
      <c r="C16" s="34"/>
    </row>
    <row r="17" spans="1:2" ht="13.5" customHeight="1">
      <c r="A17" s="4"/>
      <c r="B17" s="5"/>
    </row>
    <row r="18" spans="1:3" ht="80.25" customHeight="1">
      <c r="A18" s="6" t="s">
        <v>8</v>
      </c>
      <c r="B18" s="6" t="s">
        <v>2</v>
      </c>
      <c r="C18" s="7" t="s">
        <v>35</v>
      </c>
    </row>
    <row r="19" spans="1:3" ht="21" customHeight="1">
      <c r="A19" s="8" t="s">
        <v>1</v>
      </c>
      <c r="B19" s="9" t="s">
        <v>14</v>
      </c>
      <c r="C19" s="23">
        <f>C20+C30</f>
        <v>265613</v>
      </c>
    </row>
    <row r="20" spans="1:3" ht="21" customHeight="1">
      <c r="A20" s="8"/>
      <c r="B20" s="9" t="s">
        <v>25</v>
      </c>
      <c r="C20" s="23">
        <f>C21+C25</f>
        <v>265394</v>
      </c>
    </row>
    <row r="21" spans="1:3" ht="21" customHeight="1">
      <c r="A21" s="8" t="s">
        <v>15</v>
      </c>
      <c r="B21" s="17" t="s">
        <v>10</v>
      </c>
      <c r="C21" s="24">
        <f>C22</f>
        <v>7366</v>
      </c>
    </row>
    <row r="22" spans="1:3" ht="21" customHeight="1">
      <c r="A22" s="8" t="s">
        <v>12</v>
      </c>
      <c r="B22" s="18" t="s">
        <v>11</v>
      </c>
      <c r="C22" s="24">
        <f>C24+C23</f>
        <v>7366</v>
      </c>
    </row>
    <row r="23" spans="1:3" ht="99" customHeight="1">
      <c r="A23" s="8" t="s">
        <v>26</v>
      </c>
      <c r="B23" s="19" t="s">
        <v>27</v>
      </c>
      <c r="C23" s="24">
        <v>7138</v>
      </c>
    </row>
    <row r="24" spans="1:3" ht="63" customHeight="1">
      <c r="A24" s="8" t="s">
        <v>28</v>
      </c>
      <c r="B24" s="19" t="s">
        <v>29</v>
      </c>
      <c r="C24" s="24">
        <v>228</v>
      </c>
    </row>
    <row r="25" spans="1:3" ht="21" customHeight="1">
      <c r="A25" s="8" t="s">
        <v>5</v>
      </c>
      <c r="B25" s="10" t="s">
        <v>3</v>
      </c>
      <c r="C25" s="24">
        <f>C26+C27</f>
        <v>258028</v>
      </c>
    </row>
    <row r="26" spans="1:3" ht="58.5" customHeight="1">
      <c r="A26" s="11" t="s">
        <v>9</v>
      </c>
      <c r="B26" s="10" t="s">
        <v>22</v>
      </c>
      <c r="C26" s="24">
        <v>17287</v>
      </c>
    </row>
    <row r="27" spans="1:3" ht="21" customHeight="1">
      <c r="A27" s="11" t="s">
        <v>33</v>
      </c>
      <c r="B27" s="20" t="s">
        <v>6</v>
      </c>
      <c r="C27" s="24">
        <f>C28+C29</f>
        <v>240741</v>
      </c>
    </row>
    <row r="28" spans="1:3" ht="47.25" customHeight="1">
      <c r="A28" s="11" t="s">
        <v>19</v>
      </c>
      <c r="B28" s="16" t="s">
        <v>23</v>
      </c>
      <c r="C28" s="24">
        <v>128773</v>
      </c>
    </row>
    <row r="29" spans="1:3" ht="67.5" customHeight="1">
      <c r="A29" s="11" t="s">
        <v>20</v>
      </c>
      <c r="B29" s="16" t="s">
        <v>24</v>
      </c>
      <c r="C29" s="24">
        <v>111968</v>
      </c>
    </row>
    <row r="30" spans="1:3" ht="21" customHeight="1">
      <c r="A30" s="11"/>
      <c r="B30" s="21" t="s">
        <v>30</v>
      </c>
      <c r="C30" s="25">
        <f>C32+C33+C35</f>
        <v>219</v>
      </c>
    </row>
    <row r="31" spans="1:3" ht="69" customHeight="1">
      <c r="A31" s="11" t="s">
        <v>43</v>
      </c>
      <c r="B31" s="16" t="s">
        <v>44</v>
      </c>
      <c r="C31" s="24">
        <f>C32</f>
        <v>32</v>
      </c>
    </row>
    <row r="32" spans="1:3" ht="109.5" customHeight="1">
      <c r="A32" s="11" t="s">
        <v>32</v>
      </c>
      <c r="B32" s="16" t="s">
        <v>31</v>
      </c>
      <c r="C32" s="24">
        <v>32</v>
      </c>
    </row>
    <row r="33" spans="1:3" ht="30.75" customHeight="1">
      <c r="A33" s="11" t="s">
        <v>66</v>
      </c>
      <c r="B33" s="16" t="s">
        <v>67</v>
      </c>
      <c r="C33" s="24">
        <f>C34</f>
        <v>45</v>
      </c>
    </row>
    <row r="34" spans="1:3" ht="93.75" customHeight="1">
      <c r="A34" s="11" t="s">
        <v>69</v>
      </c>
      <c r="B34" s="16" t="s">
        <v>68</v>
      </c>
      <c r="C34" s="24">
        <v>45</v>
      </c>
    </row>
    <row r="35" spans="1:3" ht="29.25" customHeight="1">
      <c r="A35" s="11" t="s">
        <v>71</v>
      </c>
      <c r="B35" s="16" t="s">
        <v>70</v>
      </c>
      <c r="C35" s="24">
        <f>C36</f>
        <v>142</v>
      </c>
    </row>
    <row r="36" spans="1:3" ht="60.75" customHeight="1">
      <c r="A36" s="11" t="s">
        <v>72</v>
      </c>
      <c r="B36" s="16" t="s">
        <v>73</v>
      </c>
      <c r="C36" s="24">
        <v>142</v>
      </c>
    </row>
    <row r="37" spans="1:3" ht="21" customHeight="1">
      <c r="A37" s="8" t="s">
        <v>0</v>
      </c>
      <c r="B37" s="9" t="s">
        <v>7</v>
      </c>
      <c r="C37" s="25">
        <f>C38+C46+C49</f>
        <v>9032.90145</v>
      </c>
    </row>
    <row r="38" spans="1:3" ht="66" customHeight="1">
      <c r="A38" s="8" t="s">
        <v>42</v>
      </c>
      <c r="B38" s="10" t="s">
        <v>41</v>
      </c>
      <c r="C38" s="24">
        <f>C39+C41</f>
        <v>5715.62</v>
      </c>
    </row>
    <row r="39" spans="1:3" ht="36" customHeight="1">
      <c r="A39" s="8" t="s">
        <v>46</v>
      </c>
      <c r="B39" s="10" t="s">
        <v>45</v>
      </c>
      <c r="C39" s="24">
        <f>C40</f>
        <v>316</v>
      </c>
    </row>
    <row r="40" spans="1:3" ht="63.75" customHeight="1">
      <c r="A40" s="11" t="s">
        <v>37</v>
      </c>
      <c r="B40" s="10" t="s">
        <v>21</v>
      </c>
      <c r="C40" s="24">
        <v>316</v>
      </c>
    </row>
    <row r="41" spans="1:3" ht="28.5" customHeight="1">
      <c r="A41" s="11" t="s">
        <v>48</v>
      </c>
      <c r="B41" s="10" t="s">
        <v>47</v>
      </c>
      <c r="C41" s="24">
        <f>C42+C44+C43+C45</f>
        <v>5399.62</v>
      </c>
    </row>
    <row r="42" spans="1:3" ht="120.75" customHeight="1">
      <c r="A42" s="11" t="s">
        <v>38</v>
      </c>
      <c r="B42" s="10" t="s">
        <v>36</v>
      </c>
      <c r="C42" s="24">
        <v>750</v>
      </c>
    </row>
    <row r="43" spans="1:3" ht="159" customHeight="1">
      <c r="A43" s="11" t="s">
        <v>49</v>
      </c>
      <c r="B43" s="10" t="s">
        <v>50</v>
      </c>
      <c r="C43" s="24">
        <v>698.36</v>
      </c>
    </row>
    <row r="44" spans="1:3" ht="154.5" customHeight="1">
      <c r="A44" s="11" t="s">
        <v>39</v>
      </c>
      <c r="B44" s="13" t="s">
        <v>40</v>
      </c>
      <c r="C44" s="24">
        <v>1151.26</v>
      </c>
    </row>
    <row r="45" spans="1:3" ht="80.25" customHeight="1">
      <c r="A45" s="11" t="s">
        <v>64</v>
      </c>
      <c r="B45" s="13" t="s">
        <v>65</v>
      </c>
      <c r="C45" s="24">
        <v>2800</v>
      </c>
    </row>
    <row r="46" spans="1:3" ht="93" customHeight="1">
      <c r="A46" s="11" t="s">
        <v>52</v>
      </c>
      <c r="B46" s="13" t="s">
        <v>51</v>
      </c>
      <c r="C46" s="24">
        <f>C47+C48</f>
        <v>3355.28145</v>
      </c>
    </row>
    <row r="47" spans="1:3" ht="55.5" customHeight="1">
      <c r="A47" s="11" t="s">
        <v>54</v>
      </c>
      <c r="B47" s="13" t="s">
        <v>53</v>
      </c>
      <c r="C47" s="24">
        <v>281.6702</v>
      </c>
    </row>
    <row r="48" spans="1:3" ht="80.25" customHeight="1">
      <c r="A48" s="11" t="s">
        <v>56</v>
      </c>
      <c r="B48" s="13" t="s">
        <v>55</v>
      </c>
      <c r="C48" s="24">
        <v>3073.61125</v>
      </c>
    </row>
    <row r="49" spans="1:3" ht="60" customHeight="1">
      <c r="A49" s="11" t="s">
        <v>57</v>
      </c>
      <c r="B49" s="13" t="s">
        <v>58</v>
      </c>
      <c r="C49" s="24">
        <f>C50</f>
        <v>-38</v>
      </c>
    </row>
    <row r="50" spans="1:3" ht="60.75" customHeight="1">
      <c r="A50" s="11" t="s">
        <v>63</v>
      </c>
      <c r="B50" s="13" t="s">
        <v>59</v>
      </c>
      <c r="C50" s="24">
        <v>-38</v>
      </c>
    </row>
    <row r="51" spans="1:3" s="12" customFormat="1" ht="21" customHeight="1">
      <c r="A51" s="14"/>
      <c r="B51" s="9" t="s">
        <v>4</v>
      </c>
      <c r="C51" s="23">
        <f>C19+C37</f>
        <v>274645.90145</v>
      </c>
    </row>
    <row r="53" spans="1:3" ht="18.75">
      <c r="A53" s="33" t="s">
        <v>74</v>
      </c>
      <c r="B53" s="33"/>
      <c r="C53" s="33"/>
    </row>
    <row r="54" spans="1:3" ht="18.75">
      <c r="A54" s="29" t="s">
        <v>75</v>
      </c>
      <c r="B54" s="30"/>
      <c r="C54" s="28"/>
    </row>
    <row r="55" spans="1:3" ht="18.75">
      <c r="A55" s="29" t="s">
        <v>76</v>
      </c>
      <c r="B55" s="30"/>
      <c r="C55" s="28"/>
    </row>
  </sheetData>
  <sheetProtection/>
  <mergeCells count="16">
    <mergeCell ref="B10:C10"/>
    <mergeCell ref="B11:C11"/>
    <mergeCell ref="B12:C12"/>
    <mergeCell ref="B13:C13"/>
    <mergeCell ref="A53:C53"/>
    <mergeCell ref="A16:C16"/>
    <mergeCell ref="A54:B54"/>
    <mergeCell ref="A55:B55"/>
    <mergeCell ref="B8:C8"/>
    <mergeCell ref="B9:C9"/>
    <mergeCell ref="B1:C1"/>
    <mergeCell ref="B2:C2"/>
    <mergeCell ref="B3:C3"/>
    <mergeCell ref="B4:C4"/>
    <mergeCell ref="B5:C5"/>
    <mergeCell ref="B6:C6"/>
  </mergeCells>
  <printOptions/>
  <pageMargins left="0.7874015748031497" right="0.3937007874015748" top="0.7874015748031497" bottom="0.3937007874015748" header="0.196850393700787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Батаева Александра Владимировна</cp:lastModifiedBy>
  <cp:lastPrinted>2019-09-05T12:15:44Z</cp:lastPrinted>
  <dcterms:created xsi:type="dcterms:W3CDTF">2004-10-05T07:40:56Z</dcterms:created>
  <dcterms:modified xsi:type="dcterms:W3CDTF">2019-09-05T12:19:09Z</dcterms:modified>
  <cp:category/>
  <cp:version/>
  <cp:contentType/>
  <cp:contentStatus/>
</cp:coreProperties>
</file>