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E11" i="1" l="1"/>
  <c r="E24" i="1"/>
  <c r="E25" i="1"/>
  <c r="C11" i="1"/>
  <c r="D11" i="1"/>
  <c r="C24" i="1"/>
  <c r="D24" i="1"/>
</calcChain>
</file>

<file path=xl/sharedStrings.xml><?xml version="1.0" encoding="utf-8"?>
<sst xmlns="http://schemas.openxmlformats.org/spreadsheetml/2006/main" count="42" uniqueCount="42">
  <si>
    <t>№ п/п</t>
  </si>
  <si>
    <t>Наименование организации (заявителя)</t>
  </si>
  <si>
    <t xml:space="preserve">ООО "ТВОРЧЕСКИЕ МАСТЕРСКИЕ "СЕРЕБРЯНЫЕ ГОДА" </t>
  </si>
  <si>
    <t xml:space="preserve">ООО "ВМЕСТЕ!" </t>
  </si>
  <si>
    <t xml:space="preserve">ИП Соловьев Алексей Михайлович </t>
  </si>
  <si>
    <t xml:space="preserve">ИП Выдумкина Галина Владимировна </t>
  </si>
  <si>
    <t xml:space="preserve">ООО "Витарад" </t>
  </si>
  <si>
    <t xml:space="preserve">ООО "Клиника Аданая" 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</si>
  <si>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</si>
  <si>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</si>
  <si>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</si>
  <si>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</si>
  <si>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</si>
  <si>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</si>
  <si>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</si>
  <si>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</si>
  <si>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</si>
  <si>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</si>
  <si>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</si>
  <si>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ООО "ПРОМПАРК КЕНГУРУ ПРО" </t>
  </si>
  <si>
    <t xml:space="preserve">ООО "Завод упаковочных решений МасПак" </t>
  </si>
  <si>
    <t xml:space="preserve">ООО "Евгенина" </t>
  </si>
  <si>
    <t xml:space="preserve">ООО "МЕТАЛЛИК И КО" </t>
  </si>
  <si>
    <t>ООО "РЫБХОЗ НАРСКИЕ ОСТРОВА"</t>
  </si>
  <si>
    <t xml:space="preserve">ООО "Одинмед" </t>
  </si>
  <si>
    <t xml:space="preserve">ООО "Верамед Премиум" </t>
  </si>
  <si>
    <t xml:space="preserve">ООО "ОРИН-М" </t>
  </si>
  <si>
    <t xml:space="preserve">ООО "Альтамед+" </t>
  </si>
  <si>
    <t xml:space="preserve">ООО "ХэлсМед" </t>
  </si>
  <si>
    <t xml:space="preserve">ИП Ванеева Мария Геннадьевна  </t>
  </si>
  <si>
    <t>Мероприятие 03 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</t>
  </si>
  <si>
    <t xml:space="preserve">Мероприятие 02 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</si>
  <si>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Итого по мероприятию 03:</t>
  </si>
  <si>
    <t>Итого по мероприятию 02:</t>
  </si>
  <si>
    <t>Фактическая выделяемая сумма субсидии, рассчитанная в соответствии с п.25.1. Порядка (руб.)</t>
  </si>
  <si>
    <t>Размер субсидии, на которую может претендовать заявитель (руб.)</t>
  </si>
  <si>
    <t>Сумма расходов, подлежащих компенсации и принятых к расчету субсидии (руб.)</t>
  </si>
  <si>
    <t xml:space="preserve">Субъекты малого и среднего предпринимательства - получатели финансовой поддержки (субсидии) на частичную компенсацию затрат  за счет средств бюджета Одинцовского городского округа Московской области в рамках реализации в 2020 году мероприятий муниципальной программы «Предпринимательство» на 2020-2024 </t>
  </si>
  <si>
    <t>ВСЕГО по мероприятиям 03, 02</t>
  </si>
  <si>
    <t>Заместитель Главы Администрации</t>
  </si>
  <si>
    <t>П.В. Кондрацкий</t>
  </si>
  <si>
    <t>Приложение 1 
к постановлению Администрации 
Одинцовского городского округа 
от 10.12.2020 № 3341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</si>
</sst>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9" workbookViewId="0">
      <selection activeCell="G3" sqref="G3"/>
    </sheetView>
  </sheetViews>
  <sheetFormatPr defaultRowHeight="15" x14ac:dyDescent="0.25"/>
  <cols>
    <col min="1" max="1" width="4.140625" customWidth="1"/>
    <col min="2" max="2" width="46.85546875" customWidth="1"/>
    <col min="3" max="3" width="33" customWidth="1"/>
    <col min="4" max="4" width="22" customWidth="1"/>
    <col min="5" max="5" width="29.140625" customWidth="1"/>
  </cols>
  <sheetData>
    <row r="1" spans="1:10" ht="75" customHeight="1" x14ac:dyDescent="0.25">
      <c r="D1" s="9" t="s">
        <v>41</v>
      </c>
      <c r="E1" s="9"/>
    </row>
    <row r="2" spans="1:10" ht="60" customHeight="1" x14ac:dyDescent="0.25">
      <c r="A2" s="10" t="s">
        <v>37</v>
      </c>
      <c r="B2" s="10"/>
      <c r="C2" s="10"/>
      <c r="D2" s="10"/>
      <c r="E2" s="10"/>
    </row>
    <row r="3" spans="1:10" ht="84" customHeight="1" x14ac:dyDescent="0.25">
      <c r="A3" s="3" t="s">
        <v>0</v>
      </c>
      <c r="B3" s="3" t="s">
        <v>1</v>
      </c>
      <c r="C3" s="3" t="s">
        <v>36</v>
      </c>
      <c r="D3" s="3" t="s">
        <v>35</v>
      </c>
      <c r="E3" s="3" t="s">
        <v>34</v>
      </c>
      <c r="F3" s="1"/>
      <c r="G3" s="1"/>
      <c r="H3" s="1"/>
      <c r="I3" s="1"/>
      <c r="J3" s="1"/>
    </row>
    <row r="4" spans="1:10" ht="116.25" customHeight="1" x14ac:dyDescent="0.25">
      <c r="A4" s="14" t="s">
        <v>30</v>
      </c>
      <c r="B4" s="15"/>
      <c r="C4" s="15"/>
      <c r="D4" s="15"/>
      <c r="E4" s="16"/>
      <c r="F4" s="1"/>
      <c r="G4" s="1"/>
      <c r="H4" s="1"/>
      <c r="I4" s="1"/>
      <c r="J4" s="1"/>
    </row>
    <row r="5" spans="1:10" ht="31.5" x14ac:dyDescent="0.25">
      <c r="A5" s="3">
        <v>1</v>
      </c>
      <c r="B5" s="4" t="s">
        <v>2</v>
      </c>
      <c r="C5" s="5">
        <v>93000</v>
      </c>
      <c r="D5" s="5">
        <v>79050</v>
      </c>
      <c r="E5" s="5">
        <v>79050</v>
      </c>
    </row>
    <row r="6" spans="1:10" ht="15.75" x14ac:dyDescent="0.25">
      <c r="A6" s="3">
        <v>2</v>
      </c>
      <c r="B6" s="4" t="s">
        <v>3</v>
      </c>
      <c r="C6" s="5">
        <v>815625</v>
      </c>
      <c r="D6" s="5">
        <v>693281.25</v>
      </c>
      <c r="E6" s="5">
        <v>693281.25</v>
      </c>
    </row>
    <row r="7" spans="1:10" ht="15.75" x14ac:dyDescent="0.25">
      <c r="A7" s="3">
        <v>3</v>
      </c>
      <c r="B7" s="4" t="s">
        <v>4</v>
      </c>
      <c r="C7" s="5">
        <v>590941.15</v>
      </c>
      <c r="D7" s="5">
        <v>502299.98</v>
      </c>
      <c r="E7" s="5">
        <v>502299.98</v>
      </c>
    </row>
    <row r="8" spans="1:10" ht="15.75" x14ac:dyDescent="0.25">
      <c r="A8" s="3">
        <v>4</v>
      </c>
      <c r="B8" s="4" t="s">
        <v>5</v>
      </c>
      <c r="C8" s="5">
        <v>2062186.48</v>
      </c>
      <c r="D8" s="5">
        <v>1752858.51</v>
      </c>
      <c r="E8" s="5">
        <v>1752858.51</v>
      </c>
    </row>
    <row r="9" spans="1:10" ht="15.75" x14ac:dyDescent="0.25">
      <c r="A9" s="3">
        <v>5</v>
      </c>
      <c r="B9" s="4" t="s">
        <v>6</v>
      </c>
      <c r="C9" s="5">
        <v>574459.61</v>
      </c>
      <c r="D9" s="5">
        <v>488290.67</v>
      </c>
      <c r="E9" s="5">
        <v>488290.67</v>
      </c>
    </row>
    <row r="10" spans="1:10" ht="15.75" x14ac:dyDescent="0.25">
      <c r="A10" s="3">
        <v>6</v>
      </c>
      <c r="B10" s="4" t="s">
        <v>7</v>
      </c>
      <c r="C10" s="5">
        <v>941272.97</v>
      </c>
      <c r="D10" s="5">
        <v>800082.02</v>
      </c>
      <c r="E10" s="5">
        <v>800082.02</v>
      </c>
    </row>
    <row r="11" spans="1:10" ht="15.75" customHeight="1" x14ac:dyDescent="0.25">
      <c r="A11" s="17" t="s">
        <v>32</v>
      </c>
      <c r="B11" s="18"/>
      <c r="C11" s="5">
        <f>SUM(C5:C10)</f>
        <v>5077485.21</v>
      </c>
      <c r="D11" s="7">
        <f>SUM(D5:D10)</f>
        <v>4315862.43</v>
      </c>
      <c r="E11" s="7">
        <f>SUM(E5:E10)</f>
        <v>4315862.43</v>
      </c>
    </row>
    <row r="12" spans="1:10" ht="43.5" customHeight="1" x14ac:dyDescent="0.25">
      <c r="A12" s="14" t="s">
        <v>31</v>
      </c>
      <c r="B12" s="15"/>
      <c r="C12" s="15"/>
      <c r="D12" s="15"/>
      <c r="E12" s="16"/>
    </row>
    <row r="13" spans="1:10" ht="15.75" x14ac:dyDescent="0.25">
      <c r="A13" s="3" t="s">
        <v>8</v>
      </c>
      <c r="B13" s="4" t="s">
        <v>19</v>
      </c>
      <c r="C13" s="5">
        <v>387479</v>
      </c>
      <c r="D13" s="5">
        <v>193739.5</v>
      </c>
      <c r="E13" s="5">
        <v>150748.24</v>
      </c>
    </row>
    <row r="14" spans="1:10" ht="15.75" x14ac:dyDescent="0.25">
      <c r="A14" s="3" t="s">
        <v>9</v>
      </c>
      <c r="B14" s="4" t="s">
        <v>20</v>
      </c>
      <c r="C14" s="5">
        <v>3110629</v>
      </c>
      <c r="D14" s="5">
        <v>1555314.5</v>
      </c>
      <c r="E14" s="5">
        <v>1210186.46</v>
      </c>
    </row>
    <row r="15" spans="1:10" ht="15.75" x14ac:dyDescent="0.25">
      <c r="A15" s="3" t="s">
        <v>10</v>
      </c>
      <c r="B15" s="4" t="s">
        <v>21</v>
      </c>
      <c r="C15" s="5">
        <v>3328497.39</v>
      </c>
      <c r="D15" s="5">
        <v>1664248.7</v>
      </c>
      <c r="E15" s="5">
        <v>1294947.8899999999</v>
      </c>
    </row>
    <row r="16" spans="1:10" ht="15.75" x14ac:dyDescent="0.25">
      <c r="A16" s="3" t="s">
        <v>11</v>
      </c>
      <c r="B16" s="4" t="s">
        <v>22</v>
      </c>
      <c r="C16" s="5">
        <v>1735000</v>
      </c>
      <c r="D16" s="5">
        <v>867500</v>
      </c>
      <c r="E16" s="5">
        <v>674999.66</v>
      </c>
    </row>
    <row r="17" spans="1:5" ht="15.75" x14ac:dyDescent="0.25">
      <c r="A17" s="3" t="s">
        <v>12</v>
      </c>
      <c r="B17" s="4" t="s">
        <v>23</v>
      </c>
      <c r="C17" s="5">
        <v>173450</v>
      </c>
      <c r="D17" s="5">
        <v>86725</v>
      </c>
      <c r="E17" s="5">
        <v>67480.509999999995</v>
      </c>
    </row>
    <row r="18" spans="1:5" ht="15.75" x14ac:dyDescent="0.25">
      <c r="A18" s="3" t="s">
        <v>13</v>
      </c>
      <c r="B18" s="4" t="s">
        <v>24</v>
      </c>
      <c r="C18" s="5">
        <v>6530000</v>
      </c>
      <c r="D18" s="5">
        <v>3265000</v>
      </c>
      <c r="E18" s="5">
        <v>2540488.62</v>
      </c>
    </row>
    <row r="19" spans="1:5" ht="15.75" x14ac:dyDescent="0.25">
      <c r="A19" s="3" t="s">
        <v>14</v>
      </c>
      <c r="B19" s="4" t="s">
        <v>25</v>
      </c>
      <c r="C19" s="5">
        <v>5016668.0999999996</v>
      </c>
      <c r="D19" s="5">
        <v>2508334.0499999998</v>
      </c>
      <c r="E19" s="5">
        <v>1951728.67</v>
      </c>
    </row>
    <row r="20" spans="1:5" ht="15.75" x14ac:dyDescent="0.25">
      <c r="A20" s="3" t="s">
        <v>15</v>
      </c>
      <c r="B20" s="4" t="s">
        <v>26</v>
      </c>
      <c r="C20" s="5">
        <v>1690943.42</v>
      </c>
      <c r="D20" s="5">
        <v>845471.71</v>
      </c>
      <c r="E20" s="5">
        <v>657859.49</v>
      </c>
    </row>
    <row r="21" spans="1:5" ht="15.75" x14ac:dyDescent="0.25">
      <c r="A21" s="3" t="s">
        <v>16</v>
      </c>
      <c r="B21" s="4" t="s">
        <v>27</v>
      </c>
      <c r="C21" s="5">
        <v>8389323.6400000006</v>
      </c>
      <c r="D21" s="5">
        <v>4000000</v>
      </c>
      <c r="E21" s="5">
        <v>3112390.35</v>
      </c>
    </row>
    <row r="22" spans="1:5" ht="15.75" x14ac:dyDescent="0.25">
      <c r="A22" s="3" t="s">
        <v>17</v>
      </c>
      <c r="B22" s="4" t="s">
        <v>28</v>
      </c>
      <c r="C22" s="5">
        <v>7825000</v>
      </c>
      <c r="D22" s="5">
        <v>3912500</v>
      </c>
      <c r="E22" s="5">
        <v>3044306.81</v>
      </c>
    </row>
    <row r="23" spans="1:5" ht="15.75" x14ac:dyDescent="0.25">
      <c r="A23" s="3" t="s">
        <v>18</v>
      </c>
      <c r="B23" s="4" t="s">
        <v>29</v>
      </c>
      <c r="C23" s="5">
        <v>2722025.84</v>
      </c>
      <c r="D23" s="5">
        <v>1361012.92</v>
      </c>
      <c r="E23" s="5">
        <v>1059000.8700000001</v>
      </c>
    </row>
    <row r="24" spans="1:5" ht="15.75" x14ac:dyDescent="0.25">
      <c r="A24" s="17" t="s">
        <v>33</v>
      </c>
      <c r="B24" s="18"/>
      <c r="C24" s="5">
        <f>SUM(C13:C23)</f>
        <v>40909016.390000001</v>
      </c>
      <c r="D24" s="7">
        <f>SUM(D13:D23)</f>
        <v>20259846.380000003</v>
      </c>
      <c r="E24" s="5">
        <f>SUM(E13:E23)</f>
        <v>15764137.57</v>
      </c>
    </row>
    <row r="25" spans="1:5" ht="15.75" x14ac:dyDescent="0.25">
      <c r="A25" s="12" t="s">
        <v>38</v>
      </c>
      <c r="B25" s="13"/>
      <c r="C25" s="8"/>
      <c r="D25" s="6"/>
      <c r="E25" s="5">
        <f>E11+E24</f>
        <v>20080000</v>
      </c>
    </row>
    <row r="26" spans="1:5" ht="15.75" x14ac:dyDescent="0.25">
      <c r="A26" s="2"/>
      <c r="B26" s="2"/>
      <c r="C26" s="2"/>
      <c r="D26" s="2"/>
      <c r="E26" s="2"/>
    </row>
    <row r="27" spans="1:5" ht="17.25" customHeight="1" x14ac:dyDescent="0.25">
      <c r="A27" s="11" t="s">
        <v>39</v>
      </c>
      <c r="B27" s="11"/>
      <c r="C27" s="10" t="s">
        <v>40</v>
      </c>
      <c r="D27" s="10"/>
    </row>
  </sheetData>
  <mergeCells count="9">
    <mergeCell ref="D1:E1"/>
    <mergeCell ref="C27:D27"/>
    <mergeCell ref="A27:B27"/>
    <mergeCell ref="A25:B25"/>
    <mergeCell ref="A4:E4"/>
    <mergeCell ref="A12:E12"/>
    <mergeCell ref="A2:E2"/>
    <mergeCell ref="A11:B11"/>
    <mergeCell ref="A24:B24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2020-12-16T06:42:28Z</dcterms:modified>
</cp:coreProperties>
</file>