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55" windowHeight="10290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  <definedName name="_xlnm.Print_Area" localSheetId="0">'Приложение 15'!$A$1:$F$40</definedName>
  </definedNames>
  <calcPr fullCalcOnLoad="1"/>
</workbook>
</file>

<file path=xl/sharedStrings.xml><?xml version="1.0" encoding="utf-8"?>
<sst xmlns="http://schemas.openxmlformats.org/spreadsheetml/2006/main" count="39" uniqueCount="37">
  <si>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</si>
  <si>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</si>
  <si>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</si>
  <si>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</si>
  <si>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</si>
  <si>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</si>
  <si>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</si>
  <si>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</si>
  <si>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</si>
  <si>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</si>
  <si>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</si>
  <si>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</si>
  <si>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</si>
  <si>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</si>
  <si>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</si>
  <si>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</si>
  <si>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</si>
  <si>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</si>
  <si>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</si>
  <si>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</si>
  <si>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</si>
  <si>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</si>
  <si>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</si>
  <si>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</si>
  <si>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</si>
  <si>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</si>
  <si>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</si>
  <si>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</si>
  <si>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</si>
  <si>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</si>
  <si>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</si>
  <si>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</si>
  <si>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</si>
  <si>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Возмещение стоимости изымаемого земельного участка для муниципальных нужд в целях строительства  СОШ на 1100 мест в мкр. Восточный, г. Звенигород, г.о. Одинцовский</t>
  </si>
  <si>
    <t>Приложение 8</t>
  </si>
  <si>
    <t>к решению Совета депутатов</t>
  </si>
  <si>
    <t xml:space="preserve">от 29.12.2021 г. №  1/32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</si>
</sst>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_-* #,##0.000\ _р_._-;\-* #,##0.000\ _р_._-;_-* &quot;-&quot;??\ _р_._-;_-@_-"/>
    <numFmt numFmtId="171" formatCode="_-* #,##0.000\ _₽_-;\-* #,##0.000\ _₽_-;_-* &quot;-&quot;???\ _₽_-;_-@_-"/>
    <numFmt numFmtId="172" formatCode="_-* #,##0.00000\ _р_._-;\-* #,##0.00000\ _р_._-;_-* &quot;-&quot;??\ _р_._-;_-@_-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1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vertical="center" wrapText="1"/>
    </xf>
    <xf numFmtId="172" fontId="1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172" fontId="56" fillId="0" borderId="10" xfId="0" applyNumberFormat="1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top"/>
    </xf>
    <xf numFmtId="0" fontId="16" fillId="33" borderId="0" xfId="0" applyFont="1" applyFill="1" applyAlignment="1">
      <alignment/>
    </xf>
    <xf numFmtId="0" fontId="16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8.125" style="1" customWidth="1"/>
    <col min="2" max="2" width="75.75390625" style="1" customWidth="1"/>
    <col min="3" max="3" width="27.125" style="1" customWidth="1"/>
    <col min="4" max="4" width="25.25390625" style="1" customWidth="1"/>
    <col min="5" max="5" width="31.125" style="1" customWidth="1"/>
    <col min="6" max="6" width="29.1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E1" s="20" t="s">
        <v>34</v>
      </c>
    </row>
    <row r="2" ht="15.75">
      <c r="E2" s="20" t="s">
        <v>35</v>
      </c>
    </row>
    <row r="3" ht="15.75">
      <c r="E3" s="20" t="s">
        <v>5</v>
      </c>
    </row>
    <row r="4" ht="15.75">
      <c r="E4" s="20" t="s">
        <v>36</v>
      </c>
    </row>
    <row r="5" ht="15.75">
      <c r="E5" s="20"/>
    </row>
    <row r="6" ht="15.75">
      <c r="E6" s="20" t="s">
        <v>25</v>
      </c>
    </row>
    <row r="7" ht="15.75">
      <c r="E7" s="20" t="s">
        <v>21</v>
      </c>
    </row>
    <row r="8" ht="15.75">
      <c r="E8" s="20" t="s">
        <v>5</v>
      </c>
    </row>
    <row r="9" ht="15.75">
      <c r="E9" s="20" t="s">
        <v>26</v>
      </c>
    </row>
    <row r="10" ht="15.75">
      <c r="F10" s="7"/>
    </row>
    <row r="12" spans="1:6" ht="51" customHeight="1">
      <c r="A12" s="35" t="s">
        <v>11</v>
      </c>
      <c r="B12" s="35"/>
      <c r="C12" s="35"/>
      <c r="D12" s="35"/>
      <c r="E12" s="35"/>
      <c r="F12" s="35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6" t="s">
        <v>0</v>
      </c>
      <c r="B14" s="37" t="s">
        <v>1</v>
      </c>
      <c r="C14" s="38" t="s">
        <v>18</v>
      </c>
      <c r="D14" s="38"/>
      <c r="E14" s="38"/>
      <c r="F14" s="38"/>
    </row>
    <row r="15" spans="1:6" ht="53.25" customHeight="1">
      <c r="A15" s="36"/>
      <c r="B15" s="37"/>
      <c r="C15" s="13" t="s">
        <v>2</v>
      </c>
      <c r="D15" s="14" t="s">
        <v>14</v>
      </c>
      <c r="E15" s="14" t="s">
        <v>12</v>
      </c>
      <c r="F15" s="14" t="s">
        <v>8</v>
      </c>
    </row>
    <row r="16" spans="1:7" ht="15.75" customHeight="1">
      <c r="A16" s="12">
        <v>1</v>
      </c>
      <c r="B16" s="12">
        <v>2</v>
      </c>
      <c r="C16" s="12">
        <v>3</v>
      </c>
      <c r="D16" s="25">
        <v>4</v>
      </c>
      <c r="E16" s="12">
        <v>5</v>
      </c>
      <c r="F16" s="12">
        <v>6</v>
      </c>
      <c r="G16" s="9"/>
    </row>
    <row r="17" spans="1:8" ht="29.25" customHeight="1">
      <c r="A17" s="15"/>
      <c r="B17" s="16" t="s">
        <v>2</v>
      </c>
      <c r="C17" s="18">
        <f>SUM(C19:C37)</f>
        <v>4242694.14089</v>
      </c>
      <c r="D17" s="18">
        <f>SUM(D19:D37)</f>
        <v>561907.6</v>
      </c>
      <c r="E17" s="18">
        <f>SUM(E19:E37)</f>
        <v>2715458.0600000005</v>
      </c>
      <c r="F17" s="18">
        <f>SUM(F19:F37)</f>
        <v>965328.4808899999</v>
      </c>
      <c r="G17" s="11"/>
      <c r="H17" s="10"/>
    </row>
    <row r="18" spans="1:7" ht="20.25">
      <c r="A18" s="15"/>
      <c r="B18" s="15" t="s">
        <v>3</v>
      </c>
      <c r="C18" s="19"/>
      <c r="D18" s="26"/>
      <c r="E18" s="19"/>
      <c r="F18" s="19"/>
      <c r="G18" s="9"/>
    </row>
    <row r="19" spans="1:7" ht="56.25">
      <c r="A19" s="17">
        <v>1</v>
      </c>
      <c r="B19" s="15" t="s">
        <v>19</v>
      </c>
      <c r="C19" s="19">
        <f aca="true" t="shared" si="0" ref="C19:C35">SUM(D19:F19)</f>
        <v>25110.46</v>
      </c>
      <c r="D19" s="26"/>
      <c r="E19" s="19">
        <v>13175</v>
      </c>
      <c r="F19" s="27">
        <v>11935.46</v>
      </c>
      <c r="G19" s="9"/>
    </row>
    <row r="20" spans="1:7" ht="56.25">
      <c r="A20" s="17">
        <v>2</v>
      </c>
      <c r="B20" s="15" t="s">
        <v>23</v>
      </c>
      <c r="C20" s="19">
        <f t="shared" si="0"/>
        <v>211000</v>
      </c>
      <c r="D20" s="26"/>
      <c r="E20" s="19">
        <v>130625</v>
      </c>
      <c r="F20" s="27">
        <v>80375</v>
      </c>
      <c r="G20" s="9"/>
    </row>
    <row r="21" spans="1:7" ht="99" customHeight="1">
      <c r="A21" s="17">
        <v>3</v>
      </c>
      <c r="B21" s="15" t="s">
        <v>32</v>
      </c>
      <c r="C21" s="19">
        <f t="shared" si="0"/>
        <v>1694100</v>
      </c>
      <c r="D21" s="19">
        <v>550000</v>
      </c>
      <c r="E21" s="19">
        <v>1129100</v>
      </c>
      <c r="F21" s="19">
        <v>15000</v>
      </c>
      <c r="G21" s="9"/>
    </row>
    <row r="22" spans="1:7" ht="56.25">
      <c r="A22" s="17">
        <v>4</v>
      </c>
      <c r="B22" s="15" t="s">
        <v>31</v>
      </c>
      <c r="C22" s="19">
        <f t="shared" si="0"/>
        <v>270000</v>
      </c>
      <c r="D22" s="26"/>
      <c r="E22" s="19">
        <v>168750</v>
      </c>
      <c r="F22" s="27">
        <v>101250</v>
      </c>
      <c r="G22" s="9"/>
    </row>
    <row r="23" spans="1:7" ht="65.25" customHeight="1">
      <c r="A23" s="17">
        <v>5</v>
      </c>
      <c r="B23" s="15" t="s">
        <v>9</v>
      </c>
      <c r="C23" s="19">
        <f t="shared" si="0"/>
        <v>16566.43</v>
      </c>
      <c r="D23" s="26"/>
      <c r="E23" s="19">
        <v>10354.02</v>
      </c>
      <c r="F23" s="27">
        <v>6212.41</v>
      </c>
      <c r="G23" s="9"/>
    </row>
    <row r="24" spans="1:7" ht="81" customHeight="1">
      <c r="A24" s="17">
        <v>6</v>
      </c>
      <c r="B24" s="15" t="s">
        <v>10</v>
      </c>
      <c r="C24" s="19">
        <f t="shared" si="0"/>
        <v>8229.3</v>
      </c>
      <c r="D24" s="26"/>
      <c r="E24" s="19">
        <v>5143.31</v>
      </c>
      <c r="F24" s="27">
        <v>3085.99</v>
      </c>
      <c r="G24" s="9"/>
    </row>
    <row r="25" spans="1:7" ht="56.25">
      <c r="A25" s="17">
        <v>7</v>
      </c>
      <c r="B25" s="15" t="s">
        <v>24</v>
      </c>
      <c r="C25" s="19">
        <f t="shared" si="0"/>
        <v>8417.99034</v>
      </c>
      <c r="D25" s="26"/>
      <c r="E25" s="19"/>
      <c r="F25" s="27">
        <v>8417.99034</v>
      </c>
      <c r="G25" s="9"/>
    </row>
    <row r="26" spans="1:7" ht="20.25">
      <c r="A26" s="17">
        <v>8</v>
      </c>
      <c r="B26" s="15"/>
      <c r="C26" s="19">
        <f t="shared" si="0"/>
        <v>0</v>
      </c>
      <c r="D26" s="26"/>
      <c r="E26" s="19"/>
      <c r="F26" s="27"/>
      <c r="G26" s="9"/>
    </row>
    <row r="27" spans="1:7" ht="37.5">
      <c r="A27" s="17">
        <v>9</v>
      </c>
      <c r="B27" s="15" t="s">
        <v>7</v>
      </c>
      <c r="C27" s="19">
        <f t="shared" si="0"/>
        <v>282611.74746</v>
      </c>
      <c r="D27" s="26"/>
      <c r="E27" s="19"/>
      <c r="F27" s="27">
        <v>282611.74746</v>
      </c>
      <c r="G27" s="9"/>
    </row>
    <row r="28" spans="1:7" ht="69" customHeight="1">
      <c r="A28" s="17">
        <v>10</v>
      </c>
      <c r="B28" s="15" t="s">
        <v>4</v>
      </c>
      <c r="C28" s="19">
        <f>SUM(D28:F28)</f>
        <v>13568.54557</v>
      </c>
      <c r="D28" s="26"/>
      <c r="E28" s="19"/>
      <c r="F28" s="19">
        <v>13568.54557</v>
      </c>
      <c r="G28" s="9"/>
    </row>
    <row r="29" spans="1:7" ht="56.25">
      <c r="A29" s="17">
        <v>11</v>
      </c>
      <c r="B29" s="15" t="s">
        <v>22</v>
      </c>
      <c r="C29" s="19">
        <f>SUM(D29:F29)</f>
        <v>599803.607</v>
      </c>
      <c r="D29" s="26"/>
      <c r="E29" s="19">
        <v>569803.607</v>
      </c>
      <c r="F29" s="19">
        <v>30000</v>
      </c>
      <c r="G29" s="9"/>
    </row>
    <row r="30" spans="1:7" ht="37.5">
      <c r="A30" s="17">
        <v>12</v>
      </c>
      <c r="B30" s="15" t="s">
        <v>6</v>
      </c>
      <c r="C30" s="19">
        <f t="shared" si="0"/>
        <v>167905.21000000002</v>
      </c>
      <c r="D30" s="26"/>
      <c r="E30" s="19">
        <v>104660.85</v>
      </c>
      <c r="F30" s="19">
        <v>63244.36</v>
      </c>
      <c r="G30" s="9"/>
    </row>
    <row r="31" spans="1:7" ht="75">
      <c r="A31" s="17">
        <v>13</v>
      </c>
      <c r="B31" s="15" t="s">
        <v>20</v>
      </c>
      <c r="C31" s="19">
        <f t="shared" si="0"/>
        <v>338548.68</v>
      </c>
      <c r="D31" s="26"/>
      <c r="E31" s="19">
        <v>213608.2</v>
      </c>
      <c r="F31" s="19">
        <v>124940.48</v>
      </c>
      <c r="G31" s="9"/>
    </row>
    <row r="32" spans="1:7" ht="60" customHeight="1">
      <c r="A32" s="17">
        <v>14</v>
      </c>
      <c r="B32" s="15" t="s">
        <v>13</v>
      </c>
      <c r="C32" s="19">
        <f t="shared" si="0"/>
        <v>317018.1</v>
      </c>
      <c r="D32" s="26"/>
      <c r="E32" s="19">
        <v>198104.76</v>
      </c>
      <c r="F32" s="19">
        <v>118913.34</v>
      </c>
      <c r="G32" s="9"/>
    </row>
    <row r="33" spans="1:7" ht="27" customHeight="1">
      <c r="A33" s="17">
        <v>15</v>
      </c>
      <c r="B33" s="15" t="s">
        <v>15</v>
      </c>
      <c r="C33" s="19">
        <f t="shared" si="0"/>
        <v>65176.84002</v>
      </c>
      <c r="D33" s="19">
        <v>11907.6</v>
      </c>
      <c r="E33" s="19">
        <v>28827.98</v>
      </c>
      <c r="F33" s="19">
        <v>24441.26002</v>
      </c>
      <c r="G33" s="9"/>
    </row>
    <row r="34" spans="1:7" ht="37.5" customHeight="1">
      <c r="A34" s="17">
        <v>16</v>
      </c>
      <c r="B34" s="15" t="s">
        <v>17</v>
      </c>
      <c r="C34" s="19">
        <f t="shared" si="0"/>
        <v>15825.5665</v>
      </c>
      <c r="D34" s="19"/>
      <c r="E34" s="19"/>
      <c r="F34" s="28">
        <v>15825.5665</v>
      </c>
      <c r="G34" s="9"/>
    </row>
    <row r="35" spans="1:7" ht="66" customHeight="1">
      <c r="A35" s="17">
        <v>17</v>
      </c>
      <c r="B35" s="15" t="s">
        <v>27</v>
      </c>
      <c r="C35" s="19">
        <f t="shared" si="0"/>
        <v>64042.664</v>
      </c>
      <c r="D35" s="19"/>
      <c r="E35" s="19">
        <v>43789.333</v>
      </c>
      <c r="F35" s="19">
        <v>20253.331</v>
      </c>
      <c r="G35" s="9"/>
    </row>
    <row r="36" spans="1:7" ht="83.25" customHeight="1">
      <c r="A36" s="17">
        <v>18</v>
      </c>
      <c r="B36" s="15" t="s">
        <v>16</v>
      </c>
      <c r="C36" s="19">
        <f>SUM(D36:F36)</f>
        <v>99516</v>
      </c>
      <c r="D36" s="19"/>
      <c r="E36" s="19">
        <v>99516</v>
      </c>
      <c r="F36" s="19"/>
      <c r="G36" s="9"/>
    </row>
    <row r="37" spans="1:7" ht="74.25" customHeight="1">
      <c r="A37" s="17">
        <v>19</v>
      </c>
      <c r="B37" s="15" t="s">
        <v>33</v>
      </c>
      <c r="C37" s="19">
        <f>SUM(D37:F37)</f>
        <v>45253</v>
      </c>
      <c r="D37" s="19"/>
      <c r="E37" s="19"/>
      <c r="F37" s="19">
        <v>45253</v>
      </c>
      <c r="G37" s="9"/>
    </row>
    <row r="38" spans="1:7" ht="20.25">
      <c r="A38" s="30"/>
      <c r="B38" s="29"/>
      <c r="C38" s="29"/>
      <c r="D38" s="29"/>
      <c r="E38" s="29"/>
      <c r="F38" s="31"/>
      <c r="G38" s="9"/>
    </row>
    <row r="39" spans="1:6" s="8" customFormat="1" ht="19.5" customHeight="1">
      <c r="A39" s="32" t="s">
        <v>29</v>
      </c>
      <c r="B39" s="32"/>
      <c r="C39" s="32"/>
      <c r="D39" s="32"/>
      <c r="E39" s="32"/>
      <c r="F39" s="33"/>
    </row>
    <row r="40" spans="1:6" s="8" customFormat="1" ht="24" customHeight="1">
      <c r="A40" s="32" t="s">
        <v>30</v>
      </c>
      <c r="B40" s="32"/>
      <c r="C40" s="32"/>
      <c r="D40" s="32"/>
      <c r="E40" s="32"/>
      <c r="F40" s="34" t="s">
        <v>28</v>
      </c>
    </row>
    <row r="41" spans="1:5" ht="19.5" customHeight="1">
      <c r="A41" s="21"/>
      <c r="B41" s="21"/>
      <c r="C41" s="21"/>
      <c r="D41" s="21"/>
      <c r="E41" s="23"/>
    </row>
    <row r="42" spans="1:6" ht="18.75">
      <c r="A42" s="3"/>
      <c r="B42" s="3"/>
      <c r="C42" s="3"/>
      <c r="D42" s="3"/>
      <c r="E42" s="3"/>
      <c r="F42" s="3"/>
    </row>
    <row r="44" spans="2:6" ht="15.75">
      <c r="B44" s="21"/>
      <c r="C44" s="21"/>
      <c r="D44" s="21"/>
      <c r="E44" s="21"/>
      <c r="F44" s="22"/>
    </row>
    <row r="45" spans="2:6" ht="15.75">
      <c r="B45" s="21"/>
      <c r="C45" s="21"/>
      <c r="D45" s="21"/>
      <c r="E45" s="21"/>
      <c r="F45" s="24"/>
    </row>
  </sheetData>
  <sheetProtection/>
  <mergeCells count="4">
    <mergeCell ref="A12:F12"/>
    <mergeCell ref="A14:A15"/>
    <mergeCell ref="B14:B15"/>
    <mergeCell ref="C14:F14"/>
  </mergeCells>
  <printOptions/>
  <pageMargins left="0.57" right="0.4" top="0.4" bottom="0.2" header="0.42" footer="0.1968503937007874"/>
  <pageSetup blackAndWhite="1" fitToHeight="0" fitToWidth="1" horizontalDpi="600" verticalDpi="600" orientation="portrait" paperSize="9" scale="48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2021-12-29T08:29:43Z</cp:lastPrinted>
  <dcterms:created xsi:type="dcterms:W3CDTF">2000-04-27T07:24:48Z</dcterms:created>
  <dcterms:modified xsi:type="dcterms:W3CDTF">2021-12-29T08:31:03Z</dcterms:modified>
  <cp:category/>
  <cp:version/>
  <cp:contentType/>
  <cp:contentStatus/>
</cp:coreProperties>
</file>