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208" activeTab="0"/>
  </bookViews>
  <sheets>
    <sheet name="Приложение 5" sheetId="1" r:id="rId1"/>
  </sheets>
  <definedNames>
    <definedName name="Z_195856BE_9AE4_4C0F_AB1D_4D7C695304E3_.wvu.Cols" localSheetId="0" hidden="1">'Приложение 5'!$A:$A</definedName>
    <definedName name="Z_195856BE_9AE4_4C0F_AB1D_4D7C695304E3_.wvu.Rows" localSheetId="0" hidden="1">'Приложение 5'!#REF!,'Приложение 5'!#REF!</definedName>
    <definedName name="_xlnm.Print_Area" localSheetId="0">'Приложение 5'!$A$1:$H$25</definedName>
  </definedNames>
  <calcPr fullCalcOnLoad="1"/>
</workbook>
</file>

<file path=xl/sharedStrings.xml><?xml version="1.0" encoding="utf-8"?>
<sst xmlns="http://schemas.openxmlformats.org/spreadsheetml/2006/main" count="55" uniqueCount="35">
  <si>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</si>
  <si>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</si>
  <si>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</si>
  <si>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</si>
  <si>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</si>
  <si>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</si>
  <si>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</si>
  <si>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</si>
  <si>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</si>
  <si>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</si>
  <si>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</si>
  <si>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Л.В. Тарасова</t>
  </si>
  <si>
    <t>Объем привлечения  в 2024 году              (тыс. руб.)</t>
  </si>
  <si>
    <t xml:space="preserve">Объем привлечения  
в 2025 году       (тыс. руб.)
</t>
  </si>
  <si>
    <t>Объем привлечения  
в 2026 году  (тыс. руб.)</t>
  </si>
  <si>
    <t>-</t>
  </si>
  <si>
    <t>х</t>
  </si>
  <si>
    <t>Программа муниципальных внутренних заимствований Одинцовского городского округа на 2024 год и плановый период 2025 и 2026 годов</t>
  </si>
  <si>
    <t>в 2024 году (тыс. руб.)</t>
  </si>
  <si>
    <t>в 2025 году (тыс. руб.)</t>
  </si>
  <si>
    <t>в 2026 году (тыс. руб.)</t>
  </si>
  <si>
    <t>Объем средств, направляемых на погашение основной суммы долга</t>
  </si>
  <si>
    <t>к  решению Совета депутатов</t>
  </si>
  <si>
    <t>Бюджетные кредиты на пополнение остатка средств на едином счете бюджета</t>
  </si>
  <si>
    <t>2.</t>
  </si>
  <si>
    <t>До 20 декабря 2024 года</t>
  </si>
  <si>
    <t>2.1.</t>
  </si>
  <si>
    <t>в том числе бюджетные кредиты на пополнение остатка средств на едином счете бюджета</t>
  </si>
  <si>
    <t>(Приложение 5</t>
  </si>
  <si>
    <t xml:space="preserve"> от  "15" декабря  2023 г. №2/52)</t>
  </si>
  <si>
    <t xml:space="preserve">Заместитель Главы Одинцовского гордского округа - </t>
  </si>
  <si>
    <t xml:space="preserve">начальник Финансово-казначейского управления </t>
  </si>
  <si>
    <t>к решению Совета депутатов</t>
  </si>
  <si>
    <t>Приложение 5</t>
  </si>
  <si>
    <t xml:space="preserve"> от  29.03. 2024  № 2/55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</si>
</sst>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13" fontId="10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13" fontId="7" fillId="0" borderId="14" xfId="0" applyNumberFormat="1" applyFont="1" applyBorder="1" applyAlignment="1">
      <alignment horizontal="center" vertical="center"/>
    </xf>
    <xf numFmtId="213" fontId="7" fillId="0" borderId="15" xfId="0" applyNumberFormat="1" applyFont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48" fillId="34" borderId="0" xfId="0" applyFont="1" applyFill="1" applyBorder="1" applyAlignment="1">
      <alignment horizontal="right"/>
    </xf>
    <xf numFmtId="213" fontId="10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213" fontId="7" fillId="0" borderId="14" xfId="0" applyNumberFormat="1" applyFont="1" applyFill="1" applyBorder="1" applyAlignment="1">
      <alignment horizontal="center" vertical="center"/>
    </xf>
    <xf numFmtId="213" fontId="7" fillId="0" borderId="15" xfId="0" applyNumberFormat="1" applyFont="1" applyFill="1" applyBorder="1" applyAlignment="1">
      <alignment horizontal="center" vertical="center"/>
    </xf>
    <xf numFmtId="213" fontId="7" fillId="33" borderId="14" xfId="0" applyNumberFormat="1" applyFont="1" applyFill="1" applyBorder="1" applyAlignment="1">
      <alignment horizontal="center" vertical="center"/>
    </xf>
    <xf numFmtId="213" fontId="7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21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25390625" style="1" customWidth="1"/>
    <col min="2" max="2" width="27.625" style="1" customWidth="1"/>
    <col min="3" max="3" width="17.125" style="1" customWidth="1"/>
    <col min="4" max="4" width="15.75390625" style="2" customWidth="1"/>
    <col min="5" max="5" width="15.625" style="2" customWidth="1"/>
    <col min="6" max="6" width="13.875" style="2" customWidth="1"/>
    <col min="7" max="7" width="15.375" style="2" customWidth="1"/>
    <col min="8" max="8" width="14.00390625" style="2" customWidth="1"/>
    <col min="9" max="16384" width="9.125" style="2" customWidth="1"/>
  </cols>
  <sheetData>
    <row r="1" spans="6:8" ht="15.75">
      <c r="F1" s="26" t="s">
        <v>33</v>
      </c>
      <c r="G1" s="26"/>
      <c r="H1" s="26"/>
    </row>
    <row r="2" spans="6:8" ht="15.75">
      <c r="F2" s="26" t="s">
        <v>32</v>
      </c>
      <c r="G2" s="26"/>
      <c r="H2" s="26"/>
    </row>
    <row r="3" spans="6:8" ht="15.75">
      <c r="F3" s="26" t="s">
        <v>5</v>
      </c>
      <c r="G3" s="26"/>
      <c r="H3" s="26"/>
    </row>
    <row r="4" spans="6:8" ht="15.75">
      <c r="F4" s="27" t="s">
        <v>34</v>
      </c>
      <c r="G4" s="27"/>
      <c r="H4" s="27"/>
    </row>
    <row r="6" spans="3:8" ht="15.75" customHeight="1">
      <c r="C6" s="13"/>
      <c r="D6" s="13"/>
      <c r="F6" s="26" t="s">
        <v>28</v>
      </c>
      <c r="G6" s="26"/>
      <c r="H6" s="26"/>
    </row>
    <row r="7" spans="3:8" ht="15.75" customHeight="1">
      <c r="C7" s="13"/>
      <c r="D7" s="13"/>
      <c r="F7" s="26" t="s">
        <v>22</v>
      </c>
      <c r="G7" s="26"/>
      <c r="H7" s="26"/>
    </row>
    <row r="8" spans="3:8" ht="15.75" customHeight="1">
      <c r="C8" s="13"/>
      <c r="D8" s="13"/>
      <c r="F8" s="26" t="s">
        <v>5</v>
      </c>
      <c r="G8" s="26"/>
      <c r="H8" s="26"/>
    </row>
    <row r="9" spans="3:8" ht="15.75">
      <c r="C9" s="13"/>
      <c r="D9" s="13"/>
      <c r="F9" s="27" t="s">
        <v>29</v>
      </c>
      <c r="G9" s="27"/>
      <c r="H9" s="27"/>
    </row>
    <row r="10" spans="3:4" ht="15.75" customHeight="1">
      <c r="C10" s="13"/>
      <c r="D10" s="13"/>
    </row>
    <row r="11" spans="1:8" ht="37.5" customHeight="1">
      <c r="A11" s="30" t="s">
        <v>17</v>
      </c>
      <c r="B11" s="30"/>
      <c r="C11" s="30"/>
      <c r="D11" s="30"/>
      <c r="E11" s="30"/>
      <c r="F11" s="30"/>
      <c r="G11" s="30"/>
      <c r="H11" s="30"/>
    </row>
    <row r="12" spans="1:8" ht="27.75" customHeight="1">
      <c r="A12" s="29" t="s">
        <v>3</v>
      </c>
      <c r="B12" s="29"/>
      <c r="C12" s="29"/>
      <c r="D12" s="29"/>
      <c r="E12" s="29"/>
      <c r="F12" s="29"/>
      <c r="G12" s="29"/>
      <c r="H12" s="29"/>
    </row>
    <row r="13" spans="1:8" ht="78.75">
      <c r="A13" s="12" t="s">
        <v>2</v>
      </c>
      <c r="B13" s="6" t="s">
        <v>1</v>
      </c>
      <c r="C13" s="12" t="s">
        <v>12</v>
      </c>
      <c r="D13" s="12" t="s">
        <v>7</v>
      </c>
      <c r="E13" s="14" t="s">
        <v>13</v>
      </c>
      <c r="F13" s="14" t="s">
        <v>7</v>
      </c>
      <c r="G13" s="14" t="s">
        <v>14</v>
      </c>
      <c r="H13" s="14" t="s">
        <v>7</v>
      </c>
    </row>
    <row r="14" spans="1:8" ht="78.75">
      <c r="A14" s="3" t="s">
        <v>0</v>
      </c>
      <c r="B14" s="11" t="s">
        <v>6</v>
      </c>
      <c r="C14" s="4">
        <v>4758000</v>
      </c>
      <c r="D14" s="5" t="s">
        <v>8</v>
      </c>
      <c r="E14" s="4" t="s">
        <v>15</v>
      </c>
      <c r="F14" s="5" t="s">
        <v>15</v>
      </c>
      <c r="G14" s="4" t="s">
        <v>15</v>
      </c>
      <c r="H14" s="5" t="s">
        <v>15</v>
      </c>
    </row>
    <row r="15" spans="1:8" ht="64.5" customHeight="1">
      <c r="A15" s="3" t="s">
        <v>24</v>
      </c>
      <c r="B15" s="16" t="s">
        <v>23</v>
      </c>
      <c r="C15" s="4">
        <v>2882000</v>
      </c>
      <c r="D15" s="17" t="s">
        <v>25</v>
      </c>
      <c r="E15" s="17" t="s">
        <v>15</v>
      </c>
      <c r="F15" s="17" t="s">
        <v>15</v>
      </c>
      <c r="G15" s="17" t="s">
        <v>15</v>
      </c>
      <c r="H15" s="17" t="s">
        <v>15</v>
      </c>
    </row>
    <row r="16" spans="1:8" s="9" customFormat="1" ht="28.5" customHeight="1">
      <c r="A16" s="6"/>
      <c r="B16" s="10" t="s">
        <v>9</v>
      </c>
      <c r="C16" s="7">
        <f>SUM(C14:C15)</f>
        <v>7640000</v>
      </c>
      <c r="D16" s="8" t="s">
        <v>16</v>
      </c>
      <c r="E16" s="7">
        <f>SUM(E14)</f>
        <v>0</v>
      </c>
      <c r="F16" s="8" t="s">
        <v>16</v>
      </c>
      <c r="G16" s="7">
        <f>SUM(G14)</f>
        <v>0</v>
      </c>
      <c r="H16" s="8" t="s">
        <v>16</v>
      </c>
    </row>
    <row r="17" spans="1:8" ht="30" customHeight="1">
      <c r="A17" s="20" t="s">
        <v>4</v>
      </c>
      <c r="B17" s="20"/>
      <c r="C17" s="20"/>
      <c r="D17" s="20"/>
      <c r="E17" s="20"/>
      <c r="F17" s="20"/>
      <c r="G17" s="20"/>
      <c r="H17" s="20"/>
    </row>
    <row r="18" spans="1:8" ht="31.5" customHeight="1">
      <c r="A18" s="18" t="s">
        <v>2</v>
      </c>
      <c r="B18" s="18" t="s">
        <v>1</v>
      </c>
      <c r="C18" s="21" t="s">
        <v>21</v>
      </c>
      <c r="D18" s="23"/>
      <c r="E18" s="23"/>
      <c r="F18" s="23"/>
      <c r="G18" s="23"/>
      <c r="H18" s="22"/>
    </row>
    <row r="19" spans="1:8" ht="15.75">
      <c r="A19" s="19"/>
      <c r="B19" s="19"/>
      <c r="C19" s="21" t="s">
        <v>18</v>
      </c>
      <c r="D19" s="22"/>
      <c r="E19" s="21" t="s">
        <v>19</v>
      </c>
      <c r="F19" s="22"/>
      <c r="G19" s="21" t="s">
        <v>20</v>
      </c>
      <c r="H19" s="22"/>
    </row>
    <row r="20" spans="1:8" ht="63">
      <c r="A20" s="3" t="s">
        <v>0</v>
      </c>
      <c r="B20" s="11" t="s">
        <v>6</v>
      </c>
      <c r="C20" s="41">
        <v>2593000</v>
      </c>
      <c r="D20" s="41"/>
      <c r="E20" s="33">
        <v>1477000</v>
      </c>
      <c r="F20" s="34"/>
      <c r="G20" s="33">
        <v>2793000</v>
      </c>
      <c r="H20" s="34"/>
    </row>
    <row r="21" spans="1:8" ht="78.75">
      <c r="A21" s="3" t="s">
        <v>24</v>
      </c>
      <c r="B21" s="11" t="s">
        <v>10</v>
      </c>
      <c r="C21" s="41">
        <f>260700+2882000</f>
        <v>3142700</v>
      </c>
      <c r="D21" s="41"/>
      <c r="E21" s="37">
        <v>260700</v>
      </c>
      <c r="F21" s="38"/>
      <c r="G21" s="39">
        <v>268600</v>
      </c>
      <c r="H21" s="40"/>
    </row>
    <row r="22" spans="1:8" ht="63">
      <c r="A22" s="3" t="s">
        <v>26</v>
      </c>
      <c r="B22" s="16" t="s">
        <v>27</v>
      </c>
      <c r="C22" s="31">
        <v>2882000</v>
      </c>
      <c r="D22" s="32"/>
      <c r="E22" s="24" t="s">
        <v>15</v>
      </c>
      <c r="F22" s="25"/>
      <c r="G22" s="33" t="s">
        <v>15</v>
      </c>
      <c r="H22" s="34"/>
    </row>
    <row r="23" spans="1:8" s="9" customFormat="1" ht="24.75" customHeight="1">
      <c r="A23" s="6"/>
      <c r="B23" s="10" t="s">
        <v>9</v>
      </c>
      <c r="C23" s="28">
        <f>C20+C21</f>
        <v>5735700</v>
      </c>
      <c r="D23" s="28"/>
      <c r="E23" s="28">
        <f>E20+E21</f>
        <v>1737700</v>
      </c>
      <c r="F23" s="28"/>
      <c r="G23" s="28">
        <f>G20+G21</f>
        <v>3061600</v>
      </c>
      <c r="H23" s="28"/>
    </row>
    <row r="24" spans="1:4" ht="15.75">
      <c r="A24" s="36" t="s">
        <v>30</v>
      </c>
      <c r="B24" s="36"/>
      <c r="C24" s="36"/>
      <c r="D24" s="36"/>
    </row>
    <row r="25" spans="1:7" ht="15.75">
      <c r="A25" s="35" t="s">
        <v>31</v>
      </c>
      <c r="B25" s="35"/>
      <c r="C25" s="35"/>
      <c r="D25" s="35"/>
      <c r="G25" s="15" t="s">
        <v>11</v>
      </c>
    </row>
  </sheetData>
  <sheetProtection/>
  <mergeCells count="31">
    <mergeCell ref="A25:D25"/>
    <mergeCell ref="A24:D24"/>
    <mergeCell ref="E20:F20"/>
    <mergeCell ref="G20:H20"/>
    <mergeCell ref="E21:F21"/>
    <mergeCell ref="G21:H21"/>
    <mergeCell ref="C21:D21"/>
    <mergeCell ref="C20:D20"/>
    <mergeCell ref="F6:H6"/>
    <mergeCell ref="F7:H7"/>
    <mergeCell ref="F8:H8"/>
    <mergeCell ref="F9:H9"/>
    <mergeCell ref="C22:D22"/>
    <mergeCell ref="E23:F23"/>
    <mergeCell ref="G22:H22"/>
    <mergeCell ref="F1:H1"/>
    <mergeCell ref="F2:H2"/>
    <mergeCell ref="F3:H3"/>
    <mergeCell ref="F4:H4"/>
    <mergeCell ref="B18:B19"/>
    <mergeCell ref="C23:D23"/>
    <mergeCell ref="E19:F19"/>
    <mergeCell ref="G23:H23"/>
    <mergeCell ref="A12:H12"/>
    <mergeCell ref="A11:H11"/>
    <mergeCell ref="A18:A19"/>
    <mergeCell ref="A17:H17"/>
    <mergeCell ref="G19:H19"/>
    <mergeCell ref="C18:H18"/>
    <mergeCell ref="C19:D19"/>
    <mergeCell ref="E22:F22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2023-06-20T18:33:02Z</cp:lastPrinted>
  <dcterms:created xsi:type="dcterms:W3CDTF">2000-04-27T07:24:48Z</dcterms:created>
  <dcterms:modified xsi:type="dcterms:W3CDTF">2024-03-29T10:02:19Z</dcterms:modified>
  <cp:category/>
  <cp:version/>
  <cp:contentType/>
  <cp:contentStatus/>
</cp:coreProperties>
</file>