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Лист1" sheetId="1" r:id="rId1"/>
  </sheets>
  <definedNames>
    <definedName name="_xlnm.Print_Titles" localSheetId="0">'Лист1'!$14:$14</definedName>
    <definedName name="_xlnm.Print_Area" localSheetId="0">'Лист1'!$A$1:$E$36</definedName>
  </definedNames>
  <calcPr fullCalcOnLoad="1"/>
</workbook>
</file>

<file path=xl/sharedStrings.xml><?xml version="1.0" encoding="utf-8"?>
<sst xmlns="http://schemas.openxmlformats.org/spreadsheetml/2006/main" count="71" uniqueCount="56">
  <si>
    <t>Одинцовского муниципального района</t>
  </si>
  <si>
    <t>Источники внутреннего финансирования дефицита бюджета</t>
  </si>
  <si>
    <t>(тыс. руб.)</t>
  </si>
  <si>
    <t>№ п/п</t>
  </si>
  <si>
    <t>Сумма</t>
  </si>
  <si>
    <t>Дефицит (профицит) бюджета Одинцовского муниципального района</t>
  </si>
  <si>
    <t>Источники финансирования дефицита бюджета</t>
  </si>
  <si>
    <t>Получение кредитов от кредитных организаций бюджетами 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</si>
  <si>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</si>
  <si>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4.</t>
  </si>
  <si>
    <t>011 06 00 00 00 00 0000 000</t>
  </si>
  <si>
    <t>Подажа (уменьшение стоимости) земельных участков,находящихся в государственной и муниципальной собственности</t>
  </si>
  <si>
    <t>4.1.</t>
  </si>
  <si>
    <t>011 06 01 01 00 10 0000 430</t>
  </si>
  <si>
    <t>Поступления от продажи земельных участков, преднахначенных для целей жилищного строительства, находящихся в государственной собственности до разграничения государственной собственности на землю и распооложенных в границах поселений</t>
  </si>
  <si>
    <t>4.2</t>
  </si>
  <si>
    <t>011 06 01 02 00 10 0000 430</t>
  </si>
  <si>
    <t>Поступления от продажи земельных участков, находящихся в государственной собственности до разграничения государственной собственности н землю и расположенных в границах поселений (за исключением земельных участков, предназначенных для жилищного строительс</t>
  </si>
  <si>
    <t>4.3</t>
  </si>
  <si>
    <t>000 06 03 00 00 03 0000 430</t>
  </si>
  <si>
    <t>Поступления от продажи иных земельных участков ( в том числе предназначенных для целей жилищного строительства), находящихся в государственной собственности до разграничения гос. Собственности на землю, зачисляемые в местные бюджеты</t>
  </si>
  <si>
    <t>Изменение остатков средств на счетах по учету средств местного бюджета</t>
  </si>
  <si>
    <t>Увеличение остатков денежных средств бюджета района</t>
  </si>
  <si>
    <t>Уменьшение остатков денежных средств бюджета района</t>
  </si>
  <si>
    <t>003</t>
  </si>
  <si>
    <t xml:space="preserve"> 01 02 00 00 05 0000 000</t>
  </si>
  <si>
    <t xml:space="preserve"> 01 02 00 00 05 0000 710</t>
  </si>
  <si>
    <t xml:space="preserve"> 01 02 00 00 05 0000 810</t>
  </si>
  <si>
    <t xml:space="preserve"> 01 05 00 00 05 0000 000</t>
  </si>
  <si>
    <t xml:space="preserve"> 01 05 02 01 05 0000 510</t>
  </si>
  <si>
    <t xml:space="preserve"> 01 05 02 01 05 0000 610</t>
  </si>
  <si>
    <t>Код бюджетной классификации</t>
  </si>
  <si>
    <t>Наименование</t>
  </si>
  <si>
    <t>Всего источников финансирования дефицита  бюджета Одинцовского муниципального района</t>
  </si>
  <si>
    <t>Одинцовского муниципального района в 2014 году</t>
  </si>
  <si>
    <t xml:space="preserve"> 01 02 00 00 05 0000 700</t>
  </si>
  <si>
    <t xml:space="preserve"> 01 02 00 00 05 0000 800</t>
  </si>
  <si>
    <t>Получение кредитов от кредитных организаций 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</si>
  <si>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</si>
  <si>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1.</t>
  </si>
  <si>
    <t xml:space="preserve"> 01 05 02 01 05 0000 500</t>
  </si>
  <si>
    <t xml:space="preserve"> 01 05 02 01 05 0000 600</t>
  </si>
  <si>
    <t>Уменьшение остатков средств бюджетов</t>
  </si>
  <si>
    <t>Увеличение остатков средств бюджетов</t>
  </si>
  <si>
    <t>к решению Совета депутатов</t>
  </si>
  <si>
    <t>Заместитель руководителя Администрации</t>
  </si>
  <si>
    <t>Одинцовского муниципального района,</t>
  </si>
  <si>
    <t>начальник финансово-казначейского</t>
  </si>
  <si>
    <t xml:space="preserve">управления                                                                                                       Л.Е. Тишкина                             </t>
  </si>
  <si>
    <t>Р.А.Анашкина</t>
  </si>
  <si>
    <t>от  "25" ноября 2013г. № 2/32)</t>
  </si>
  <si>
    <t>(Приложение №13</t>
  </si>
  <si>
    <t>Код адми-нист-ратора доходов</t>
  </si>
  <si>
    <t>Результат между получением и погашением кредитов от кредитных организаций в валюте Российской Федерации</t>
  </si>
  <si>
    <t>Приложение №6</t>
  </si>
  <si>
    <t>от 18.12.2014 № 2/1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</si>
</sst>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</numFmts>
  <fonts count="40">
    <font>
      <sz val="9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 indent="1"/>
    </xf>
    <xf numFmtId="165" fontId="4" fillId="0" borderId="10" xfId="42" applyNumberFormat="1" applyFont="1" applyBorder="1" applyAlignment="1">
      <alignment vertical="center" wrapText="1"/>
    </xf>
    <xf numFmtId="165" fontId="1" fillId="0" borderId="10" xfId="0" applyNumberFormat="1" applyFont="1" applyBorder="1" applyAlignment="1">
      <alignment vertical="center"/>
    </xf>
    <xf numFmtId="166" fontId="4" fillId="0" borderId="12" xfId="0" applyNumberFormat="1" applyFont="1" applyFill="1" applyBorder="1" applyAlignment="1">
      <alignment vertical="center" wrapText="1"/>
    </xf>
    <xf numFmtId="166" fontId="1" fillId="0" borderId="10" xfId="0" applyNumberFormat="1" applyFont="1" applyBorder="1" applyAlignment="1">
      <alignment vertical="center"/>
    </xf>
    <xf numFmtId="166" fontId="1" fillId="0" borderId="10" xfId="0" applyNumberFormat="1" applyFont="1" applyFill="1" applyBorder="1" applyAlignment="1">
      <alignment vertical="center"/>
    </xf>
    <xf numFmtId="166" fontId="4" fillId="0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vertical="top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PageLayoutView="0" workbookViewId="0" topLeftCell="A1">
      <selection activeCell="K6" sqref="K6"/>
    </sheetView>
  </sheetViews>
  <sheetFormatPr defaultColWidth="9.140625" defaultRowHeight="12"/>
  <cols>
    <col min="1" max="1" width="5.28125" style="2" customWidth="1"/>
    <col min="2" max="2" width="9.57421875" style="2" customWidth="1"/>
    <col min="3" max="3" width="29.140625" style="2" customWidth="1"/>
    <col min="4" max="4" width="31.00390625" style="2" customWidth="1"/>
    <col min="5" max="5" width="20.140625" style="2" customWidth="1"/>
    <col min="6" max="16384" width="9.140625" style="2" customWidth="1"/>
  </cols>
  <sheetData>
    <row r="1" ht="15.75">
      <c r="E1" s="1" t="s">
        <v>54</v>
      </c>
    </row>
    <row r="2" ht="15.75">
      <c r="E2" s="1" t="s">
        <v>44</v>
      </c>
    </row>
    <row r="3" ht="15.75">
      <c r="E3" s="1" t="s">
        <v>0</v>
      </c>
    </row>
    <row r="4" ht="15.75">
      <c r="E4" s="1" t="s">
        <v>55</v>
      </c>
    </row>
    <row r="6" ht="27" customHeight="1">
      <c r="E6" s="1" t="s">
        <v>51</v>
      </c>
    </row>
    <row r="7" ht="15.75">
      <c r="E7" s="1" t="s">
        <v>44</v>
      </c>
    </row>
    <row r="8" ht="15.75">
      <c r="E8" s="1" t="s">
        <v>0</v>
      </c>
    </row>
    <row r="9" ht="15.75">
      <c r="E9" s="1" t="s">
        <v>50</v>
      </c>
    </row>
    <row r="10" ht="15.75">
      <c r="E10" s="1"/>
    </row>
    <row r="11" spans="1:5" s="4" customFormat="1" ht="37.5" customHeight="1">
      <c r="A11" s="24" t="s">
        <v>1</v>
      </c>
      <c r="B11" s="24"/>
      <c r="C11" s="24"/>
      <c r="D11" s="24"/>
      <c r="E11" s="24"/>
    </row>
    <row r="12" spans="1:5" s="4" customFormat="1" ht="18.75">
      <c r="A12" s="24" t="s">
        <v>34</v>
      </c>
      <c r="B12" s="24"/>
      <c r="C12" s="24"/>
      <c r="D12" s="24"/>
      <c r="E12" s="24"/>
    </row>
    <row r="13" ht="21" customHeight="1">
      <c r="E13" s="1" t="s">
        <v>2</v>
      </c>
    </row>
    <row r="14" spans="1:5" ht="55.5" customHeight="1">
      <c r="A14" s="3" t="s">
        <v>3</v>
      </c>
      <c r="B14" s="22" t="s">
        <v>52</v>
      </c>
      <c r="C14" s="3" t="s">
        <v>31</v>
      </c>
      <c r="D14" s="3" t="s">
        <v>32</v>
      </c>
      <c r="E14" s="3" t="s">
        <v>4</v>
      </c>
    </row>
    <row r="15" spans="1:5" ht="32.25" customHeight="1">
      <c r="A15" s="5"/>
      <c r="B15" s="6"/>
      <c r="C15" s="26" t="s">
        <v>5</v>
      </c>
      <c r="D15" s="27"/>
      <c r="E15" s="18">
        <f>-E31</f>
        <v>-275142.5870000003</v>
      </c>
    </row>
    <row r="16" spans="1:5" ht="29.25" customHeight="1">
      <c r="A16" s="5"/>
      <c r="B16" s="14"/>
      <c r="C16" s="28" t="s">
        <v>6</v>
      </c>
      <c r="D16" s="29"/>
      <c r="E16" s="16"/>
    </row>
    <row r="17" spans="1:5" ht="91.5" customHeight="1">
      <c r="A17" s="25" t="s">
        <v>39</v>
      </c>
      <c r="B17" s="14" t="s">
        <v>24</v>
      </c>
      <c r="C17" s="7" t="s">
        <v>25</v>
      </c>
      <c r="D17" s="8" t="s">
        <v>53</v>
      </c>
      <c r="E17" s="20">
        <f>E19-E21</f>
        <v>-150000</v>
      </c>
    </row>
    <row r="18" spans="1:5" ht="84.75" customHeight="1">
      <c r="A18" s="25"/>
      <c r="B18" s="14" t="s">
        <v>24</v>
      </c>
      <c r="C18" s="7" t="s">
        <v>35</v>
      </c>
      <c r="D18" s="8" t="s">
        <v>37</v>
      </c>
      <c r="E18" s="20">
        <v>0</v>
      </c>
    </row>
    <row r="19" spans="1:5" ht="100.5" customHeight="1">
      <c r="A19" s="25"/>
      <c r="B19" s="14" t="s">
        <v>24</v>
      </c>
      <c r="C19" s="7" t="s">
        <v>26</v>
      </c>
      <c r="D19" s="15" t="s">
        <v>7</v>
      </c>
      <c r="E19" s="20">
        <v>0</v>
      </c>
    </row>
    <row r="20" spans="1:5" ht="76.5" customHeight="1">
      <c r="A20" s="25"/>
      <c r="B20" s="14" t="s">
        <v>24</v>
      </c>
      <c r="C20" s="7" t="s">
        <v>36</v>
      </c>
      <c r="D20" s="8" t="s">
        <v>38</v>
      </c>
      <c r="E20" s="20">
        <v>150000</v>
      </c>
    </row>
    <row r="21" spans="1:5" ht="87" customHeight="1">
      <c r="A21" s="25"/>
      <c r="B21" s="14" t="s">
        <v>24</v>
      </c>
      <c r="C21" s="7" t="s">
        <v>27</v>
      </c>
      <c r="D21" s="15" t="s">
        <v>8</v>
      </c>
      <c r="E21" s="20">
        <v>150000</v>
      </c>
    </row>
    <row r="22" spans="1:5" ht="94.5" hidden="1">
      <c r="A22" s="9" t="s">
        <v>9</v>
      </c>
      <c r="B22" s="14" t="s">
        <v>24</v>
      </c>
      <c r="C22" s="7" t="s">
        <v>10</v>
      </c>
      <c r="D22" s="8" t="s">
        <v>11</v>
      </c>
      <c r="E22" s="17"/>
    </row>
    <row r="23" spans="1:5" ht="189" hidden="1">
      <c r="A23" s="9" t="s">
        <v>12</v>
      </c>
      <c r="B23" s="14" t="s">
        <v>24</v>
      </c>
      <c r="C23" s="7" t="s">
        <v>13</v>
      </c>
      <c r="D23" s="8" t="s">
        <v>14</v>
      </c>
      <c r="E23" s="17"/>
    </row>
    <row r="24" spans="1:5" ht="204.75" hidden="1">
      <c r="A24" s="10" t="s">
        <v>15</v>
      </c>
      <c r="B24" s="14" t="s">
        <v>24</v>
      </c>
      <c r="C24" s="7" t="s">
        <v>16</v>
      </c>
      <c r="D24" s="8" t="s">
        <v>17</v>
      </c>
      <c r="E24" s="17"/>
    </row>
    <row r="25" spans="1:5" ht="173.25" hidden="1">
      <c r="A25" s="10" t="s">
        <v>18</v>
      </c>
      <c r="B25" s="14" t="s">
        <v>24</v>
      </c>
      <c r="C25" s="7" t="s">
        <v>19</v>
      </c>
      <c r="D25" s="8" t="s">
        <v>20</v>
      </c>
      <c r="E25" s="17"/>
    </row>
    <row r="26" spans="1:5" ht="62.25" customHeight="1">
      <c r="A26" s="30">
        <v>2</v>
      </c>
      <c r="B26" s="14" t="s">
        <v>24</v>
      </c>
      <c r="C26" s="7" t="s">
        <v>28</v>
      </c>
      <c r="D26" s="8" t="s">
        <v>21</v>
      </c>
      <c r="E26" s="19">
        <f>E27+E30</f>
        <v>425142.5870000003</v>
      </c>
    </row>
    <row r="27" spans="1:5" ht="54.75" customHeight="1">
      <c r="A27" s="31"/>
      <c r="B27" s="14" t="s">
        <v>24</v>
      </c>
      <c r="C27" s="7" t="s">
        <v>40</v>
      </c>
      <c r="D27" s="8" t="s">
        <v>43</v>
      </c>
      <c r="E27" s="20">
        <f>-7563286.97</f>
        <v>-7563286.97</v>
      </c>
    </row>
    <row r="28" spans="1:5" ht="48.75" customHeight="1">
      <c r="A28" s="31"/>
      <c r="B28" s="14" t="s">
        <v>24</v>
      </c>
      <c r="C28" s="7" t="s">
        <v>29</v>
      </c>
      <c r="D28" s="8" t="s">
        <v>22</v>
      </c>
      <c r="E28" s="20">
        <f>-7563286.97</f>
        <v>-7563286.97</v>
      </c>
    </row>
    <row r="29" spans="1:5" ht="50.25" customHeight="1">
      <c r="A29" s="31"/>
      <c r="B29" s="14" t="s">
        <v>24</v>
      </c>
      <c r="C29" s="7" t="s">
        <v>41</v>
      </c>
      <c r="D29" s="8" t="s">
        <v>42</v>
      </c>
      <c r="E29" s="20">
        <f>7838429.557+150000</f>
        <v>7988429.557</v>
      </c>
    </row>
    <row r="30" spans="1:7" ht="51" customHeight="1">
      <c r="A30" s="31"/>
      <c r="B30" s="14" t="s">
        <v>24</v>
      </c>
      <c r="C30" s="7" t="s">
        <v>30</v>
      </c>
      <c r="D30" s="8" t="s">
        <v>23</v>
      </c>
      <c r="E30" s="20">
        <f>7838429.557+150000</f>
        <v>7988429.557</v>
      </c>
      <c r="G30" s="13"/>
    </row>
    <row r="31" spans="1:5" ht="44.25" customHeight="1">
      <c r="A31" s="32"/>
      <c r="B31" s="14"/>
      <c r="C31" s="26" t="s">
        <v>33</v>
      </c>
      <c r="D31" s="27"/>
      <c r="E31" s="21">
        <f>E17+E26</f>
        <v>275142.5870000003</v>
      </c>
    </row>
    <row r="32" spans="1:4" ht="30.75" customHeight="1">
      <c r="A32" s="11"/>
      <c r="B32" s="11"/>
      <c r="C32" s="11"/>
      <c r="D32" s="12"/>
    </row>
    <row r="33" ht="15.75">
      <c r="A33" s="2" t="s">
        <v>45</v>
      </c>
    </row>
    <row r="34" ht="15.75">
      <c r="A34" s="2" t="s">
        <v>46</v>
      </c>
    </row>
    <row r="35" ht="15.75">
      <c r="A35" s="2" t="s">
        <v>47</v>
      </c>
    </row>
    <row r="36" spans="1:5" ht="15.75">
      <c r="A36" s="2" t="s">
        <v>48</v>
      </c>
      <c r="D36" s="23" t="s">
        <v>49</v>
      </c>
      <c r="E36" s="23"/>
    </row>
  </sheetData>
  <sheetProtection/>
  <mergeCells count="8">
    <mergeCell ref="D36:E36"/>
    <mergeCell ref="A11:E11"/>
    <mergeCell ref="A12:E12"/>
    <mergeCell ref="A17:A21"/>
    <mergeCell ref="C31:D31"/>
    <mergeCell ref="C15:D15"/>
    <mergeCell ref="C16:D16"/>
    <mergeCell ref="A26:A31"/>
  </mergeCells>
  <printOptions/>
  <pageMargins left="0.7874015748031497" right="0.1968503937007874" top="0.3937007874015748" bottom="0.2362204724409449" header="0.11811023622047245" footer="0.11811023622047245"/>
  <pageSetup fitToHeight="2" fitToWidth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Одиночкин Сергей Станиславович</cp:lastModifiedBy>
  <cp:lastPrinted>2014-12-06T14:34:07Z</cp:lastPrinted>
  <dcterms:created xsi:type="dcterms:W3CDTF">2010-08-05T10:39:05Z</dcterms:created>
  <dcterms:modified xsi:type="dcterms:W3CDTF">2015-01-20T07:39:19Z</dcterms:modified>
  <cp:category/>
  <cp:version/>
  <cp:contentType/>
  <cp:contentStatus/>
</cp:coreProperties>
</file>