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185" tabRatio="693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  <definedName name="_xlnm.Print_Titles" localSheetId="0">'Приложение 14'!$11:$11</definedName>
  </definedNames>
  <calcPr fullCalcOnLoad="1"/>
</workbook>
</file>

<file path=xl/sharedStrings.xml><?xml version="1.0" encoding="utf-8"?>
<sst xmlns="http://schemas.openxmlformats.org/spreadsheetml/2006/main" count="36" uniqueCount="26">
  <si>
    <t>Одинцовского муниципального района</t>
  </si>
  <si>
    <t>N п/п</t>
  </si>
  <si>
    <t>Наименование объекта</t>
  </si>
  <si>
    <t>Всего</t>
  </si>
  <si>
    <t>в том числе</t>
  </si>
  <si>
    <t>муниципального района,</t>
  </si>
  <si>
    <t xml:space="preserve">Объемы финансирования </t>
  </si>
  <si>
    <t>(тыс. рублей)</t>
  </si>
  <si>
    <t>Л.В. Тарасова</t>
  </si>
  <si>
    <t>за счет межбюджетные трасферты из бюджетов поселений</t>
  </si>
  <si>
    <t>за счет иных межбюджетных трансфертов в форме дотации из бюджета Московской области</t>
  </si>
  <si>
    <t xml:space="preserve">Заместитель руководителя Администрации Одинцовского </t>
  </si>
  <si>
    <t>начальник Финансово-казначейского Управления</t>
  </si>
  <si>
    <t xml:space="preserve">за счет счет средств бюджета района </t>
  </si>
  <si>
    <t>за счет субсидий из бюджета Московской области (средства бюджета Московской области)</t>
  </si>
  <si>
    <t>Строительство дошкольного образовательного учреждения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</si>
  <si>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 xml:space="preserve">Строительство детского образовательного учреждения на 1350 мест (№15 по ГП) по адресу: Московская область, Одинцовский район, г. Одинцово, ул. Чистяковой </t>
  </si>
  <si>
    <t>Строительство пристройки на 500 мест к МБОУ "Одинцовская гимназия № 14" по адресу: Московская область, г. Одинцово, б-р Маршала Крылова, д.5 (ПИР и строительство)</t>
  </si>
  <si>
    <t>Строительство средней общеобразовательной школы на 600 мест по адресу Московская область, Одинцовский район, с.п. Горское, п. Горки-2 (ПИР)</t>
  </si>
  <si>
    <t>к проекту решения Совета депутатов</t>
  </si>
  <si>
    <t>Строительство детского сада на 330 мест по адресу: Московская область, Одинцовский район, г.Кубинка (ПИР и строительство)</t>
  </si>
  <si>
    <t>Приложение №17</t>
  </si>
  <si>
    <t>Всого</t>
  </si>
  <si>
    <t>Расходы бюджета Одинцовского муниципального района на осуществление бюджетных инвестиций в объекты капитального строительства муниципальной собственности на 2019 год и плановый период 2020 и 2021 годов</t>
  </si>
  <si>
    <t>Разработка проектной документации на рекультивацию полигона твердых коммунальных отходов "Часцы"</t>
  </si>
  <si>
    <t>от "___" _________2018 г. № _____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</si>
</sst>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_ ;[Red]\-#,##0.00_ "/>
    <numFmt numFmtId="222" formatCode="_-* #,##0.000000\ _р_._-;\-* #,##0.000000\ _р_._-;_-* &quot;-&quot;??\ _р_._-;_-@_-"/>
    <numFmt numFmtId="223" formatCode="_-* #,##0.000000\ _₽_-;\-* #,##0.000000\ _₽_-;_-* &quot;-&quot;??????\ _₽_-;_-@_-"/>
    <numFmt numFmtId="224" formatCode="_-* #,##0.00000_р_._-;\-* #,##0.00000_р_._-;_-* &quot;-&quot;?????_р_._-;_-@_-"/>
    <numFmt numFmtId="225" formatCode="0.0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47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59" applyFont="1" applyFill="1" applyBorder="1" applyAlignment="1">
      <alignment vertical="top" wrapText="1"/>
      <protection/>
    </xf>
    <xf numFmtId="0" fontId="9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7" fillId="0" borderId="11" xfId="59" applyFont="1" applyFill="1" applyBorder="1" applyAlignment="1">
      <alignment vertical="top" wrapText="1"/>
      <protection/>
    </xf>
    <xf numFmtId="0" fontId="53" fillId="0" borderId="0" xfId="0" applyFont="1" applyFill="1" applyAlignment="1">
      <alignment horizontal="center"/>
    </xf>
    <xf numFmtId="215" fontId="11" fillId="0" borderId="10" xfId="0" applyNumberFormat="1" applyFont="1" applyFill="1" applyBorder="1" applyAlignment="1">
      <alignment vertical="center" wrapText="1"/>
    </xf>
    <xf numFmtId="214" fontId="11" fillId="0" borderId="12" xfId="0" applyNumberFormat="1" applyFont="1" applyFill="1" applyBorder="1" applyAlignment="1">
      <alignment horizontal="center" vertical="center" wrapText="1"/>
    </xf>
    <xf numFmtId="214" fontId="11" fillId="0" borderId="12" xfId="0" applyNumberFormat="1" applyFont="1" applyFill="1" applyBorder="1" applyAlignment="1">
      <alignment vertical="center" wrapText="1"/>
    </xf>
    <xf numFmtId="215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214" fontId="14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214" fontId="14" fillId="0" borderId="10" xfId="68" applyNumberFormat="1" applyFont="1" applyFill="1" applyBorder="1" applyAlignment="1">
      <alignment vertical="center" wrapText="1"/>
    </xf>
    <xf numFmtId="215" fontId="14" fillId="0" borderId="10" xfId="0" applyNumberFormat="1" applyFont="1" applyFill="1" applyBorder="1" applyAlignment="1">
      <alignment horizontal="center" vertical="center"/>
    </xf>
    <xf numFmtId="210" fontId="14" fillId="0" borderId="10" xfId="0" applyNumberFormat="1" applyFont="1" applyFill="1" applyBorder="1" applyAlignment="1">
      <alignment horizontal="center" vertical="center"/>
    </xf>
    <xf numFmtId="214" fontId="11" fillId="0" borderId="10" xfId="0" applyNumberFormat="1" applyFont="1" applyFill="1" applyBorder="1" applyAlignment="1">
      <alignment vertical="center" wrapText="1"/>
    </xf>
    <xf numFmtId="214" fontId="54" fillId="0" borderId="10" xfId="0" applyNumberFormat="1" applyFont="1" applyFill="1" applyBorder="1" applyAlignment="1">
      <alignment vertical="center"/>
    </xf>
    <xf numFmtId="214" fontId="54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="58" zoomScaleNormal="58" zoomScaleSheetLayoutView="64" zoomScalePageLayoutView="0" workbookViewId="0" topLeftCell="A10">
      <selection activeCell="V9" sqref="V9"/>
    </sheetView>
  </sheetViews>
  <sheetFormatPr defaultColWidth="9.00390625" defaultRowHeight="12.75"/>
  <cols>
    <col min="1" max="1" width="6.00390625" style="1" customWidth="1"/>
    <col min="2" max="2" width="46.625" style="1" customWidth="1"/>
    <col min="3" max="3" width="19.625" style="1" customWidth="1"/>
    <col min="4" max="4" width="20.375" style="1" customWidth="1"/>
    <col min="5" max="5" width="22.375" style="1" customWidth="1"/>
    <col min="6" max="6" width="22.00390625" style="1" hidden="1" customWidth="1"/>
    <col min="7" max="7" width="21.125" style="1" customWidth="1"/>
    <col min="8" max="8" width="20.625" style="1" customWidth="1"/>
    <col min="9" max="9" width="21.00390625" style="1" customWidth="1"/>
    <col min="10" max="10" width="18.00390625" style="1" customWidth="1"/>
    <col min="11" max="11" width="18.125" style="1" customWidth="1"/>
    <col min="12" max="12" width="6.625" style="1" hidden="1" customWidth="1"/>
    <col min="13" max="13" width="20.125" style="1" customWidth="1"/>
    <col min="14" max="14" width="22.25390625" style="1" customWidth="1"/>
    <col min="15" max="15" width="16.75390625" style="1" customWidth="1"/>
    <col min="16" max="16" width="13.75390625" style="2" customWidth="1"/>
    <col min="17" max="17" width="21.125" style="2" customWidth="1"/>
    <col min="18" max="16384" width="9.125" style="2" customWidth="1"/>
  </cols>
  <sheetData>
    <row r="1" spans="8:17" ht="18.75" customHeight="1">
      <c r="H1" s="10"/>
      <c r="P1" s="1"/>
      <c r="Q1" s="10" t="s">
        <v>21</v>
      </c>
    </row>
    <row r="2" spans="8:17" ht="18.75" customHeight="1">
      <c r="H2" s="10"/>
      <c r="P2" s="1"/>
      <c r="Q2" s="10" t="s">
        <v>19</v>
      </c>
    </row>
    <row r="3" spans="8:17" ht="18.75" customHeight="1">
      <c r="H3" s="10"/>
      <c r="P3" s="1"/>
      <c r="Q3" s="10" t="s">
        <v>0</v>
      </c>
    </row>
    <row r="4" spans="8:17" ht="18.75" customHeight="1">
      <c r="H4" s="10"/>
      <c r="P4" s="1"/>
      <c r="Q4" s="10" t="s">
        <v>25</v>
      </c>
    </row>
    <row r="5" ht="42" customHeight="1"/>
    <row r="6" spans="1:17" ht="47.25" customHeight="1">
      <c r="A6" s="45" t="s">
        <v>23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15.75" customHeight="1">
      <c r="A7" s="6"/>
      <c r="B7" s="5"/>
      <c r="C7" s="5"/>
      <c r="D7" s="5"/>
      <c r="E7" s="5"/>
      <c r="F7" s="5"/>
      <c r="G7" s="5"/>
      <c r="H7" s="8"/>
      <c r="I7" s="5"/>
      <c r="J7" s="5"/>
      <c r="K7" s="5"/>
      <c r="L7" s="5"/>
      <c r="M7" s="7"/>
      <c r="N7" s="6"/>
      <c r="O7" s="4"/>
      <c r="P7" s="4"/>
      <c r="Q7" s="8" t="s">
        <v>7</v>
      </c>
    </row>
    <row r="8" spans="1:17" ht="27.75" customHeight="1">
      <c r="A8" s="46" t="s">
        <v>1</v>
      </c>
      <c r="B8" s="46" t="s">
        <v>2</v>
      </c>
      <c r="C8" s="46" t="s">
        <v>3</v>
      </c>
      <c r="D8" s="42" t="s">
        <v>6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4"/>
    </row>
    <row r="9" spans="1:17" ht="27.75" customHeight="1">
      <c r="A9" s="46"/>
      <c r="B9" s="46"/>
      <c r="C9" s="46"/>
      <c r="D9" s="40">
        <v>2019</v>
      </c>
      <c r="E9" s="40"/>
      <c r="F9" s="40"/>
      <c r="G9" s="40"/>
      <c r="H9" s="40"/>
      <c r="I9" s="47">
        <v>2020</v>
      </c>
      <c r="J9" s="47"/>
      <c r="K9" s="47"/>
      <c r="L9" s="47"/>
      <c r="M9" s="47"/>
      <c r="N9" s="41">
        <v>2021</v>
      </c>
      <c r="O9" s="41"/>
      <c r="P9" s="41"/>
      <c r="Q9" s="41"/>
    </row>
    <row r="10" spans="1:17" ht="165" customHeight="1">
      <c r="A10" s="46"/>
      <c r="B10" s="46"/>
      <c r="C10" s="46"/>
      <c r="D10" s="17" t="s">
        <v>22</v>
      </c>
      <c r="E10" s="14" t="s">
        <v>14</v>
      </c>
      <c r="F10" s="14" t="s">
        <v>10</v>
      </c>
      <c r="G10" s="14" t="s">
        <v>9</v>
      </c>
      <c r="H10" s="14" t="s">
        <v>13</v>
      </c>
      <c r="I10" s="17" t="s">
        <v>22</v>
      </c>
      <c r="J10" s="14" t="s">
        <v>14</v>
      </c>
      <c r="K10" s="14" t="s">
        <v>9</v>
      </c>
      <c r="L10" s="14" t="s">
        <v>9</v>
      </c>
      <c r="M10" s="14" t="s">
        <v>13</v>
      </c>
      <c r="N10" s="17" t="s">
        <v>22</v>
      </c>
      <c r="O10" s="14" t="s">
        <v>14</v>
      </c>
      <c r="P10" s="14" t="s">
        <v>9</v>
      </c>
      <c r="Q10" s="14" t="s">
        <v>13</v>
      </c>
    </row>
    <row r="11" spans="1:18" ht="15.7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5</v>
      </c>
      <c r="G11" s="12">
        <v>6</v>
      </c>
      <c r="H11" s="12">
        <v>7</v>
      </c>
      <c r="I11" s="17">
        <v>8</v>
      </c>
      <c r="J11" s="17">
        <v>9</v>
      </c>
      <c r="K11" s="17">
        <v>10</v>
      </c>
      <c r="L11" s="17"/>
      <c r="M11" s="18">
        <v>11</v>
      </c>
      <c r="N11" s="11">
        <v>12</v>
      </c>
      <c r="O11" s="19">
        <v>13</v>
      </c>
      <c r="P11" s="19">
        <v>14</v>
      </c>
      <c r="Q11" s="20">
        <v>15</v>
      </c>
      <c r="R11" s="16"/>
    </row>
    <row r="12" spans="1:18" ht="51" customHeight="1">
      <c r="A12" s="9"/>
      <c r="B12" s="9" t="s">
        <v>3</v>
      </c>
      <c r="C12" s="23">
        <f aca="true" t="shared" si="0" ref="C12:C17">D12+I12+N12</f>
        <v>978420.1099999999</v>
      </c>
      <c r="D12" s="24">
        <f>E12+G12+H12</f>
        <v>714491.9099999999</v>
      </c>
      <c r="E12" s="25">
        <f>E14+E15+E16+E17+E19</f>
        <v>660079.46</v>
      </c>
      <c r="F12" s="25" t="e">
        <f>F14+F15+F16+F17+#REF!</f>
        <v>#REF!</v>
      </c>
      <c r="G12" s="25">
        <f>G14+G15+G16+G17+G19+G18</f>
        <v>2000</v>
      </c>
      <c r="H12" s="25">
        <f>H14+H15+H16+H17+H19</f>
        <v>52412.45</v>
      </c>
      <c r="I12" s="26">
        <f>J12+K12+M12</f>
        <v>154161.2</v>
      </c>
      <c r="J12" s="27"/>
      <c r="K12" s="27"/>
      <c r="L12" s="27"/>
      <c r="M12" s="25">
        <f>M14+M15+M16+M17+M19</f>
        <v>154161.2</v>
      </c>
      <c r="N12" s="26">
        <f>O12+P12+Q12</f>
        <v>109767</v>
      </c>
      <c r="O12" s="28"/>
      <c r="P12" s="28"/>
      <c r="Q12" s="25">
        <f>Q14+Q15+Q16+Q17+Q19</f>
        <v>109767</v>
      </c>
      <c r="R12" s="16"/>
    </row>
    <row r="13" spans="1:18" ht="21.75" customHeight="1">
      <c r="A13" s="9"/>
      <c r="B13" s="9" t="s">
        <v>4</v>
      </c>
      <c r="C13" s="23">
        <f t="shared" si="0"/>
        <v>0</v>
      </c>
      <c r="D13" s="29"/>
      <c r="E13" s="29"/>
      <c r="F13" s="29"/>
      <c r="G13" s="29"/>
      <c r="H13" s="29"/>
      <c r="I13" s="30"/>
      <c r="J13" s="30"/>
      <c r="K13" s="30"/>
      <c r="L13" s="30"/>
      <c r="M13" s="30"/>
      <c r="N13" s="31"/>
      <c r="O13" s="32"/>
      <c r="P13" s="32"/>
      <c r="Q13" s="32"/>
      <c r="R13" s="16"/>
    </row>
    <row r="14" spans="1:18" ht="102.75" customHeight="1">
      <c r="A14" s="12">
        <v>1</v>
      </c>
      <c r="B14" s="9" t="s">
        <v>20</v>
      </c>
      <c r="C14" s="23">
        <f t="shared" si="0"/>
        <v>155855</v>
      </c>
      <c r="D14" s="29">
        <f>E14+F14+G14+H14</f>
        <v>26530</v>
      </c>
      <c r="E14" s="33"/>
      <c r="F14" s="29"/>
      <c r="G14" s="33"/>
      <c r="H14" s="29">
        <v>26530</v>
      </c>
      <c r="I14" s="34">
        <f>J14+K14+M14</f>
        <v>89972</v>
      </c>
      <c r="J14" s="32"/>
      <c r="K14" s="32"/>
      <c r="L14" s="32"/>
      <c r="M14" s="35">
        <v>89972</v>
      </c>
      <c r="N14" s="34">
        <f>O14+P14+Q14</f>
        <v>39353</v>
      </c>
      <c r="O14" s="32"/>
      <c r="P14" s="32"/>
      <c r="Q14" s="35">
        <v>39353</v>
      </c>
      <c r="R14" s="16"/>
    </row>
    <row r="15" spans="1:18" ht="162" customHeight="1">
      <c r="A15" s="11">
        <v>2</v>
      </c>
      <c r="B15" s="9" t="s">
        <v>15</v>
      </c>
      <c r="C15" s="23">
        <f t="shared" si="0"/>
        <v>2000</v>
      </c>
      <c r="D15" s="29">
        <f>E15+G15+H15</f>
        <v>2000</v>
      </c>
      <c r="E15" s="29"/>
      <c r="F15" s="36"/>
      <c r="G15" s="37">
        <v>2000</v>
      </c>
      <c r="H15" s="38"/>
      <c r="I15" s="34">
        <f>J15+K15+M15</f>
        <v>0</v>
      </c>
      <c r="J15" s="32"/>
      <c r="K15" s="32"/>
      <c r="L15" s="32"/>
      <c r="M15" s="35"/>
      <c r="N15" s="34">
        <f>O15+P15+Q15</f>
        <v>0</v>
      </c>
      <c r="O15" s="32"/>
      <c r="P15" s="32"/>
      <c r="Q15" s="35"/>
      <c r="R15" s="16"/>
    </row>
    <row r="16" spans="1:18" ht="118.5" customHeight="1">
      <c r="A16" s="11">
        <v>3</v>
      </c>
      <c r="B16" s="9" t="s">
        <v>17</v>
      </c>
      <c r="C16" s="23">
        <f t="shared" si="0"/>
        <v>136603.2</v>
      </c>
      <c r="D16" s="29">
        <f>E16+F16+G16+H16</f>
        <v>2000</v>
      </c>
      <c r="E16" s="29"/>
      <c r="F16" s="29"/>
      <c r="G16" s="37"/>
      <c r="H16" s="37">
        <v>2000</v>
      </c>
      <c r="I16" s="34">
        <f>J16+K16+M16</f>
        <v>64189.2</v>
      </c>
      <c r="J16" s="32"/>
      <c r="K16" s="32"/>
      <c r="L16" s="32"/>
      <c r="M16" s="35">
        <v>64189.2</v>
      </c>
      <c r="N16" s="34">
        <f>O16+P16+Q16</f>
        <v>70414</v>
      </c>
      <c r="O16" s="32"/>
      <c r="P16" s="32"/>
      <c r="Q16" s="35">
        <v>70414</v>
      </c>
      <c r="R16" s="16"/>
    </row>
    <row r="17" spans="1:18" ht="129" customHeight="1">
      <c r="A17" s="11">
        <v>4</v>
      </c>
      <c r="B17" s="9" t="s">
        <v>16</v>
      </c>
      <c r="C17" s="23">
        <f t="shared" si="0"/>
        <v>665061.9099999999</v>
      </c>
      <c r="D17" s="29">
        <f>E17+G17+H17</f>
        <v>665061.9099999999</v>
      </c>
      <c r="E17" s="29">
        <v>641368.46</v>
      </c>
      <c r="F17" s="36"/>
      <c r="G17" s="37"/>
      <c r="H17" s="37">
        <v>23693.45</v>
      </c>
      <c r="I17" s="30"/>
      <c r="J17" s="30"/>
      <c r="K17" s="30"/>
      <c r="L17" s="30"/>
      <c r="M17" s="30"/>
      <c r="N17" s="30"/>
      <c r="O17" s="30"/>
      <c r="P17" s="30"/>
      <c r="Q17" s="30"/>
      <c r="R17" s="16"/>
    </row>
    <row r="18" spans="1:18" ht="93.75" hidden="1">
      <c r="A18" s="11">
        <v>6</v>
      </c>
      <c r="B18" s="9" t="s">
        <v>18</v>
      </c>
      <c r="C18" s="39"/>
      <c r="D18" s="29">
        <f>E18+F18+G18+H18</f>
        <v>0</v>
      </c>
      <c r="E18" s="29"/>
      <c r="F18" s="36"/>
      <c r="G18" s="37"/>
      <c r="H18" s="37"/>
      <c r="I18" s="30"/>
      <c r="J18" s="30"/>
      <c r="K18" s="30"/>
      <c r="L18" s="30"/>
      <c r="M18" s="30"/>
      <c r="N18" s="30"/>
      <c r="O18" s="30"/>
      <c r="P18" s="30"/>
      <c r="Q18" s="30"/>
      <c r="R18" s="16"/>
    </row>
    <row r="19" spans="1:18" ht="107.25" customHeight="1">
      <c r="A19" s="11">
        <v>5</v>
      </c>
      <c r="B19" s="9" t="s">
        <v>24</v>
      </c>
      <c r="C19" s="23">
        <f>D19+I19+N19</f>
        <v>18900</v>
      </c>
      <c r="D19" s="29">
        <f>E19+F19+G19+H19</f>
        <v>18900</v>
      </c>
      <c r="E19" s="29">
        <v>18711</v>
      </c>
      <c r="F19" s="36"/>
      <c r="G19" s="37"/>
      <c r="H19" s="37">
        <v>189</v>
      </c>
      <c r="I19" s="30"/>
      <c r="J19" s="30"/>
      <c r="K19" s="30"/>
      <c r="L19" s="30"/>
      <c r="M19" s="30"/>
      <c r="N19" s="30"/>
      <c r="O19" s="30"/>
      <c r="P19" s="30"/>
      <c r="Q19" s="30"/>
      <c r="R19" s="16"/>
    </row>
    <row r="20" spans="1:17" s="13" customFormat="1" ht="28.5" customHeight="1">
      <c r="A20" s="4" t="s">
        <v>11</v>
      </c>
      <c r="B20" s="21"/>
      <c r="C20" s="21"/>
      <c r="D20" s="21"/>
      <c r="E20" s="21"/>
      <c r="F20" s="4"/>
      <c r="G20" s="4"/>
      <c r="H20" s="4"/>
      <c r="I20" s="1"/>
      <c r="J20" s="1"/>
      <c r="Q20" s="22"/>
    </row>
    <row r="21" spans="1:17" s="13" customFormat="1" ht="15" customHeight="1">
      <c r="A21" s="4" t="s">
        <v>5</v>
      </c>
      <c r="B21" s="15"/>
      <c r="C21" s="15"/>
      <c r="D21" s="15"/>
      <c r="E21" s="15"/>
      <c r="F21" s="4"/>
      <c r="G21" s="4"/>
      <c r="H21" s="4"/>
      <c r="I21" s="1"/>
      <c r="J21" s="1"/>
      <c r="Q21" s="22"/>
    </row>
    <row r="22" spans="1:17" s="13" customFormat="1" ht="15" customHeight="1">
      <c r="A22" s="4" t="s">
        <v>12</v>
      </c>
      <c r="B22" s="15"/>
      <c r="C22" s="15"/>
      <c r="D22" s="15"/>
      <c r="E22" s="15"/>
      <c r="F22" s="4"/>
      <c r="G22" s="4"/>
      <c r="H22" s="4" t="s">
        <v>8</v>
      </c>
      <c r="J22" s="1"/>
      <c r="N22" s="3"/>
      <c r="Q22" s="22"/>
    </row>
    <row r="23" spans="1:8" ht="18.75">
      <c r="A23" s="4"/>
      <c r="B23" s="4"/>
      <c r="C23" s="4"/>
      <c r="D23" s="4"/>
      <c r="E23" s="4"/>
      <c r="F23" s="4"/>
      <c r="G23" s="4"/>
      <c r="H23" s="4"/>
    </row>
    <row r="24" spans="1:8" ht="18.75">
      <c r="A24" s="4"/>
      <c r="B24" s="4"/>
      <c r="C24" s="4"/>
      <c r="D24" s="4"/>
      <c r="E24" s="4"/>
      <c r="F24" s="4"/>
      <c r="G24" s="4"/>
      <c r="H24" s="4"/>
    </row>
    <row r="25" spans="1:8" ht="18.75">
      <c r="A25" s="4"/>
      <c r="B25" s="4"/>
      <c r="C25" s="4"/>
      <c r="D25" s="4"/>
      <c r="E25" s="4"/>
      <c r="F25" s="4"/>
      <c r="G25" s="4"/>
      <c r="H25" s="4"/>
    </row>
  </sheetData>
  <sheetProtection/>
  <mergeCells count="8">
    <mergeCell ref="D9:H9"/>
    <mergeCell ref="N9:Q9"/>
    <mergeCell ref="D8:Q8"/>
    <mergeCell ref="A6:Q6"/>
    <mergeCell ref="A8:A10"/>
    <mergeCell ref="B8:B10"/>
    <mergeCell ref="I9:M9"/>
    <mergeCell ref="C8:C10"/>
  </mergeCells>
  <printOptions/>
  <pageMargins left="0.25" right="0.25" top="0.32" bottom="0.27" header="0.2" footer="0.3"/>
  <pageSetup blackAndWhite="1"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Бендо Алексей Игоревич</cp:lastModifiedBy>
  <cp:lastPrinted>2018-10-29T14:43:14Z</cp:lastPrinted>
  <dcterms:created xsi:type="dcterms:W3CDTF">2000-04-27T07:24:48Z</dcterms:created>
  <dcterms:modified xsi:type="dcterms:W3CDTF">2018-10-29T14:43:16Z</dcterms:modified>
  <cp:category/>
  <cp:version/>
  <cp:contentType/>
  <cp:contentStatus/>
</cp:coreProperties>
</file>