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17'!$10:$10</definedName>
  </definedNames>
  <calcPr fullCalcOnLoad="1"/>
</workbook>
</file>

<file path=xl/sharedStrings.xml><?xml version="1.0" encoding="utf-8"?>
<sst xmlns="http://schemas.openxmlformats.org/spreadsheetml/2006/main" count="27" uniqueCount="26">
  <si>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</si>
  <si>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</si>
  <si>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</si>
  <si>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</si>
  <si>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</si>
  <si>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</si>
  <si>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</si>
  <si>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Л.В. Тарасова</t>
  </si>
  <si>
    <t>за счет межбюджетные трасферты из бюджетов поселений</t>
  </si>
  <si>
    <t>за счет иных межбюджетных трансфертов в форме дотации из бюджета Московской области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</si>
  <si>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</si>
  <si>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</si>
  <si>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 xml:space="preserve">за счет счет средств бюджета района </t>
  </si>
  <si>
    <t>за счет субсидий из бюджета Московской области (средства бюджета Московской области)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</si>
  <si>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</si>
  <si>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</si>
  <si>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</si>
  <si>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Приложение №17</t>
  </si>
  <si>
    <t>Строительство СОШ на 2200 мест по адресу Московская область Одинцовский район, г. Одинцово, ЖК "Гусарская баллада" (ПИР и строительство)</t>
  </si>
  <si>
    <t>Строительство СОШ на 550 мест по адресу: Московская область Одинцовский район, п. Горки-2, в том числе ПИР</t>
  </si>
  <si>
    <t>за счет иных  межбюджетных трасфертов в форме дотации из бюджета Московской области</t>
  </si>
  <si>
    <t>Строительство детского сада на 400 мест по адресу Московская область, Одинцовский район, г. Одинцово, ЖК "Гусарская баллада" (ПИР и строительство)</t>
  </si>
  <si>
    <t xml:space="preserve">Расходы бюджета Одинцовского муниципального района на осуществление бюджетных инвестиций в объекты капитального строительства муниципальной собственности на 2019 год </t>
  </si>
  <si>
    <t>Строительство детского сада на 330 мест (в том числе 70 мест кратковременного пребывания) по адресу: Московская область, Одинцовский район, г.Кубинка (ПИР и строительство)</t>
  </si>
  <si>
    <t>к решению Совета депутатов</t>
  </si>
  <si>
    <t>от 14.12.2018  № 4/51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</si>
</sst>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214" fontId="55" fillId="0" borderId="10" xfId="0" applyNumberFormat="1" applyFont="1" applyFill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 wrapText="1"/>
    </xf>
    <xf numFmtId="214" fontId="14" fillId="0" borderId="10" xfId="0" applyNumberFormat="1" applyFont="1" applyFill="1" applyBorder="1" applyAlignment="1">
      <alignment horizontal="center" vertical="center" wrapText="1"/>
    </xf>
    <xf numFmtId="214" fontId="14" fillId="0" borderId="10" xfId="68" applyNumberFormat="1" applyFont="1" applyFill="1" applyBorder="1" applyAlignment="1">
      <alignment horizontal="center" vertical="center" wrapText="1"/>
    </xf>
    <xf numFmtId="214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57" zoomScaleNormal="57" zoomScaleSheetLayoutView="64" zoomScalePageLayoutView="0" workbookViewId="0" topLeftCell="A1">
      <selection activeCell="F3" sqref="F3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0.375" style="1" customWidth="1"/>
    <col min="4" max="4" width="22.375" style="1" customWidth="1"/>
    <col min="5" max="5" width="22.00390625" style="1" hidden="1" customWidth="1"/>
    <col min="6" max="6" width="22.00390625" style="1" customWidth="1"/>
    <col min="7" max="7" width="21.125" style="1" customWidth="1"/>
    <col min="8" max="8" width="25.25390625" style="1" customWidth="1"/>
    <col min="9" max="16384" width="9.125" style="2" customWidth="1"/>
  </cols>
  <sheetData>
    <row r="1" ht="18.75" customHeight="1">
      <c r="H1" s="8" t="s">
        <v>17</v>
      </c>
    </row>
    <row r="2" ht="18.75" customHeight="1">
      <c r="H2" s="8" t="s">
        <v>24</v>
      </c>
    </row>
    <row r="3" ht="18.75" customHeight="1">
      <c r="H3" s="8" t="s">
        <v>0</v>
      </c>
    </row>
    <row r="4" ht="18.75" customHeight="1">
      <c r="H4" s="8" t="s">
        <v>25</v>
      </c>
    </row>
    <row r="5" ht="42" customHeight="1"/>
    <row r="6" spans="1:8" ht="47.25" customHeight="1">
      <c r="A6" s="24" t="s">
        <v>22</v>
      </c>
      <c r="B6" s="24"/>
      <c r="C6" s="24"/>
      <c r="D6" s="24"/>
      <c r="E6" s="24"/>
      <c r="F6" s="24"/>
      <c r="G6" s="24"/>
      <c r="H6" s="24"/>
    </row>
    <row r="7" spans="1:8" ht="15.75" customHeight="1">
      <c r="A7" s="5"/>
      <c r="B7" s="4"/>
      <c r="C7" s="4"/>
      <c r="D7" s="4"/>
      <c r="E7" s="4"/>
      <c r="F7" s="4"/>
      <c r="G7" s="4"/>
      <c r="H7" s="6"/>
    </row>
    <row r="8" spans="1:8" ht="53.25" customHeight="1">
      <c r="A8" s="25" t="s">
        <v>1</v>
      </c>
      <c r="B8" s="26" t="s">
        <v>2</v>
      </c>
      <c r="C8" s="27" t="s">
        <v>6</v>
      </c>
      <c r="D8" s="28"/>
      <c r="E8" s="28"/>
      <c r="F8" s="28"/>
      <c r="G8" s="28"/>
      <c r="H8" s="29"/>
    </row>
    <row r="9" spans="1:8" ht="165" customHeight="1">
      <c r="A9" s="25"/>
      <c r="B9" s="26"/>
      <c r="C9" s="22" t="s">
        <v>3</v>
      </c>
      <c r="D9" s="12" t="s">
        <v>13</v>
      </c>
      <c r="E9" s="12" t="s">
        <v>9</v>
      </c>
      <c r="F9" s="12" t="s">
        <v>20</v>
      </c>
      <c r="G9" s="12" t="s">
        <v>8</v>
      </c>
      <c r="H9" s="12" t="s">
        <v>12</v>
      </c>
    </row>
    <row r="10" spans="1:9" ht="15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4"/>
    </row>
    <row r="11" spans="1:9" ht="20.25">
      <c r="A11" s="7"/>
      <c r="B11" s="23" t="s">
        <v>3</v>
      </c>
      <c r="C11" s="16">
        <f>C13+C14+C15+C16+C17+C18+C19</f>
        <v>770702.96</v>
      </c>
      <c r="D11" s="16">
        <f>D13+D14+D15+D16+D17+D18+D19</f>
        <v>702873.52</v>
      </c>
      <c r="E11" s="16">
        <f>E13+E14+E15+E16</f>
        <v>0</v>
      </c>
      <c r="F11" s="16">
        <f>F13+F14+F15+F16+F17+F18+F19</f>
        <v>32135.99</v>
      </c>
      <c r="G11" s="16">
        <f>G13+G14+G15+G16+G17+G18+G19</f>
        <v>2000</v>
      </c>
      <c r="H11" s="16">
        <f>H13+H14+H15+H16+H17+H18+H19</f>
        <v>33693.45</v>
      </c>
      <c r="I11" s="14"/>
    </row>
    <row r="12" spans="1:9" ht="20.25">
      <c r="A12" s="7"/>
      <c r="B12" s="7" t="s">
        <v>4</v>
      </c>
      <c r="C12" s="17"/>
      <c r="D12" s="17"/>
      <c r="E12" s="17"/>
      <c r="F12" s="17"/>
      <c r="G12" s="17"/>
      <c r="H12" s="17"/>
      <c r="I12" s="14"/>
    </row>
    <row r="13" spans="1:9" ht="112.5">
      <c r="A13" s="10">
        <v>1</v>
      </c>
      <c r="B13" s="7" t="s">
        <v>23</v>
      </c>
      <c r="C13" s="17">
        <f>D13+E13+G13+F13</f>
        <v>67648.55</v>
      </c>
      <c r="D13" s="18">
        <v>42009.75</v>
      </c>
      <c r="E13" s="17"/>
      <c r="F13" s="17">
        <v>25638.8</v>
      </c>
      <c r="G13" s="18"/>
      <c r="H13" s="21"/>
      <c r="I13" s="14"/>
    </row>
    <row r="14" spans="1:9" ht="131.25">
      <c r="A14" s="9">
        <v>2</v>
      </c>
      <c r="B14" s="7" t="s">
        <v>14</v>
      </c>
      <c r="C14" s="17">
        <f>D14+G14+H14</f>
        <v>2000</v>
      </c>
      <c r="D14" s="17"/>
      <c r="E14" s="19"/>
      <c r="F14" s="19"/>
      <c r="G14" s="15">
        <v>2000</v>
      </c>
      <c r="H14" s="15"/>
      <c r="I14" s="14"/>
    </row>
    <row r="15" spans="1:9" ht="112.5">
      <c r="A15" s="9">
        <v>3</v>
      </c>
      <c r="B15" s="7" t="s">
        <v>16</v>
      </c>
      <c r="C15" s="17">
        <f>D15+E15+G15+F15</f>
        <v>14000</v>
      </c>
      <c r="D15" s="17">
        <v>12000</v>
      </c>
      <c r="E15" s="17"/>
      <c r="F15" s="15">
        <v>2000</v>
      </c>
      <c r="G15" s="15"/>
      <c r="H15" s="21"/>
      <c r="I15" s="14"/>
    </row>
    <row r="16" spans="1:9" ht="93.75">
      <c r="A16" s="9">
        <v>4</v>
      </c>
      <c r="B16" s="7" t="s">
        <v>15</v>
      </c>
      <c r="C16" s="17">
        <f>D16+G16+H16</f>
        <v>665061.9099999999</v>
      </c>
      <c r="D16" s="17">
        <v>641368.46</v>
      </c>
      <c r="E16" s="19"/>
      <c r="F16" s="19"/>
      <c r="G16" s="15"/>
      <c r="H16" s="15">
        <v>23693.45</v>
      </c>
      <c r="I16" s="14"/>
    </row>
    <row r="17" spans="1:9" ht="93.75">
      <c r="A17" s="9">
        <v>5</v>
      </c>
      <c r="B17" s="7" t="s">
        <v>21</v>
      </c>
      <c r="C17" s="17">
        <f>D17+E17+G17+F17</f>
        <v>2336.4</v>
      </c>
      <c r="D17" s="17">
        <v>1460.25</v>
      </c>
      <c r="E17" s="19"/>
      <c r="F17" s="17">
        <v>876.15</v>
      </c>
      <c r="G17" s="15"/>
      <c r="H17" s="15"/>
      <c r="I17" s="14"/>
    </row>
    <row r="18" spans="1:9" ht="93.75">
      <c r="A18" s="9">
        <v>6</v>
      </c>
      <c r="B18" s="7" t="s">
        <v>18</v>
      </c>
      <c r="C18" s="17">
        <f>D18+E18+G18+F18</f>
        <v>9656.1</v>
      </c>
      <c r="D18" s="17">
        <v>6035.06</v>
      </c>
      <c r="E18" s="19"/>
      <c r="F18" s="17">
        <v>3621.04</v>
      </c>
      <c r="G18" s="15"/>
      <c r="H18" s="15"/>
      <c r="I18" s="14"/>
    </row>
    <row r="19" spans="1:9" ht="75">
      <c r="A19" s="9">
        <v>7</v>
      </c>
      <c r="B19" s="7" t="s">
        <v>19</v>
      </c>
      <c r="C19" s="17">
        <f>D19+E19+G19+H19</f>
        <v>10000</v>
      </c>
      <c r="D19" s="17"/>
      <c r="E19" s="19"/>
      <c r="F19" s="20"/>
      <c r="G19" s="15"/>
      <c r="H19" s="17">
        <v>10000</v>
      </c>
      <c r="I19" s="14"/>
    </row>
    <row r="20" spans="1:8" s="11" customFormat="1" ht="28.5" customHeight="1">
      <c r="A20" s="3" t="s">
        <v>10</v>
      </c>
      <c r="B20" s="13"/>
      <c r="C20" s="13"/>
      <c r="D20" s="13"/>
      <c r="E20" s="3"/>
      <c r="F20" s="3"/>
      <c r="G20" s="3"/>
      <c r="H20" s="3"/>
    </row>
    <row r="21" spans="1:8" s="11" customFormat="1" ht="15" customHeight="1">
      <c r="A21" s="3" t="s">
        <v>5</v>
      </c>
      <c r="B21" s="13"/>
      <c r="C21" s="13"/>
      <c r="D21" s="13"/>
      <c r="E21" s="3"/>
      <c r="F21" s="3"/>
      <c r="G21" s="3"/>
      <c r="H21" s="3"/>
    </row>
    <row r="22" spans="1:8" s="11" customFormat="1" ht="15" customHeight="1">
      <c r="A22" s="3" t="s">
        <v>11</v>
      </c>
      <c r="B22" s="13"/>
      <c r="C22" s="13"/>
      <c r="D22" s="13"/>
      <c r="E22" s="3"/>
      <c r="F22" s="3"/>
      <c r="G22" s="3"/>
      <c r="H22" s="3" t="s">
        <v>7</v>
      </c>
    </row>
    <row r="23" spans="1:8" ht="18.75">
      <c r="A23" s="3"/>
      <c r="B23" s="3"/>
      <c r="C23" s="3"/>
      <c r="D23" s="3"/>
      <c r="E23" s="3"/>
      <c r="F23" s="3"/>
      <c r="G23" s="3"/>
      <c r="H23" s="3"/>
    </row>
    <row r="24" spans="1:8" ht="18.75">
      <c r="A24" s="3"/>
      <c r="B24" s="3"/>
      <c r="C24" s="3"/>
      <c r="D24" s="3"/>
      <c r="E24" s="3"/>
      <c r="F24" s="3"/>
      <c r="G24" s="3"/>
      <c r="H24" s="3"/>
    </row>
    <row r="25" spans="1:8" ht="18.75">
      <c r="A25" s="3"/>
      <c r="B25" s="3"/>
      <c r="C25" s="3"/>
      <c r="D25" s="3"/>
      <c r="E25" s="3"/>
      <c r="F25" s="3"/>
      <c r="G25" s="3"/>
      <c r="H25" s="3"/>
    </row>
  </sheetData>
  <sheetProtection/>
  <mergeCells count="4">
    <mergeCell ref="A6:H6"/>
    <mergeCell ref="A8:A9"/>
    <mergeCell ref="B8:B9"/>
    <mergeCell ref="C8:H8"/>
  </mergeCells>
  <printOptions/>
  <pageMargins left="0.6299212598425197" right="0.23622047244094488" top="0.31496062992125984" bottom="0.2755905511811024" header="0.1968503937007874" footer="0.31496062992125984"/>
  <pageSetup blackAndWhite="1"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2018-12-08T11:18:02Z</cp:lastPrinted>
  <dcterms:created xsi:type="dcterms:W3CDTF">2000-04-27T07:24:48Z</dcterms:created>
  <dcterms:modified xsi:type="dcterms:W3CDTF">2018-12-14T14:52:48Z</dcterms:modified>
  <cp:category/>
  <cp:version/>
  <cp:contentType/>
  <cp:contentStatus/>
</cp:coreProperties>
</file>