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20190809\Совет_депутатов\публикация\12-7-Реш СД-оплата жилья\"/>
    </mc:Choice>
  </mc:AlternateContent>
  <bookViews>
    <workbookView xWindow="11205" yWindow="-255" windowWidth="13125" windowHeight="8055" tabRatio="885"/>
  </bookViews>
  <sheets>
    <sheet name="г.п.Заречье АО РЭП Заречье " sheetId="24" r:id="rId1"/>
    <sheet name="АО УЖХ" sheetId="21" r:id="rId2"/>
    <sheet name="г.п.Лесной городок" sheetId="20" r:id="rId3"/>
    <sheet name="с.п. Ершово" sheetId="2" r:id="rId4"/>
    <sheet name="с.п. Жаворонковское" sheetId="4" r:id="rId5"/>
    <sheet name="с.п. Успенское п. Сосны" sheetId="9" r:id="rId6"/>
    <sheet name="с.п. Успенское п. Горки-10" sheetId="18" r:id="rId7"/>
    <sheet name="г.п. Кубинка" sheetId="3" r:id="rId8"/>
  </sheets>
  <definedNames>
    <definedName name="_xlnm.Print_Titles" localSheetId="4">'с.п. Жаворонковское'!$3:$3</definedName>
    <definedName name="_xlnm.Print_Titles" localSheetId="6">'с.п. Успенское п. Горки-10'!$3:$3</definedName>
    <definedName name="_xlnm.Print_Area" localSheetId="3">'с.п. Ершово'!$A$2:$D$30</definedName>
  </definedNames>
  <calcPr calcId="162913"/>
</workbook>
</file>

<file path=xl/calcChain.xml><?xml version="1.0" encoding="utf-8"?>
<calcChain xmlns="http://schemas.openxmlformats.org/spreadsheetml/2006/main">
  <c r="E62" i="20" l="1"/>
  <c r="E49" i="20"/>
  <c r="E35" i="20"/>
  <c r="E21" i="20"/>
  <c r="E5" i="20"/>
  <c r="E30" i="2" l="1"/>
  <c r="E89" i="4" l="1"/>
  <c r="E78" i="4"/>
  <c r="E67" i="4"/>
  <c r="E54" i="4"/>
  <c r="E41" i="4"/>
  <c r="E30" i="4"/>
  <c r="E17" i="4"/>
  <c r="E4" i="4"/>
  <c r="E93" i="18" l="1"/>
  <c r="E83" i="18"/>
  <c r="E73" i="18"/>
  <c r="E62" i="18"/>
  <c r="E52" i="18"/>
  <c r="E41" i="18"/>
  <c r="E29" i="18"/>
  <c r="E16" i="18" l="1"/>
  <c r="E4" i="18"/>
  <c r="E17" i="9" l="1"/>
  <c r="E4" i="9"/>
  <c r="E45" i="3" l="1"/>
  <c r="E32" i="3"/>
  <c r="E19" i="3"/>
  <c r="E4" i="3"/>
  <c r="E18" i="2" l="1"/>
  <c r="E5" i="2"/>
</calcChain>
</file>

<file path=xl/sharedStrings.xml><?xml version="1.0" encoding="utf-8"?>
<sst xmlns="http://schemas.openxmlformats.org/spreadsheetml/2006/main" count="580" uniqueCount="126">
  <si>
    <t>Виды благоустройства жилого фонда</t>
  </si>
  <si>
    <t>1.Жилые дома, имеющие все виды благоустройства, кроме лифта и мусоропровода, оборудованные газовыми приборами</t>
  </si>
  <si>
    <t>2.Жилые дома, имеющие все виды благоустройства, кроме лифта и мусоропровода, необорудованные газовыми приборами</t>
  </si>
  <si>
    <t>1.Жилые дома, имеющие все виды благоустройства, оборудованные газовыми приборами</t>
  </si>
  <si>
    <t>2.Жилые дома, имеющие все виды благоустройства, кроме лифта и мусоропровода, оборудованные газомыми приборами</t>
  </si>
  <si>
    <t>3.Жилые дома, имеющие не все виды, оборудованные газовыми приборами</t>
  </si>
  <si>
    <t>4.Жилые дома, имеющие не все виды, необорудованные газовыми приборами</t>
  </si>
  <si>
    <t xml:space="preserve">2.Жилые дома, имеющие все виды благоустройства, кроме мусоропровода, необорудованные газовыми приборами </t>
  </si>
  <si>
    <t>3.Жилые дома, имеющие все виды благоустройства, кроме лифта и мусоропровода и необорудованные газовыми приборами</t>
  </si>
  <si>
    <t xml:space="preserve">5.Жилые дома, имеющие не все виды благоустройства, оборудованные газовыми приборами </t>
  </si>
  <si>
    <t>1.Жилые дома, имеющие все виды благоустройства, необорудованные газовыми приборами</t>
  </si>
  <si>
    <t>4. Диспетчерская служба</t>
  </si>
  <si>
    <t>5. Услуги паспортного стола</t>
  </si>
  <si>
    <t xml:space="preserve">1. Текущий ремонт общего имущества МКД </t>
  </si>
  <si>
    <t>2. Содержание общего имущества</t>
  </si>
  <si>
    <t>3. Работы по управлению МКД</t>
  </si>
  <si>
    <t>6. Услуги расчётно-кассового центра</t>
  </si>
  <si>
    <t>7. Уборка придомовой территории</t>
  </si>
  <si>
    <t>8. Уборка лестничных клеток</t>
  </si>
  <si>
    <t>10. Обслуживание газового оборудования</t>
  </si>
  <si>
    <t>9. Обслуживание мусоропровода</t>
  </si>
  <si>
    <t>10. Обслуживание лифтового хоз-ва</t>
  </si>
  <si>
    <t>1. Жилые дома, имеющие все виды благоустройства, оборудованные газовыми приборами</t>
  </si>
  <si>
    <t>2.Жилые дома, имеющие все виды благоустройства, кроме лифта и мусоропровода, оборудованные газовыми приборами</t>
  </si>
  <si>
    <t>2.Жилые дома, имеющие все виды благоустройства, оборудованные газовыми приборами</t>
  </si>
  <si>
    <t>3.Жилые дома, имеющие все виды благоустройства, кроме лифта, оборудованные газомыми приборами</t>
  </si>
  <si>
    <t>11. Обслуживание газового оборудования</t>
  </si>
  <si>
    <t>4.Жилые дома, имеющие все виды благоустройства, кроме лифта и мусоропровода, оборудованные газовыми приборами</t>
  </si>
  <si>
    <t>5.Жилые дома, имеющие все виды благоустройства, кроме лифта и мусоропровода, необорудованные газовами приборами</t>
  </si>
  <si>
    <t>6.Жилые дома, имеющие все виды благоустройства, кроме лифта и мусоропровода, оборудованные газовами приборами</t>
  </si>
  <si>
    <t>7.Жилые дома, имеющие все виды благоустройства, кроме лифта и мусоропровода, необорудованные газовыми приборами. Дома, не имеющие придомовой территории и мест общего пользования.</t>
  </si>
  <si>
    <t>8.Жилые дома, имеющие не все виды благоустройства, кроме перечисл.в п.п.2,3,7 оборудованные газовыми приборами</t>
  </si>
  <si>
    <t xml:space="preserve">9.Жилые дома, имеющие не все виды благоустройства,  необорудованные газовыми приборами. Без уборки  подъездов и придомовой территории </t>
  </si>
  <si>
    <t>9. Обслуживание лифтового хоз-ва</t>
  </si>
  <si>
    <t xml:space="preserve">4.Жилые дома, имеющие все виды благоустройства, кроме лифта и мусоропровода, оборудованные газовыми приборами </t>
  </si>
  <si>
    <t>11. ОДН</t>
  </si>
  <si>
    <t>*</t>
  </si>
  <si>
    <t>10. ОДН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</si>
  <si>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</t>
  </si>
  <si>
    <t>12. ОДН</t>
  </si>
  <si>
    <t xml:space="preserve"> не территории г. Кубинка, д. Чупряково, р/к "Нара", д. Еремино,  п. Дубки,  ст. Кубинка-2, д. Полушкино, д. Акулово</t>
  </si>
  <si>
    <t>на территории п. Сосны, д/п Успенские дачи № 1, д/о Успенские дачи № 1</t>
  </si>
  <si>
    <t>на территории п. Горки-10, с. Успенское, д. Борки, д. Уборы</t>
  </si>
  <si>
    <t>на территории с. Ершово, д/о Ершово, с. Каринское, с. Савинская Слобода, с. Андреевское, д. Улитино</t>
  </si>
  <si>
    <t>на территории с. Жаворонки, с. Юдино, д. Крюково, д. Зайцево, д. Ликино, с. Перхушково</t>
  </si>
  <si>
    <t xml:space="preserve">6.Жилые дома, имеющие не все виды благоустройства, необорудованных газовыми приборами </t>
  </si>
  <si>
    <t>7.Жилые дома, которые в установленном порядке признаны ветхими, необорудованные газовыми приборами</t>
  </si>
  <si>
    <t xml:space="preserve"> 8.Жилые дома, которые в установленном порядке признаны ветхими, аварийными, оборудованные газовыми приборами</t>
  </si>
  <si>
    <t xml:space="preserve">Размер платы в месяц с 01.09.2019г. с НДС, руб./кв.м.                                   </t>
  </si>
  <si>
    <t xml:space="preserve">    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эксплуатации                                                                                                                                                          АО "Одинцовская теплосеть" с 01.09.2019г.</t>
  </si>
  <si>
    <t xml:space="preserve">    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 эксплуатации                                                                                                        АО "Одинцовская теплосеть" с 01.09.2019г.</t>
  </si>
  <si>
    <t>3.Жилые дома, имеющие не все виды благоустройства, необорудованные газовыми приборами</t>
  </si>
  <si>
    <t>9. Обслуживание газового оборудования</t>
  </si>
  <si>
    <t>9. ОДН</t>
  </si>
  <si>
    <t xml:space="preserve">* - плата за  коммунальные ресурсы в целях содержания общего имущества в многоквартирном доме рассчитывается по каждому многоквартирному дому,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
</t>
  </si>
  <si>
    <t xml:space="preserve">     Размер платы за содержание  жилого помещения                                                                                                                                                                   в зависимости от уровня благоустройства, находящегося в эксплуатации                                                                                                                              АО "Одинцовская теплосеть" с 01.09.2019г.</t>
  </si>
  <si>
    <t xml:space="preserve">     Размер платы за содержание  жилого помещения,                                                                                                                                     в зависимости от уровня благоустройства, находящегося в эксплуатации АО "Одинцовская теплосеть" с 01.09.2019г.</t>
  </si>
  <si>
    <t>1. Жилые дома, имеющие все виды благоустройства, необорудованные газовыми приборами</t>
  </si>
  <si>
    <t>2. Жилые дома, имеющие все виды благоустройства, оборудованные газовыми приборами</t>
  </si>
  <si>
    <t>4. Жилые дома, имеющие все виды благоустройства, кроме  лифта и мусоропровода, оборудованные газовыми приборами</t>
  </si>
  <si>
    <t>на территории р.п.Заречье</t>
  </si>
  <si>
    <t>3.Жилые дома, имеющие все виды благоустройства, кроме лифта и мусоропровода, необорудованные газовыми приборами</t>
  </si>
  <si>
    <t xml:space="preserve">     Размер платы за содержание  жилого помещения  в зависимости от уровня благоустройства, находящегося в эксплуатации 
АО "Одинцовская теплосеть" с 01.09.2019г.</t>
  </si>
  <si>
    <t>на территории д.п. Лесной городок, п. ВНИИССОК, с. Дубки</t>
  </si>
  <si>
    <t xml:space="preserve">Размер платы в месяц, руб./кв.м.                           с 01.09.2019г.                    </t>
  </si>
  <si>
    <t xml:space="preserve">1.Жилые дома, имеющие все виды благоустройства, кроме мусоропровода, оборудованные газовыми приборами </t>
  </si>
  <si>
    <t>11. ОДН электроэнергия</t>
  </si>
  <si>
    <t>12. ОДН ХВС</t>
  </si>
  <si>
    <t>13. ОДН ГВС</t>
  </si>
  <si>
    <t>2.Жилые дома, имеющие все виды благоустройства, кроме лифта и мусоропровода и оборудованные газовыми приборами</t>
  </si>
  <si>
    <t>6. Уборка придомовой территории</t>
  </si>
  <si>
    <t>7. Уборка лестничных клеток</t>
  </si>
  <si>
    <t>8. Обслуживание газового оборудования</t>
  </si>
  <si>
    <t>9. ОДН электроэнергия</t>
  </si>
  <si>
    <t>10. ОДН ХВС</t>
  </si>
  <si>
    <t>11. ОДН ГВС</t>
  </si>
  <si>
    <t xml:space="preserve">3.Жилые дома, имеющие не все виды благоустройства, кроме перечисленных в п.п.1 и оборудованные газовыми приборами </t>
  </si>
  <si>
    <t xml:space="preserve">4.Жилые дома, которые в установленном порядке признаны ветхими, аварийными, оборудованные газовыми приборами </t>
  </si>
  <si>
    <t xml:space="preserve">5.Жилые дома, которые в установленном порядке признаны ветхими, аварийными, необорудованные газовыми приборами </t>
  </si>
  <si>
    <t xml:space="preserve">* - плата за  коммунальные ресурсы в целях содержания общего имущества в многоквартирном доме рассчитывается по нормативам потребления коммунальных услуг в соответсвии с Распоряжением Министерства ЖКХ Московской области  №63-РВ от 22.05.2017г. "Об утверждении нормативов потребления коммунальных ресурсов в целях содержания общего имущества в многоквартирном доме (нормативов потребления коммунальных услуг на общедомовые нужды) на территории Московской области"  (ред. от 20.09.2017г.)
</t>
  </si>
  <si>
    <t>на территории г.Одинцово, с.Немчиновка</t>
  </si>
  <si>
    <t>Размер платы в месяц с НДС 20% руб/кв.м с 01.09.2019</t>
  </si>
  <si>
    <t>1. Текущий ремонт общего имущества жилого дома</t>
  </si>
  <si>
    <t>2. Содержание общего имущества в многоквартирном доме</t>
  </si>
  <si>
    <t xml:space="preserve">3. Работы по управлению многоквартиным домом </t>
  </si>
  <si>
    <t>4. Общеэксплуатационные расходы</t>
  </si>
  <si>
    <t>5. Уборка придомовой территории</t>
  </si>
  <si>
    <t>6. Уборка лестничных клеток</t>
  </si>
  <si>
    <t>7. Обслуживание мусоропроводов</t>
  </si>
  <si>
    <t>8. Содержание контейнерной площадки</t>
  </si>
  <si>
    <t>9. Обслуживание и содержание лифтового хозяйства</t>
  </si>
  <si>
    <t>2. Жилые дома, имеющие все виды благоустройства, оборудованные индивидуальными тепловыми пунктами, необорудованные газовыми приборами</t>
  </si>
  <si>
    <t>10. в том числе обслуживание индивидуального теплового пункта</t>
  </si>
  <si>
    <t>3. Жилые дома, имеющие все виды благоустройства, и оборудованные газовыми приборами</t>
  </si>
  <si>
    <t>10. В том числе обслуживание внутридомового газового оборудования</t>
  </si>
  <si>
    <t>4. Жилые дома, имеющие все виды благоустройства, кроме лифта, необорудованные газовыми приборами</t>
  </si>
  <si>
    <t>5. Жилые дома, имеющие все виды благоустройства, кроме лифта, и оборудованные газовыми приборами</t>
  </si>
  <si>
    <t>9. В том числе обслуживание внутридомового газового оборудования</t>
  </si>
  <si>
    <t>6. Жилые дома, имеющие все виды благоустройства, кроме лифта и мусоропровода, необорудованные газовыми приборами</t>
  </si>
  <si>
    <t>7. Содержание контейнерной площадки</t>
  </si>
  <si>
    <t>8. ОДН</t>
  </si>
  <si>
    <t>7. Жилые дома, имеющие все виды благоустройства, кроме лифта и мусоропровода оборудованные газовыми приборами</t>
  </si>
  <si>
    <t>8. В том числе обслуживание внутридомового газового оборудования</t>
  </si>
  <si>
    <t>8. Жилые дома, имеющие не все виды благоустройства, кроме перечисленных в п.п. 1,3 и необорудованные газовыми приборами</t>
  </si>
  <si>
    <t>9. Жилые дома, имеющие не все виды благоустройства, кроме перечисленных в п.п. 2,4 и оборудованные газовыми приборами</t>
  </si>
  <si>
    <t xml:space="preserve">     Размер платы за содержание  жилого помещения,                                                                                                                    в зависимости от уровня благоустройства, находящегося в эксплуатации АО "Одинцовская теплосеть", с 01.09.2019г.</t>
  </si>
  <si>
    <t xml:space="preserve">Размер платы в месяц с 01.09.2019г. с НДС, руб./кв.м.     </t>
  </si>
  <si>
    <t>2. Текущий ремонт подъездов</t>
  </si>
  <si>
    <t>3. Содержание общего имущества в многоквартирном доме</t>
  </si>
  <si>
    <t>4. Работы по управлению многоквартирным домом</t>
  </si>
  <si>
    <t>5. Услуги паспортного стола (организация приема и передачи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Федерации)</t>
  </si>
  <si>
    <t>6. Организация и содержание системы диспетчерского контроля и обеспечение диспетчерской связи</t>
  </si>
  <si>
    <t>7. Прочие прямые расходы</t>
  </si>
  <si>
    <t>8. Услуги  расчетно кассового центра</t>
  </si>
  <si>
    <t>9. Уборка придомовой территории</t>
  </si>
  <si>
    <t>10. Уборка лестничных клеток</t>
  </si>
  <si>
    <t>11. Обслуживание мусоропроводов</t>
  </si>
  <si>
    <t>12. Обслуживание и содержание лифтового хозяйства</t>
  </si>
  <si>
    <t>13. ОДН</t>
  </si>
  <si>
    <t>13. Обслуживание внутридомового газового оборудования</t>
  </si>
  <si>
    <t>14. ОДН</t>
  </si>
  <si>
    <t>5. Организация приема и передачи в органы регистрационного учета документов для регистрации и снятия с регистрационного учета граждан Российской Федерации по месту пребывания и по месту жительства в пределах Российской Федерации (услуги паспортного стола)</t>
  </si>
  <si>
    <t>11. Обслуживание внутридомового газового оборудования</t>
  </si>
  <si>
    <t xml:space="preserve"> Размер платы за содержание  жилого помещения,                                                                                                                                                              в зависимости от уровня благоустройства, находящегося в  эксплуатации                                                                                                        АО "РЭП Заречье", с 01.09.2019г.</t>
  </si>
  <si>
    <t xml:space="preserve">     Размер платы за содержание  жилого помещения,                                                                                                                    в зависимости от уровня благоустройства, находящегося в эксплуатации АО "Управление жилищного хозяйства", с 01.09.2019г.</t>
  </si>
  <si>
    <t>УТВЕРЖДЕН                                                                                                                                      решением Совета депутатов                                                                                                            Одинцовского городского округа                                                                                                                от 29.07. 2019 № 12/7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</si>
</sst>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6" fillId="0" borderId="0"/>
  </cellStyleXfs>
  <cellXfs count="192">
    <xf numFmtId="0" fontId="0" fillId="0" borderId="0" xfId="0"/>
    <xf numFmtId="0" fontId="2" fillId="0" borderId="0" xfId="0" applyFont="1"/>
    <xf numFmtId="0" fontId="2" fillId="0" borderId="3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14" fontId="4" fillId="0" borderId="13" xfId="0" applyNumberFormat="1" applyFont="1" applyFill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Fill="1"/>
    <xf numFmtId="4" fontId="0" fillId="2" borderId="0" xfId="0" applyNumberFormat="1" applyFill="1"/>
    <xf numFmtId="4" fontId="3" fillId="2" borderId="32" xfId="0" applyNumberFormat="1" applyFont="1" applyFill="1" applyBorder="1" applyAlignment="1">
      <alignment horizontal="center" vertical="center"/>
    </xf>
    <xf numFmtId="4" fontId="3" fillId="2" borderId="26" xfId="0" applyNumberFormat="1" applyFont="1" applyFill="1" applyBorder="1" applyAlignment="1">
      <alignment horizontal="center" vertical="center"/>
    </xf>
    <xf numFmtId="4" fontId="2" fillId="0" borderId="32" xfId="0" applyNumberFormat="1" applyFont="1" applyBorder="1" applyAlignment="1">
      <alignment horizontal="center" vertical="center"/>
    </xf>
    <xf numFmtId="4" fontId="2" fillId="0" borderId="26" xfId="0" applyNumberFormat="1" applyFont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 wrapText="1"/>
    </xf>
    <xf numFmtId="4" fontId="2" fillId="0" borderId="38" xfId="0" applyNumberFormat="1" applyFont="1" applyFill="1" applyBorder="1" applyAlignment="1">
      <alignment horizontal="center"/>
    </xf>
    <xf numFmtId="4" fontId="2" fillId="0" borderId="24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4" fontId="2" fillId="0" borderId="38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7" xfId="0" applyNumberFormat="1" applyFont="1" applyFill="1" applyBorder="1" applyAlignment="1">
      <alignment horizontal="center" vertical="center"/>
    </xf>
    <xf numFmtId="4" fontId="4" fillId="0" borderId="13" xfId="0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2" fontId="2" fillId="0" borderId="23" xfId="0" applyNumberFormat="1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Border="1"/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10" fontId="2" fillId="0" borderId="0" xfId="1" applyNumberFormat="1" applyFont="1" applyFill="1"/>
    <xf numFmtId="0" fontId="2" fillId="0" borderId="0" xfId="0" applyFont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2" fillId="0" borderId="43" xfId="0" applyNumberFormat="1" applyFont="1" applyBorder="1" applyAlignment="1">
      <alignment horizontal="center" vertical="center"/>
    </xf>
    <xf numFmtId="4" fontId="2" fillId="0" borderId="24" xfId="0" applyNumberFormat="1" applyFont="1" applyBorder="1" applyAlignment="1">
      <alignment horizontal="center" vertical="center"/>
    </xf>
    <xf numFmtId="4" fontId="2" fillId="0" borderId="27" xfId="0" applyNumberFormat="1" applyFont="1" applyBorder="1" applyAlignment="1">
      <alignment horizontal="center" vertical="center"/>
    </xf>
    <xf numFmtId="4" fontId="2" fillId="0" borderId="38" xfId="0" applyNumberFormat="1" applyFont="1" applyBorder="1" applyAlignment="1">
      <alignment horizontal="center" vertical="center"/>
    </xf>
    <xf numFmtId="2" fontId="2" fillId="0" borderId="0" xfId="0" applyNumberFormat="1" applyFont="1"/>
    <xf numFmtId="4" fontId="2" fillId="0" borderId="19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 wrapText="1"/>
    </xf>
    <xf numFmtId="49" fontId="4" fillId="2" borderId="13" xfId="2" applyNumberFormat="1" applyFont="1" applyFill="1" applyBorder="1" applyAlignment="1">
      <alignment horizontal="center" vertical="center" wrapText="1"/>
    </xf>
    <xf numFmtId="0" fontId="7" fillId="2" borderId="14" xfId="2" applyFont="1" applyFill="1" applyBorder="1" applyAlignment="1">
      <alignment horizontal="center" vertical="center" wrapText="1"/>
    </xf>
    <xf numFmtId="49" fontId="4" fillId="2" borderId="13" xfId="2" applyNumberFormat="1" applyFont="1" applyFill="1" applyBorder="1" applyAlignment="1">
      <alignment wrapText="1"/>
    </xf>
    <xf numFmtId="2" fontId="8" fillId="2" borderId="14" xfId="2" applyNumberFormat="1" applyFont="1" applyFill="1" applyBorder="1" applyAlignment="1">
      <alignment horizontal="center" vertical="center" wrapText="1"/>
    </xf>
    <xf numFmtId="49" fontId="2" fillId="2" borderId="43" xfId="2" applyNumberFormat="1" applyFont="1" applyFill="1" applyBorder="1" applyAlignment="1">
      <alignment wrapText="1"/>
    </xf>
    <xf numFmtId="2" fontId="9" fillId="2" borderId="43" xfId="2" applyNumberFormat="1" applyFont="1" applyFill="1" applyBorder="1" applyAlignment="1">
      <alignment horizontal="center" vertical="center" wrapText="1"/>
    </xf>
    <xf numFmtId="49" fontId="2" fillId="2" borderId="24" xfId="2" applyNumberFormat="1" applyFont="1" applyFill="1" applyBorder="1" applyAlignment="1">
      <alignment wrapText="1"/>
    </xf>
    <xf numFmtId="2" fontId="9" fillId="2" borderId="24" xfId="2" applyNumberFormat="1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10" fontId="10" fillId="0" borderId="27" xfId="0" applyNumberFormat="1" applyFont="1" applyBorder="1" applyAlignment="1">
      <alignment horizontal="center" vertical="center" wrapText="1"/>
    </xf>
    <xf numFmtId="2" fontId="8" fillId="2" borderId="13" xfId="2" applyNumberFormat="1" applyFont="1" applyFill="1" applyBorder="1" applyAlignment="1">
      <alignment horizontal="center" vertical="center" wrapText="1"/>
    </xf>
    <xf numFmtId="49" fontId="4" fillId="2" borderId="45" xfId="2" applyNumberFormat="1" applyFont="1" applyFill="1" applyBorder="1" applyAlignment="1">
      <alignment wrapText="1"/>
    </xf>
    <xf numFmtId="2" fontId="9" fillId="2" borderId="38" xfId="2" applyNumberFormat="1" applyFont="1" applyFill="1" applyBorder="1" applyAlignment="1">
      <alignment horizontal="center" vertical="center" wrapText="1"/>
    </xf>
    <xf numFmtId="49" fontId="9" fillId="2" borderId="24" xfId="2" applyNumberFormat="1" applyFont="1" applyFill="1" applyBorder="1" applyAlignment="1">
      <alignment wrapText="1"/>
    </xf>
    <xf numFmtId="0" fontId="1" fillId="0" borderId="13" xfId="0" applyFont="1" applyBorder="1" applyAlignment="1">
      <alignment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49" fontId="9" fillId="2" borderId="43" xfId="0" applyNumberFormat="1" applyFont="1" applyFill="1" applyBorder="1" applyAlignment="1">
      <alignment wrapText="1"/>
    </xf>
    <xf numFmtId="49" fontId="9" fillId="2" borderId="24" xfId="0" applyNumberFormat="1" applyFont="1" applyFill="1" applyBorder="1" applyAlignment="1">
      <alignment wrapText="1"/>
    </xf>
    <xf numFmtId="49" fontId="9" fillId="2" borderId="27" xfId="0" applyNumberFormat="1" applyFont="1" applyFill="1" applyBorder="1" applyAlignment="1">
      <alignment wrapText="1"/>
    </xf>
    <xf numFmtId="4" fontId="3" fillId="0" borderId="46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4" fontId="1" fillId="0" borderId="14" xfId="0" applyNumberFormat="1" applyFont="1" applyBorder="1" applyAlignment="1">
      <alignment horizontal="center" vertical="center" wrapText="1"/>
    </xf>
    <xf numFmtId="4" fontId="3" fillId="0" borderId="47" xfId="0" applyNumberFormat="1" applyFont="1" applyBorder="1" applyAlignment="1">
      <alignment horizontal="center" vertical="center" wrapText="1"/>
    </xf>
    <xf numFmtId="2" fontId="2" fillId="0" borderId="32" xfId="0" applyNumberFormat="1" applyFont="1" applyBorder="1" applyAlignment="1">
      <alignment horizontal="center" vertical="center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right" vertical="top" wrapText="1"/>
    </xf>
    <xf numFmtId="4" fontId="1" fillId="0" borderId="0" xfId="0" applyNumberFormat="1" applyFont="1" applyBorder="1" applyAlignment="1">
      <alignment horizontal="center" vertical="center" wrapText="1"/>
    </xf>
    <xf numFmtId="49" fontId="4" fillId="0" borderId="3" xfId="2" applyNumberFormat="1" applyFont="1" applyBorder="1" applyAlignment="1">
      <alignment horizontal="center" wrapText="1"/>
    </xf>
    <xf numFmtId="49" fontId="4" fillId="0" borderId="14" xfId="2" applyNumberFormat="1" applyFont="1" applyBorder="1" applyAlignment="1">
      <alignment horizontal="center" wrapText="1"/>
    </xf>
    <xf numFmtId="0" fontId="2" fillId="0" borderId="7" xfId="0" applyFont="1" applyBorder="1"/>
    <xf numFmtId="0" fontId="2" fillId="0" borderId="2" xfId="0" applyFont="1" applyBorder="1"/>
    <xf numFmtId="0" fontId="2" fillId="0" borderId="22" xfId="0" applyFont="1" applyBorder="1"/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28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29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4" fillId="0" borderId="12" xfId="0" applyFont="1" applyBorder="1" applyAlignment="1">
      <alignment horizontal="left" wrapText="1"/>
    </xf>
    <xf numFmtId="0" fontId="4" fillId="0" borderId="30" xfId="0" applyFont="1" applyBorder="1" applyAlignment="1">
      <alignment horizontal="left" wrapText="1"/>
    </xf>
    <xf numFmtId="4" fontId="4" fillId="0" borderId="21" xfId="0" applyNumberFormat="1" applyFont="1" applyBorder="1" applyAlignment="1">
      <alignment horizontal="center" vertical="center" wrapText="1"/>
    </xf>
    <xf numFmtId="4" fontId="4" fillId="0" borderId="20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4" fontId="2" fillId="2" borderId="16" xfId="0" applyNumberFormat="1" applyFont="1" applyFill="1" applyBorder="1"/>
    <xf numFmtId="4" fontId="2" fillId="2" borderId="17" xfId="0" applyNumberFormat="1" applyFont="1" applyFill="1" applyBorder="1"/>
    <xf numFmtId="4" fontId="2" fillId="2" borderId="18" xfId="0" applyNumberFormat="1" applyFont="1" applyFill="1" applyBorder="1"/>
    <xf numFmtId="4" fontId="2" fillId="2" borderId="7" xfId="0" applyNumberFormat="1" applyFont="1" applyFill="1" applyBorder="1"/>
    <xf numFmtId="4" fontId="2" fillId="2" borderId="2" xfId="0" applyNumberFormat="1" applyFont="1" applyFill="1" applyBorder="1"/>
    <xf numFmtId="4" fontId="2" fillId="2" borderId="22" xfId="0" applyNumberFormat="1" applyFont="1" applyFill="1" applyBorder="1"/>
    <xf numFmtId="4" fontId="2" fillId="2" borderId="7" xfId="0" applyNumberFormat="1" applyFont="1" applyFill="1" applyBorder="1" applyAlignment="1">
      <alignment horizontal="left"/>
    </xf>
    <xf numFmtId="4" fontId="2" fillId="2" borderId="2" xfId="0" applyNumberFormat="1" applyFont="1" applyFill="1" applyBorder="1" applyAlignment="1">
      <alignment horizontal="left"/>
    </xf>
    <xf numFmtId="4" fontId="2" fillId="2" borderId="22" xfId="0" applyNumberFormat="1" applyFont="1" applyFill="1" applyBorder="1" applyAlignment="1">
      <alignment horizontal="left"/>
    </xf>
    <xf numFmtId="0" fontId="2" fillId="0" borderId="42" xfId="0" applyFont="1" applyBorder="1"/>
    <xf numFmtId="0" fontId="2" fillId="0" borderId="44" xfId="0" applyFont="1" applyBorder="1"/>
    <xf numFmtId="0" fontId="2" fillId="0" borderId="19" xfId="0" applyFont="1" applyBorder="1"/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 wrapText="1"/>
    </xf>
    <xf numFmtId="0" fontId="2" fillId="0" borderId="41" xfId="0" applyFont="1" applyBorder="1"/>
    <xf numFmtId="0" fontId="2" fillId="0" borderId="1" xfId="0" applyFont="1" applyBorder="1"/>
    <xf numFmtId="0" fontId="2" fillId="0" borderId="26" xfId="0" applyFont="1" applyBorder="1"/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4" fontId="4" fillId="0" borderId="21" xfId="0" applyNumberFormat="1" applyFont="1" applyFill="1" applyBorder="1" applyAlignment="1">
      <alignment horizontal="center" vertical="center" wrapText="1"/>
    </xf>
    <xf numFmtId="4" fontId="4" fillId="0" borderId="20" xfId="0" applyNumberFormat="1" applyFont="1" applyFill="1" applyBorder="1" applyAlignment="1">
      <alignment horizontal="center" vertical="center" wrapText="1"/>
    </xf>
    <xf numFmtId="4" fontId="4" fillId="0" borderId="23" xfId="0" applyNumberFormat="1" applyFont="1" applyFill="1" applyBorder="1" applyAlignment="1">
      <alignment horizontal="center" vertical="center" wrapText="1"/>
    </xf>
    <xf numFmtId="4" fontId="1" fillId="2" borderId="21" xfId="0" applyNumberFormat="1" applyFont="1" applyFill="1" applyBorder="1" applyAlignment="1">
      <alignment horizontal="center" vertical="center" wrapText="1"/>
    </xf>
    <xf numFmtId="4" fontId="1" fillId="2" borderId="20" xfId="0" applyNumberFormat="1" applyFont="1" applyFill="1" applyBorder="1" applyAlignment="1">
      <alignment horizontal="center" vertical="center" wrapText="1"/>
    </xf>
    <xf numFmtId="4" fontId="1" fillId="2" borderId="23" xfId="0" applyNumberFormat="1" applyFont="1" applyFill="1" applyBorder="1" applyAlignment="1">
      <alignment horizontal="center" vertical="center" wrapText="1"/>
    </xf>
    <xf numFmtId="4" fontId="1" fillId="2" borderId="8" xfId="0" applyNumberFormat="1" applyFont="1" applyFill="1" applyBorder="1" applyAlignment="1">
      <alignment horizontal="left" vertical="center" wrapText="1"/>
    </xf>
    <xf numFmtId="4" fontId="1" fillId="2" borderId="9" xfId="0" applyNumberFormat="1" applyFont="1" applyFill="1" applyBorder="1" applyAlignment="1">
      <alignment horizontal="left" vertical="center" wrapText="1"/>
    </xf>
    <xf numFmtId="4" fontId="1" fillId="2" borderId="28" xfId="0" applyNumberFormat="1" applyFont="1" applyFill="1" applyBorder="1" applyAlignment="1">
      <alignment horizontal="left" vertical="center" wrapText="1"/>
    </xf>
    <xf numFmtId="4" fontId="1" fillId="2" borderId="10" xfId="0" applyNumberFormat="1" applyFont="1" applyFill="1" applyBorder="1" applyAlignment="1">
      <alignment horizontal="left" vertical="center" wrapText="1"/>
    </xf>
    <xf numFmtId="4" fontId="1" fillId="2" borderId="0" xfId="0" applyNumberFormat="1" applyFont="1" applyFill="1" applyBorder="1" applyAlignment="1">
      <alignment horizontal="left" vertical="center" wrapText="1"/>
    </xf>
    <xf numFmtId="4" fontId="1" fillId="2" borderId="29" xfId="0" applyNumberFormat="1" applyFont="1" applyFill="1" applyBorder="1" applyAlignment="1">
      <alignment horizontal="left" vertical="center" wrapText="1"/>
    </xf>
    <xf numFmtId="4" fontId="1" fillId="2" borderId="11" xfId="0" applyNumberFormat="1" applyFont="1" applyFill="1" applyBorder="1" applyAlignment="1">
      <alignment horizontal="left" vertical="center" wrapText="1"/>
    </xf>
    <xf numFmtId="4" fontId="1" fillId="2" borderId="12" xfId="0" applyNumberFormat="1" applyFont="1" applyFill="1" applyBorder="1" applyAlignment="1">
      <alignment horizontal="left" vertical="center" wrapText="1"/>
    </xf>
    <xf numFmtId="4" fontId="1" fillId="2" borderId="30" xfId="0" applyNumberFormat="1" applyFont="1" applyFill="1" applyBorder="1" applyAlignment="1">
      <alignment horizontal="left" vertical="center" wrapText="1"/>
    </xf>
    <xf numFmtId="4" fontId="4" fillId="2" borderId="0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14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right" vertical="center" wrapText="1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30" xfId="0" applyFont="1" applyFill="1" applyBorder="1" applyAlignment="1">
      <alignment horizontal="left"/>
    </xf>
    <xf numFmtId="2" fontId="4" fillId="0" borderId="21" xfId="0" applyNumberFormat="1" applyFont="1" applyFill="1" applyBorder="1" applyAlignment="1">
      <alignment horizontal="center" vertical="center" wrapText="1"/>
    </xf>
    <xf numFmtId="2" fontId="4" fillId="0" borderId="20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2" fontId="4" fillId="0" borderId="21" xfId="0" applyNumberFormat="1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0" fontId="2" fillId="0" borderId="39" xfId="0" applyFont="1" applyBorder="1"/>
    <xf numFmtId="0" fontId="2" fillId="0" borderId="40" xfId="0" applyFont="1" applyBorder="1"/>
    <xf numFmtId="0" fontId="2" fillId="0" borderId="31" xfId="0" applyFont="1" applyBorder="1"/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2" fontId="4" fillId="0" borderId="21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wrapText="1"/>
    </xf>
    <xf numFmtId="0" fontId="4" fillId="0" borderId="4" xfId="0" applyFont="1" applyFill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wrapText="1"/>
    </xf>
    <xf numFmtId="0" fontId="4" fillId="0" borderId="17" xfId="0" applyFont="1" applyFill="1" applyBorder="1" applyAlignment="1">
      <alignment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vertical="center" wrapText="1"/>
    </xf>
    <xf numFmtId="0" fontId="2" fillId="0" borderId="7" xfId="0" applyFont="1" applyFill="1" applyBorder="1"/>
    <xf numFmtId="0" fontId="2" fillId="0" borderId="2" xfId="0" applyFont="1" applyFill="1" applyBorder="1"/>
    <xf numFmtId="0" fontId="4" fillId="0" borderId="35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2" fillId="0" borderId="22" xfId="0" applyFont="1" applyFill="1" applyBorder="1"/>
    <xf numFmtId="0" fontId="4" fillId="0" borderId="35" xfId="0" applyFont="1" applyFill="1" applyBorder="1" applyAlignment="1">
      <alignment wrapText="1"/>
    </xf>
    <xf numFmtId="0" fontId="4" fillId="0" borderId="37" xfId="0" applyFont="1" applyFill="1" applyBorder="1" applyAlignment="1">
      <alignment wrapText="1"/>
    </xf>
    <xf numFmtId="0" fontId="4" fillId="0" borderId="36" xfId="0" applyFont="1" applyFill="1" applyBorder="1" applyAlignment="1">
      <alignment wrapText="1"/>
    </xf>
    <xf numFmtId="0" fontId="2" fillId="0" borderId="0" xfId="0" applyFont="1" applyFill="1" applyBorder="1"/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wrapText="1"/>
    </xf>
    <xf numFmtId="0" fontId="4" fillId="0" borderId="15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0" fontId="4" fillId="0" borderId="18" xfId="0" applyFont="1" applyFill="1" applyBorder="1" applyAlignment="1">
      <alignment vertical="center" wrapText="1"/>
    </xf>
    <xf numFmtId="4" fontId="4" fillId="2" borderId="21" xfId="0" applyNumberFormat="1" applyFont="1" applyFill="1" applyBorder="1" applyAlignment="1">
      <alignment horizontal="center" vertical="center" wrapText="1"/>
    </xf>
    <xf numFmtId="4" fontId="4" fillId="2" borderId="20" xfId="0" applyNumberFormat="1" applyFont="1" applyFill="1" applyBorder="1" applyAlignment="1">
      <alignment horizontal="center" vertical="center" wrapText="1"/>
    </xf>
    <xf numFmtId="4" fontId="4" fillId="2" borderId="23" xfId="0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1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33"/>
  <sheetViews>
    <sheetView tabSelected="1" zoomScaleNormal="100" workbookViewId="0">
      <selection activeCell="D5" sqref="D5"/>
    </sheetView>
  </sheetViews>
  <sheetFormatPr defaultRowHeight="15" x14ac:dyDescent="0.25"/>
  <cols>
    <col min="1" max="1" width="71.7109375" customWidth="1"/>
    <col min="2" max="2" width="18.28515625" customWidth="1"/>
  </cols>
  <sheetData>
    <row r="1" spans="1:3" ht="15.75" customHeight="1" x14ac:dyDescent="0.25">
      <c r="A1" s="71" t="s">
        <v>125</v>
      </c>
      <c r="B1" s="71"/>
      <c r="C1" s="66"/>
    </row>
    <row r="2" spans="1:3" ht="15.75" customHeight="1" x14ac:dyDescent="0.25">
      <c r="A2" s="71"/>
      <c r="B2" s="71"/>
      <c r="C2" s="66"/>
    </row>
    <row r="3" spans="1:3" ht="36" customHeight="1" x14ac:dyDescent="0.25">
      <c r="A3" s="71"/>
      <c r="B3" s="71"/>
      <c r="C3" s="66"/>
    </row>
    <row r="4" spans="1:3" ht="71.25" customHeight="1" thickBot="1" x14ac:dyDescent="0.3">
      <c r="A4" s="67" t="s">
        <v>123</v>
      </c>
      <c r="B4" s="67"/>
    </row>
    <row r="5" spans="1:3" ht="29.25" customHeight="1" thickBot="1" x14ac:dyDescent="0.3">
      <c r="A5" s="68" t="s">
        <v>60</v>
      </c>
      <c r="B5" s="69"/>
    </row>
    <row r="6" spans="1:3" ht="70.5" customHeight="1" thickBot="1" x14ac:dyDescent="0.3">
      <c r="A6" s="32" t="s">
        <v>0</v>
      </c>
      <c r="B6" s="34" t="s">
        <v>106</v>
      </c>
    </row>
    <row r="7" spans="1:3" ht="48" customHeight="1" thickBot="1" x14ac:dyDescent="0.3">
      <c r="A7" s="56" t="s">
        <v>57</v>
      </c>
      <c r="B7" s="57">
        <v>34.06</v>
      </c>
    </row>
    <row r="8" spans="1:3" x14ac:dyDescent="0.25">
      <c r="A8" s="58" t="s">
        <v>82</v>
      </c>
      <c r="B8" s="2">
        <v>2.82</v>
      </c>
    </row>
    <row r="9" spans="1:3" x14ac:dyDescent="0.25">
      <c r="A9" s="59" t="s">
        <v>107</v>
      </c>
      <c r="B9" s="2">
        <v>2.71</v>
      </c>
    </row>
    <row r="10" spans="1:3" x14ac:dyDescent="0.25">
      <c r="A10" s="59" t="s">
        <v>108</v>
      </c>
      <c r="B10" s="2">
        <v>3.12</v>
      </c>
    </row>
    <row r="11" spans="1:3" x14ac:dyDescent="0.25">
      <c r="A11" s="59" t="s">
        <v>109</v>
      </c>
      <c r="B11" s="2">
        <v>3.77</v>
      </c>
    </row>
    <row r="12" spans="1:3" ht="60" x14ac:dyDescent="0.25">
      <c r="A12" s="59" t="s">
        <v>110</v>
      </c>
      <c r="B12" s="65">
        <v>0.2</v>
      </c>
    </row>
    <row r="13" spans="1:3" ht="30" x14ac:dyDescent="0.25">
      <c r="A13" s="59" t="s">
        <v>111</v>
      </c>
      <c r="B13" s="2">
        <v>1.54</v>
      </c>
    </row>
    <row r="14" spans="1:3" x14ac:dyDescent="0.25">
      <c r="A14" s="59" t="s">
        <v>112</v>
      </c>
      <c r="B14" s="2">
        <v>0.15</v>
      </c>
    </row>
    <row r="15" spans="1:3" x14ac:dyDescent="0.25">
      <c r="A15" s="59" t="s">
        <v>113</v>
      </c>
      <c r="B15" s="2">
        <v>1.42</v>
      </c>
    </row>
    <row r="16" spans="1:3" x14ac:dyDescent="0.25">
      <c r="A16" s="59" t="s">
        <v>114</v>
      </c>
      <c r="B16" s="2">
        <v>1.92</v>
      </c>
    </row>
    <row r="17" spans="1:2" x14ac:dyDescent="0.25">
      <c r="A17" s="59" t="s">
        <v>115</v>
      </c>
      <c r="B17" s="2">
        <v>2.67</v>
      </c>
    </row>
    <row r="18" spans="1:2" x14ac:dyDescent="0.25">
      <c r="A18" s="59" t="s">
        <v>116</v>
      </c>
      <c r="B18" s="2">
        <v>3.18</v>
      </c>
    </row>
    <row r="19" spans="1:2" x14ac:dyDescent="0.25">
      <c r="A19" s="59" t="s">
        <v>117</v>
      </c>
      <c r="B19" s="2">
        <v>10.56</v>
      </c>
    </row>
    <row r="20" spans="1:2" ht="16.5" thickBot="1" x14ac:dyDescent="0.3">
      <c r="A20" s="60" t="s">
        <v>118</v>
      </c>
      <c r="B20" s="61" t="s">
        <v>36</v>
      </c>
    </row>
    <row r="21" spans="1:2" ht="32.25" thickBot="1" x14ac:dyDescent="0.3">
      <c r="A21" s="62" t="s">
        <v>58</v>
      </c>
      <c r="B21" s="63">
        <v>34.19</v>
      </c>
    </row>
    <row r="22" spans="1:2" x14ac:dyDescent="0.25">
      <c r="A22" s="58" t="s">
        <v>82</v>
      </c>
      <c r="B22" s="2">
        <v>2.82</v>
      </c>
    </row>
    <row r="23" spans="1:2" x14ac:dyDescent="0.25">
      <c r="A23" s="59" t="s">
        <v>107</v>
      </c>
      <c r="B23" s="2">
        <v>2.71</v>
      </c>
    </row>
    <row r="24" spans="1:2" x14ac:dyDescent="0.25">
      <c r="A24" s="59" t="s">
        <v>108</v>
      </c>
      <c r="B24" s="2">
        <v>3.12</v>
      </c>
    </row>
    <row r="25" spans="1:2" x14ac:dyDescent="0.25">
      <c r="A25" s="59" t="s">
        <v>109</v>
      </c>
      <c r="B25" s="2">
        <v>3.77</v>
      </c>
    </row>
    <row r="26" spans="1:2" ht="60" x14ac:dyDescent="0.25">
      <c r="A26" s="59" t="s">
        <v>110</v>
      </c>
      <c r="B26" s="65">
        <v>0.2</v>
      </c>
    </row>
    <row r="27" spans="1:2" ht="30" x14ac:dyDescent="0.25">
      <c r="A27" s="59" t="s">
        <v>111</v>
      </c>
      <c r="B27" s="2">
        <v>1.54</v>
      </c>
    </row>
    <row r="28" spans="1:2" x14ac:dyDescent="0.25">
      <c r="A28" s="59" t="s">
        <v>112</v>
      </c>
      <c r="B28" s="2">
        <v>0.15</v>
      </c>
    </row>
    <row r="29" spans="1:2" x14ac:dyDescent="0.25">
      <c r="A29" s="59" t="s">
        <v>113</v>
      </c>
      <c r="B29" s="2">
        <v>1.42</v>
      </c>
    </row>
    <row r="30" spans="1:2" x14ac:dyDescent="0.25">
      <c r="A30" s="59" t="s">
        <v>114</v>
      </c>
      <c r="B30" s="2">
        <v>1.92</v>
      </c>
    </row>
    <row r="31" spans="1:2" x14ac:dyDescent="0.25">
      <c r="A31" s="59" t="s">
        <v>115</v>
      </c>
      <c r="B31" s="2">
        <v>2.67</v>
      </c>
    </row>
    <row r="32" spans="1:2" x14ac:dyDescent="0.25">
      <c r="A32" s="59" t="s">
        <v>116</v>
      </c>
      <c r="B32" s="2">
        <v>3.18</v>
      </c>
    </row>
    <row r="33" spans="1:2" x14ac:dyDescent="0.25">
      <c r="A33" s="59" t="s">
        <v>117</v>
      </c>
      <c r="B33" s="2">
        <v>10.56</v>
      </c>
    </row>
    <row r="34" spans="1:2" x14ac:dyDescent="0.25">
      <c r="A34" s="59" t="s">
        <v>119</v>
      </c>
      <c r="B34" s="2">
        <v>0.13</v>
      </c>
    </row>
    <row r="35" spans="1:2" ht="16.5" thickBot="1" x14ac:dyDescent="0.3">
      <c r="A35" s="60" t="s">
        <v>120</v>
      </c>
      <c r="B35" s="61" t="s">
        <v>36</v>
      </c>
    </row>
    <row r="36" spans="1:2" ht="45" customHeight="1" thickBot="1" x14ac:dyDescent="0.3">
      <c r="A36" s="56" t="s">
        <v>61</v>
      </c>
      <c r="B36" s="63">
        <v>20.32</v>
      </c>
    </row>
    <row r="37" spans="1:2" x14ac:dyDescent="0.25">
      <c r="A37" s="59" t="s">
        <v>82</v>
      </c>
      <c r="B37" s="2">
        <v>2.82</v>
      </c>
    </row>
    <row r="38" spans="1:2" x14ac:dyDescent="0.25">
      <c r="A38" s="59" t="s">
        <v>107</v>
      </c>
      <c r="B38" s="2">
        <v>2.71</v>
      </c>
    </row>
    <row r="39" spans="1:2" x14ac:dyDescent="0.25">
      <c r="A39" s="59" t="s">
        <v>108</v>
      </c>
      <c r="B39" s="2">
        <v>3.12</v>
      </c>
    </row>
    <row r="40" spans="1:2" x14ac:dyDescent="0.25">
      <c r="A40" s="59" t="s">
        <v>109</v>
      </c>
      <c r="B40" s="2">
        <v>3.77</v>
      </c>
    </row>
    <row r="41" spans="1:2" ht="60" x14ac:dyDescent="0.25">
      <c r="A41" s="59" t="s">
        <v>121</v>
      </c>
      <c r="B41" s="65">
        <v>0.2</v>
      </c>
    </row>
    <row r="42" spans="1:2" ht="30" x14ac:dyDescent="0.25">
      <c r="A42" s="59" t="s">
        <v>111</v>
      </c>
      <c r="B42" s="2">
        <v>1.54</v>
      </c>
    </row>
    <row r="43" spans="1:2" x14ac:dyDescent="0.25">
      <c r="A43" s="59" t="s">
        <v>112</v>
      </c>
      <c r="B43" s="2">
        <v>0.15</v>
      </c>
    </row>
    <row r="44" spans="1:2" x14ac:dyDescent="0.25">
      <c r="A44" s="59" t="s">
        <v>113</v>
      </c>
      <c r="B44" s="2">
        <v>1.42</v>
      </c>
    </row>
    <row r="45" spans="1:2" x14ac:dyDescent="0.25">
      <c r="A45" s="59" t="s">
        <v>114</v>
      </c>
      <c r="B45" s="2">
        <v>1.92</v>
      </c>
    </row>
    <row r="46" spans="1:2" x14ac:dyDescent="0.25">
      <c r="A46" s="59" t="s">
        <v>115</v>
      </c>
      <c r="B46" s="2">
        <v>2.67</v>
      </c>
    </row>
    <row r="47" spans="1:2" ht="16.5" thickBot="1" x14ac:dyDescent="0.3">
      <c r="A47" s="59" t="s">
        <v>35</v>
      </c>
      <c r="B47" s="61" t="s">
        <v>36</v>
      </c>
    </row>
    <row r="48" spans="1:2" ht="32.25" thickBot="1" x14ac:dyDescent="0.3">
      <c r="A48" s="56" t="s">
        <v>59</v>
      </c>
      <c r="B48" s="63">
        <v>20.45</v>
      </c>
    </row>
    <row r="49" spans="1:5" x14ac:dyDescent="0.25">
      <c r="A49" s="58" t="s">
        <v>82</v>
      </c>
      <c r="B49" s="2">
        <v>2.82</v>
      </c>
    </row>
    <row r="50" spans="1:5" x14ac:dyDescent="0.25">
      <c r="A50" s="59" t="s">
        <v>107</v>
      </c>
      <c r="B50" s="2">
        <v>2.71</v>
      </c>
    </row>
    <row r="51" spans="1:5" x14ac:dyDescent="0.25">
      <c r="A51" s="59" t="s">
        <v>108</v>
      </c>
      <c r="B51" s="2">
        <v>3.12</v>
      </c>
    </row>
    <row r="52" spans="1:5" x14ac:dyDescent="0.25">
      <c r="A52" s="59" t="s">
        <v>109</v>
      </c>
      <c r="B52" s="2">
        <v>3.77</v>
      </c>
    </row>
    <row r="53" spans="1:5" ht="60" x14ac:dyDescent="0.25">
      <c r="A53" s="59" t="s">
        <v>121</v>
      </c>
      <c r="B53" s="65">
        <v>0.2</v>
      </c>
    </row>
    <row r="54" spans="1:5" ht="30" x14ac:dyDescent="0.25">
      <c r="A54" s="59" t="s">
        <v>111</v>
      </c>
      <c r="B54" s="2">
        <v>1.54</v>
      </c>
    </row>
    <row r="55" spans="1:5" x14ac:dyDescent="0.25">
      <c r="A55" s="59" t="s">
        <v>112</v>
      </c>
      <c r="B55" s="2">
        <v>0.15</v>
      </c>
    </row>
    <row r="56" spans="1:5" x14ac:dyDescent="0.25">
      <c r="A56" s="59" t="s">
        <v>113</v>
      </c>
      <c r="B56" s="2">
        <v>1.42</v>
      </c>
    </row>
    <row r="57" spans="1:5" x14ac:dyDescent="0.25">
      <c r="A57" s="59" t="s">
        <v>114</v>
      </c>
      <c r="B57" s="2">
        <v>1.92</v>
      </c>
    </row>
    <row r="58" spans="1:5" x14ac:dyDescent="0.25">
      <c r="A58" s="59" t="s">
        <v>115</v>
      </c>
      <c r="B58" s="2">
        <v>2.67</v>
      </c>
    </row>
    <row r="59" spans="1:5" x14ac:dyDescent="0.25">
      <c r="A59" s="59" t="s">
        <v>122</v>
      </c>
      <c r="B59" s="2">
        <v>0.13</v>
      </c>
    </row>
    <row r="60" spans="1:5" ht="16.5" thickBot="1" x14ac:dyDescent="0.3">
      <c r="A60" s="60" t="s">
        <v>39</v>
      </c>
      <c r="B60" s="64" t="s">
        <v>36</v>
      </c>
    </row>
    <row r="61" spans="1:5" ht="15" customHeight="1" x14ac:dyDescent="0.25"/>
    <row r="62" spans="1:5" ht="138.75" customHeight="1" x14ac:dyDescent="0.25">
      <c r="A62" s="70" t="s">
        <v>38</v>
      </c>
      <c r="B62" s="70"/>
      <c r="C62" s="33"/>
      <c r="D62" s="33"/>
      <c r="E62" s="33"/>
    </row>
    <row r="72" ht="15" customHeight="1" x14ac:dyDescent="0.25"/>
    <row r="85" ht="15" customHeight="1" x14ac:dyDescent="0.25"/>
    <row r="98" ht="15" customHeight="1" x14ac:dyDescent="0.25"/>
    <row r="109" ht="15" customHeight="1" x14ac:dyDescent="0.25"/>
    <row r="120" ht="15" customHeight="1" x14ac:dyDescent="0.25"/>
    <row r="133" ht="15" customHeight="1" x14ac:dyDescent="0.25"/>
  </sheetData>
  <mergeCells count="4">
    <mergeCell ref="A4:B4"/>
    <mergeCell ref="A5:B5"/>
    <mergeCell ref="A62:B62"/>
    <mergeCell ref="A1:B3"/>
  </mergeCells>
  <pageMargins left="0.70866141732283472" right="0.70866141732283472" top="0.27" bottom="0.38" header="0.31496062992125984" footer="0.31496062992125984"/>
  <pageSetup paperSize="9" scale="97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99"/>
  <sheetViews>
    <sheetView workbookViewId="0">
      <selection activeCell="E3" sqref="E3"/>
    </sheetView>
  </sheetViews>
  <sheetFormatPr defaultRowHeight="15" x14ac:dyDescent="0.25"/>
  <cols>
    <col min="1" max="1" width="74.85546875" customWidth="1"/>
    <col min="2" max="2" width="21.140625" customWidth="1"/>
  </cols>
  <sheetData>
    <row r="1" spans="1:5" ht="65.25" customHeight="1" thickBot="1" x14ac:dyDescent="0.3">
      <c r="A1" s="72" t="s">
        <v>124</v>
      </c>
      <c r="B1" s="72"/>
      <c r="C1" s="41"/>
      <c r="D1" s="41"/>
      <c r="E1" s="41"/>
    </row>
    <row r="2" spans="1:5" ht="15.75" thickBot="1" x14ac:dyDescent="0.3">
      <c r="A2" s="73" t="s">
        <v>80</v>
      </c>
      <c r="B2" s="74"/>
    </row>
    <row r="3" spans="1:5" ht="39" thickBot="1" x14ac:dyDescent="0.3">
      <c r="A3" s="42" t="s">
        <v>0</v>
      </c>
      <c r="B3" s="43" t="s">
        <v>81</v>
      </c>
    </row>
    <row r="4" spans="1:5" ht="30" thickBot="1" x14ac:dyDescent="0.3">
      <c r="A4" s="44" t="s">
        <v>57</v>
      </c>
      <c r="B4" s="45">
        <v>37.997990252885216</v>
      </c>
    </row>
    <row r="5" spans="1:5" x14ac:dyDescent="0.25">
      <c r="A5" s="46" t="s">
        <v>82</v>
      </c>
      <c r="B5" s="47">
        <v>4.3160667506879635</v>
      </c>
    </row>
    <row r="6" spans="1:5" x14ac:dyDescent="0.25">
      <c r="A6" s="48" t="s">
        <v>83</v>
      </c>
      <c r="B6" s="49">
        <v>7.3181507665782384</v>
      </c>
    </row>
    <row r="7" spans="1:5" x14ac:dyDescent="0.25">
      <c r="A7" s="48" t="s">
        <v>84</v>
      </c>
      <c r="B7" s="49">
        <v>11.392790880335729</v>
      </c>
    </row>
    <row r="8" spans="1:5" x14ac:dyDescent="0.25">
      <c r="A8" s="48" t="s">
        <v>85</v>
      </c>
      <c r="B8" s="49">
        <v>0</v>
      </c>
    </row>
    <row r="9" spans="1:5" x14ac:dyDescent="0.25">
      <c r="A9" s="48" t="s">
        <v>86</v>
      </c>
      <c r="B9" s="49">
        <v>5.8614200666346639</v>
      </c>
    </row>
    <row r="10" spans="1:5" x14ac:dyDescent="0.25">
      <c r="A10" s="48" t="s">
        <v>87</v>
      </c>
      <c r="B10" s="49">
        <v>2.6694988184142701</v>
      </c>
    </row>
    <row r="11" spans="1:5" x14ac:dyDescent="0.25">
      <c r="A11" s="48" t="s">
        <v>88</v>
      </c>
      <c r="B11" s="49">
        <v>1.54074100971789</v>
      </c>
    </row>
    <row r="12" spans="1:5" x14ac:dyDescent="0.25">
      <c r="A12" s="48" t="s">
        <v>89</v>
      </c>
      <c r="B12" s="49">
        <v>0</v>
      </c>
    </row>
    <row r="13" spans="1:5" x14ac:dyDescent="0.25">
      <c r="A13" s="48" t="s">
        <v>90</v>
      </c>
      <c r="B13" s="49">
        <v>4.8993219605164606</v>
      </c>
    </row>
    <row r="14" spans="1:5" ht="16.5" thickBot="1" x14ac:dyDescent="0.3">
      <c r="A14" s="50" t="s">
        <v>37</v>
      </c>
      <c r="B14" s="51" t="s">
        <v>36</v>
      </c>
    </row>
    <row r="15" spans="1:5" ht="44.25" thickBot="1" x14ac:dyDescent="0.3">
      <c r="A15" s="44" t="s">
        <v>91</v>
      </c>
      <c r="B15" s="45">
        <v>39.897849873924166</v>
      </c>
    </row>
    <row r="16" spans="1:5" x14ac:dyDescent="0.25">
      <c r="A16" s="46" t="s">
        <v>82</v>
      </c>
      <c r="B16" s="47">
        <v>4.3160667506879635</v>
      </c>
    </row>
    <row r="17" spans="1:2" x14ac:dyDescent="0.25">
      <c r="A17" s="48" t="s">
        <v>83</v>
      </c>
      <c r="B17" s="49">
        <v>7.3181507665782384</v>
      </c>
    </row>
    <row r="18" spans="1:2" x14ac:dyDescent="0.25">
      <c r="A18" s="48" t="s">
        <v>84</v>
      </c>
      <c r="B18" s="49">
        <v>11.392790880335729</v>
      </c>
    </row>
    <row r="19" spans="1:2" x14ac:dyDescent="0.25">
      <c r="A19" s="48" t="s">
        <v>85</v>
      </c>
      <c r="B19" s="49">
        <v>0</v>
      </c>
    </row>
    <row r="20" spans="1:2" x14ac:dyDescent="0.25">
      <c r="A20" s="48" t="s">
        <v>86</v>
      </c>
      <c r="B20" s="49">
        <v>5.8614200666346639</v>
      </c>
    </row>
    <row r="21" spans="1:2" x14ac:dyDescent="0.25">
      <c r="A21" s="48" t="s">
        <v>87</v>
      </c>
      <c r="B21" s="49">
        <v>2.6694988184142701</v>
      </c>
    </row>
    <row r="22" spans="1:2" x14ac:dyDescent="0.25">
      <c r="A22" s="48" t="s">
        <v>88</v>
      </c>
      <c r="B22" s="49">
        <v>1.54074100971789</v>
      </c>
    </row>
    <row r="23" spans="1:2" x14ac:dyDescent="0.25">
      <c r="A23" s="48" t="s">
        <v>89</v>
      </c>
      <c r="B23" s="49">
        <v>0</v>
      </c>
    </row>
    <row r="24" spans="1:2" x14ac:dyDescent="0.25">
      <c r="A24" s="48" t="s">
        <v>90</v>
      </c>
      <c r="B24" s="49">
        <v>4.8993219605164606</v>
      </c>
    </row>
    <row r="25" spans="1:2" x14ac:dyDescent="0.25">
      <c r="A25" s="48" t="s">
        <v>92</v>
      </c>
      <c r="B25" s="49">
        <v>1.8998596210389467</v>
      </c>
    </row>
    <row r="26" spans="1:2" ht="16.5" thickBot="1" x14ac:dyDescent="0.3">
      <c r="A26" s="50" t="s">
        <v>35</v>
      </c>
      <c r="B26" s="51" t="s">
        <v>36</v>
      </c>
    </row>
    <row r="27" spans="1:2" ht="30" thickBot="1" x14ac:dyDescent="0.3">
      <c r="A27" s="44" t="s">
        <v>93</v>
      </c>
      <c r="B27" s="45">
        <v>38.220535108035101</v>
      </c>
    </row>
    <row r="28" spans="1:2" x14ac:dyDescent="0.25">
      <c r="A28" s="46" t="s">
        <v>82</v>
      </c>
      <c r="B28" s="47">
        <v>4.3160667506879635</v>
      </c>
    </row>
    <row r="29" spans="1:2" x14ac:dyDescent="0.25">
      <c r="A29" s="48" t="s">
        <v>83</v>
      </c>
      <c r="B29" s="49">
        <v>7.3181507665782384</v>
      </c>
    </row>
    <row r="30" spans="1:2" x14ac:dyDescent="0.25">
      <c r="A30" s="48" t="s">
        <v>84</v>
      </c>
      <c r="B30" s="49">
        <v>11.392790880335729</v>
      </c>
    </row>
    <row r="31" spans="1:2" x14ac:dyDescent="0.25">
      <c r="A31" s="48" t="s">
        <v>85</v>
      </c>
      <c r="B31" s="49">
        <v>0</v>
      </c>
    </row>
    <row r="32" spans="1:2" x14ac:dyDescent="0.25">
      <c r="A32" s="48" t="s">
        <v>86</v>
      </c>
      <c r="B32" s="49">
        <v>5.8614200666346639</v>
      </c>
    </row>
    <row r="33" spans="1:2" x14ac:dyDescent="0.25">
      <c r="A33" s="48" t="s">
        <v>87</v>
      </c>
      <c r="B33" s="49">
        <v>2.6694988184142701</v>
      </c>
    </row>
    <row r="34" spans="1:2" x14ac:dyDescent="0.25">
      <c r="A34" s="48" t="s">
        <v>88</v>
      </c>
      <c r="B34" s="49">
        <v>1.54074100971789</v>
      </c>
    </row>
    <row r="35" spans="1:2" x14ac:dyDescent="0.25">
      <c r="A35" s="48" t="s">
        <v>89</v>
      </c>
      <c r="B35" s="49">
        <v>0</v>
      </c>
    </row>
    <row r="36" spans="1:2" x14ac:dyDescent="0.25">
      <c r="A36" s="48" t="s">
        <v>90</v>
      </c>
      <c r="B36" s="49">
        <v>4.8993219605164606</v>
      </c>
    </row>
    <row r="37" spans="1:2" x14ac:dyDescent="0.25">
      <c r="A37" s="48" t="s">
        <v>94</v>
      </c>
      <c r="B37" s="49">
        <v>0.22254485514988701</v>
      </c>
    </row>
    <row r="38" spans="1:2" ht="16.5" thickBot="1" x14ac:dyDescent="0.3">
      <c r="A38" s="50" t="s">
        <v>35</v>
      </c>
      <c r="B38" s="51" t="s">
        <v>36</v>
      </c>
    </row>
    <row r="39" spans="1:2" ht="30" thickBot="1" x14ac:dyDescent="0.3">
      <c r="A39" s="44" t="s">
        <v>95</v>
      </c>
      <c r="B39" s="45">
        <v>29.56</v>
      </c>
    </row>
    <row r="40" spans="1:2" x14ac:dyDescent="0.25">
      <c r="A40" s="46" t="s">
        <v>82</v>
      </c>
      <c r="B40" s="47">
        <v>4.3099999999999996</v>
      </c>
    </row>
    <row r="41" spans="1:2" x14ac:dyDescent="0.25">
      <c r="A41" s="48" t="s">
        <v>83</v>
      </c>
      <c r="B41" s="49">
        <v>5.6081507665782384</v>
      </c>
    </row>
    <row r="42" spans="1:2" x14ac:dyDescent="0.25">
      <c r="A42" s="48" t="s">
        <v>84</v>
      </c>
      <c r="B42" s="49">
        <v>9.5727908803357291</v>
      </c>
    </row>
    <row r="43" spans="1:2" x14ac:dyDescent="0.25">
      <c r="A43" s="48" t="s">
        <v>85</v>
      </c>
      <c r="B43" s="49">
        <v>0</v>
      </c>
    </row>
    <row r="44" spans="1:2" x14ac:dyDescent="0.25">
      <c r="A44" s="48" t="s">
        <v>86</v>
      </c>
      <c r="B44" s="49">
        <v>5.8614200666346639</v>
      </c>
    </row>
    <row r="45" spans="1:2" x14ac:dyDescent="0.25">
      <c r="A45" s="48" t="s">
        <v>87</v>
      </c>
      <c r="B45" s="49">
        <v>2.6694988184142701</v>
      </c>
    </row>
    <row r="46" spans="1:2" x14ac:dyDescent="0.25">
      <c r="A46" s="48" t="s">
        <v>88</v>
      </c>
      <c r="B46" s="49">
        <v>1.54074100971789</v>
      </c>
    </row>
    <row r="47" spans="1:2" x14ac:dyDescent="0.25">
      <c r="A47" s="48" t="s">
        <v>89</v>
      </c>
      <c r="B47" s="49">
        <v>0</v>
      </c>
    </row>
    <row r="48" spans="1:2" ht="16.5" thickBot="1" x14ac:dyDescent="0.3">
      <c r="A48" s="50" t="s">
        <v>53</v>
      </c>
      <c r="B48" s="51" t="s">
        <v>36</v>
      </c>
    </row>
    <row r="49" spans="1:2" ht="30" thickBot="1" x14ac:dyDescent="0.3">
      <c r="A49" s="44" t="s">
        <v>96</v>
      </c>
      <c r="B49" s="52">
        <v>29.78</v>
      </c>
    </row>
    <row r="50" spans="1:2" x14ac:dyDescent="0.25">
      <c r="A50" s="46" t="s">
        <v>82</v>
      </c>
      <c r="B50" s="47">
        <v>4.3099999999999996</v>
      </c>
    </row>
    <row r="51" spans="1:2" x14ac:dyDescent="0.25">
      <c r="A51" s="48" t="s">
        <v>83</v>
      </c>
      <c r="B51" s="49">
        <v>5.6081507665782384</v>
      </c>
    </row>
    <row r="52" spans="1:2" x14ac:dyDescent="0.25">
      <c r="A52" s="48" t="s">
        <v>84</v>
      </c>
      <c r="B52" s="49">
        <v>9.5727908803357291</v>
      </c>
    </row>
    <row r="53" spans="1:2" x14ac:dyDescent="0.25">
      <c r="A53" s="48" t="s">
        <v>85</v>
      </c>
      <c r="B53" s="49">
        <v>0</v>
      </c>
    </row>
    <row r="54" spans="1:2" x14ac:dyDescent="0.25">
      <c r="A54" s="48" t="s">
        <v>86</v>
      </c>
      <c r="B54" s="49">
        <v>5.8614200666346639</v>
      </c>
    </row>
    <row r="55" spans="1:2" x14ac:dyDescent="0.25">
      <c r="A55" s="48" t="s">
        <v>87</v>
      </c>
      <c r="B55" s="49">
        <v>2.6694988184142701</v>
      </c>
    </row>
    <row r="56" spans="1:2" x14ac:dyDescent="0.25">
      <c r="A56" s="48" t="s">
        <v>88</v>
      </c>
      <c r="B56" s="49">
        <v>1.54074100971789</v>
      </c>
    </row>
    <row r="57" spans="1:2" x14ac:dyDescent="0.25">
      <c r="A57" s="48" t="s">
        <v>89</v>
      </c>
      <c r="B57" s="49">
        <v>0</v>
      </c>
    </row>
    <row r="58" spans="1:2" x14ac:dyDescent="0.25">
      <c r="A58" s="48" t="s">
        <v>97</v>
      </c>
      <c r="B58" s="49">
        <v>0.22254485514988701</v>
      </c>
    </row>
    <row r="59" spans="1:2" ht="16.5" thickBot="1" x14ac:dyDescent="0.3">
      <c r="A59" s="50" t="s">
        <v>37</v>
      </c>
      <c r="B59" s="51" t="s">
        <v>36</v>
      </c>
    </row>
    <row r="60" spans="1:2" ht="30" thickBot="1" x14ac:dyDescent="0.3">
      <c r="A60" s="44" t="s">
        <v>98</v>
      </c>
      <c r="B60" s="52">
        <v>26.077927282650865</v>
      </c>
    </row>
    <row r="61" spans="1:2" x14ac:dyDescent="0.25">
      <c r="A61" s="46" t="s">
        <v>82</v>
      </c>
      <c r="B61" s="47">
        <v>4.3160667506879635</v>
      </c>
    </row>
    <row r="62" spans="1:2" x14ac:dyDescent="0.25">
      <c r="A62" s="48" t="s">
        <v>83</v>
      </c>
      <c r="B62" s="49">
        <v>5.6081507665782384</v>
      </c>
    </row>
    <row r="63" spans="1:2" x14ac:dyDescent="0.25">
      <c r="A63" s="48" t="s">
        <v>84</v>
      </c>
      <c r="B63" s="49">
        <v>7.6227908803357289</v>
      </c>
    </row>
    <row r="64" spans="1:2" x14ac:dyDescent="0.25">
      <c r="A64" s="48" t="s">
        <v>85</v>
      </c>
      <c r="B64" s="49">
        <v>0</v>
      </c>
    </row>
    <row r="65" spans="1:2" x14ac:dyDescent="0.25">
      <c r="A65" s="48" t="s">
        <v>86</v>
      </c>
      <c r="B65" s="49">
        <v>5.8614200666346639</v>
      </c>
    </row>
    <row r="66" spans="1:2" x14ac:dyDescent="0.25">
      <c r="A66" s="48" t="s">
        <v>87</v>
      </c>
      <c r="B66" s="49">
        <v>2.6694988184142701</v>
      </c>
    </row>
    <row r="67" spans="1:2" x14ac:dyDescent="0.25">
      <c r="A67" s="48" t="s">
        <v>99</v>
      </c>
      <c r="B67" s="49">
        <v>0</v>
      </c>
    </row>
    <row r="68" spans="1:2" ht="16.5" thickBot="1" x14ac:dyDescent="0.3">
      <c r="A68" s="50" t="s">
        <v>100</v>
      </c>
      <c r="B68" s="51" t="s">
        <v>36</v>
      </c>
    </row>
    <row r="69" spans="1:2" ht="30" thickBot="1" x14ac:dyDescent="0.3">
      <c r="A69" s="53" t="s">
        <v>101</v>
      </c>
      <c r="B69" s="52">
        <v>26.300472137800753</v>
      </c>
    </row>
    <row r="70" spans="1:2" x14ac:dyDescent="0.25">
      <c r="A70" s="46" t="s">
        <v>82</v>
      </c>
      <c r="B70" s="54">
        <v>4.3160667506879635</v>
      </c>
    </row>
    <row r="71" spans="1:2" x14ac:dyDescent="0.25">
      <c r="A71" s="48" t="s">
        <v>83</v>
      </c>
      <c r="B71" s="49">
        <v>5.6081507665782384</v>
      </c>
    </row>
    <row r="72" spans="1:2" x14ac:dyDescent="0.25">
      <c r="A72" s="48" t="s">
        <v>84</v>
      </c>
      <c r="B72" s="49">
        <v>7.6227908803357289</v>
      </c>
    </row>
    <row r="73" spans="1:2" x14ac:dyDescent="0.25">
      <c r="A73" s="48" t="s">
        <v>85</v>
      </c>
      <c r="B73" s="49">
        <v>0</v>
      </c>
    </row>
    <row r="74" spans="1:2" x14ac:dyDescent="0.25">
      <c r="A74" s="48" t="s">
        <v>86</v>
      </c>
      <c r="B74" s="49">
        <v>5.8614200666346639</v>
      </c>
    </row>
    <row r="75" spans="1:2" x14ac:dyDescent="0.25">
      <c r="A75" s="48" t="s">
        <v>87</v>
      </c>
      <c r="B75" s="49">
        <v>2.6694988184142701</v>
      </c>
    </row>
    <row r="76" spans="1:2" x14ac:dyDescent="0.25">
      <c r="A76" s="48" t="s">
        <v>99</v>
      </c>
      <c r="B76" s="49">
        <v>0</v>
      </c>
    </row>
    <row r="77" spans="1:2" x14ac:dyDescent="0.25">
      <c r="A77" s="48" t="s">
        <v>102</v>
      </c>
      <c r="B77" s="49">
        <v>0.22254485514988701</v>
      </c>
    </row>
    <row r="78" spans="1:2" ht="16.5" thickBot="1" x14ac:dyDescent="0.3">
      <c r="A78" s="50" t="s">
        <v>53</v>
      </c>
      <c r="B78" s="51" t="s">
        <v>36</v>
      </c>
    </row>
    <row r="79" spans="1:2" ht="30" thickBot="1" x14ac:dyDescent="0.3">
      <c r="A79" s="44" t="s">
        <v>103</v>
      </c>
      <c r="B79" s="52">
        <v>21.037888015960299</v>
      </c>
    </row>
    <row r="80" spans="1:2" x14ac:dyDescent="0.25">
      <c r="A80" s="46" t="s">
        <v>82</v>
      </c>
      <c r="B80" s="47">
        <v>3.3200513466830488</v>
      </c>
    </row>
    <row r="81" spans="1:2" x14ac:dyDescent="0.25">
      <c r="A81" s="48" t="s">
        <v>83</v>
      </c>
      <c r="B81" s="49">
        <v>4.3139621281371063</v>
      </c>
    </row>
    <row r="82" spans="1:2" x14ac:dyDescent="0.25">
      <c r="A82" s="55" t="s">
        <v>84</v>
      </c>
      <c r="B82" s="49">
        <v>7.1636852925659449</v>
      </c>
    </row>
    <row r="83" spans="1:2" x14ac:dyDescent="0.25">
      <c r="A83" s="55" t="s">
        <v>85</v>
      </c>
      <c r="B83" s="49">
        <v>0</v>
      </c>
    </row>
    <row r="84" spans="1:2" x14ac:dyDescent="0.25">
      <c r="A84" s="48" t="s">
        <v>86</v>
      </c>
      <c r="B84" s="49">
        <v>4.1867286190247599</v>
      </c>
    </row>
    <row r="85" spans="1:2" x14ac:dyDescent="0.25">
      <c r="A85" s="48" t="s">
        <v>87</v>
      </c>
      <c r="B85" s="49">
        <v>2.0534606295494386</v>
      </c>
    </row>
    <row r="86" spans="1:2" x14ac:dyDescent="0.25">
      <c r="A86" s="48" t="s">
        <v>99</v>
      </c>
      <c r="B86" s="49">
        <v>0</v>
      </c>
    </row>
    <row r="87" spans="1:2" ht="16.5" thickBot="1" x14ac:dyDescent="0.3">
      <c r="A87" s="50" t="s">
        <v>100</v>
      </c>
      <c r="B87" s="51" t="s">
        <v>36</v>
      </c>
    </row>
    <row r="88" spans="1:2" ht="30" thickBot="1" x14ac:dyDescent="0.3">
      <c r="A88" s="44" t="s">
        <v>104</v>
      </c>
      <c r="B88" s="52">
        <v>21.25</v>
      </c>
    </row>
    <row r="89" spans="1:2" x14ac:dyDescent="0.25">
      <c r="A89" s="46" t="s">
        <v>82</v>
      </c>
      <c r="B89" s="47">
        <v>3.32</v>
      </c>
    </row>
    <row r="90" spans="1:2" x14ac:dyDescent="0.25">
      <c r="A90" s="48" t="s">
        <v>83</v>
      </c>
      <c r="B90" s="49">
        <v>4.3139621281371063</v>
      </c>
    </row>
    <row r="91" spans="1:2" x14ac:dyDescent="0.25">
      <c r="A91" s="55" t="s">
        <v>84</v>
      </c>
      <c r="B91" s="49">
        <v>7.1636852925659449</v>
      </c>
    </row>
    <row r="92" spans="1:2" x14ac:dyDescent="0.25">
      <c r="A92" s="55" t="s">
        <v>85</v>
      </c>
      <c r="B92" s="49">
        <v>0</v>
      </c>
    </row>
    <row r="93" spans="1:2" x14ac:dyDescent="0.25">
      <c r="A93" s="48" t="s">
        <v>86</v>
      </c>
      <c r="B93" s="49">
        <v>4.1867286190247599</v>
      </c>
    </row>
    <row r="94" spans="1:2" x14ac:dyDescent="0.25">
      <c r="A94" s="48" t="s">
        <v>87</v>
      </c>
      <c r="B94" s="49">
        <v>2.0534606295494386</v>
      </c>
    </row>
    <row r="95" spans="1:2" x14ac:dyDescent="0.25">
      <c r="A95" s="48" t="s">
        <v>99</v>
      </c>
      <c r="B95" s="49">
        <v>0</v>
      </c>
    </row>
    <row r="96" spans="1:2" x14ac:dyDescent="0.25">
      <c r="A96" s="48" t="s">
        <v>102</v>
      </c>
      <c r="B96" s="49">
        <v>0.22254485514988701</v>
      </c>
    </row>
    <row r="97" spans="1:5" ht="16.5" thickBot="1" x14ac:dyDescent="0.3">
      <c r="A97" s="50" t="s">
        <v>53</v>
      </c>
      <c r="B97" s="51" t="s">
        <v>36</v>
      </c>
    </row>
    <row r="99" spans="1:5" ht="132" customHeight="1" x14ac:dyDescent="0.25">
      <c r="A99" s="70" t="s">
        <v>79</v>
      </c>
      <c r="B99" s="70"/>
      <c r="C99" s="33"/>
      <c r="D99" s="33"/>
      <c r="E99" s="33"/>
    </row>
  </sheetData>
  <mergeCells count="3">
    <mergeCell ref="A1:B1"/>
    <mergeCell ref="A2:B2"/>
    <mergeCell ref="A99:B99"/>
  </mergeCells>
  <pageMargins left="0.70866141732283472" right="0.70866141732283472" top="0.74803149606299213" bottom="0.74803149606299213" header="0.31496062992125984" footer="0.31496062992125984"/>
  <pageSetup paperSize="9" scale="90" fitToHeight="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6"/>
  <sheetViews>
    <sheetView workbookViewId="0">
      <selection activeCell="A76" sqref="A76:E76"/>
    </sheetView>
  </sheetViews>
  <sheetFormatPr defaultColWidth="9.140625" defaultRowHeight="15" x14ac:dyDescent="0.25"/>
  <cols>
    <col min="1" max="3" width="9.140625" style="1"/>
    <col min="4" max="4" width="24.140625" style="1" customWidth="1"/>
    <col min="5" max="5" width="17.28515625" style="1" customWidth="1"/>
    <col min="6" max="16384" width="9.140625" style="1"/>
  </cols>
  <sheetData>
    <row r="2" spans="1:5" ht="60.6" customHeight="1" thickBot="1" x14ac:dyDescent="0.3">
      <c r="A2" s="72" t="s">
        <v>105</v>
      </c>
      <c r="B2" s="72"/>
      <c r="C2" s="72"/>
      <c r="D2" s="72"/>
      <c r="E2" s="72"/>
    </row>
    <row r="3" spans="1:5" ht="33.6" customHeight="1" thickBot="1" x14ac:dyDescent="0.3">
      <c r="A3" s="78" t="s">
        <v>63</v>
      </c>
      <c r="B3" s="79"/>
      <c r="C3" s="79"/>
      <c r="D3" s="79"/>
      <c r="E3" s="80"/>
    </row>
    <row r="4" spans="1:5" ht="108.75" customHeight="1" thickBot="1" x14ac:dyDescent="0.3">
      <c r="A4" s="68" t="s">
        <v>0</v>
      </c>
      <c r="B4" s="81"/>
      <c r="C4" s="81"/>
      <c r="D4" s="82"/>
      <c r="E4" s="13" t="s">
        <v>64</v>
      </c>
    </row>
    <row r="5" spans="1:5" ht="15.75" customHeight="1" x14ac:dyDescent="0.25">
      <c r="A5" s="83" t="s">
        <v>65</v>
      </c>
      <c r="B5" s="84"/>
      <c r="C5" s="84"/>
      <c r="D5" s="85"/>
      <c r="E5" s="92">
        <f>SUM(E8:E17)</f>
        <v>27.970000000000002</v>
      </c>
    </row>
    <row r="6" spans="1:5" ht="15.75" customHeight="1" x14ac:dyDescent="0.25">
      <c r="A6" s="86"/>
      <c r="B6" s="87"/>
      <c r="C6" s="87"/>
      <c r="D6" s="88"/>
      <c r="E6" s="93"/>
    </row>
    <row r="7" spans="1:5" ht="16.5" customHeight="1" thickBot="1" x14ac:dyDescent="0.3">
      <c r="A7" s="89"/>
      <c r="B7" s="90"/>
      <c r="C7" s="90"/>
      <c r="D7" s="91"/>
      <c r="E7" s="94"/>
    </row>
    <row r="8" spans="1:5" x14ac:dyDescent="0.25">
      <c r="A8" s="95" t="s">
        <v>13</v>
      </c>
      <c r="B8" s="96"/>
      <c r="C8" s="96"/>
      <c r="D8" s="97"/>
      <c r="E8" s="35">
        <v>8.24</v>
      </c>
    </row>
    <row r="9" spans="1:5" x14ac:dyDescent="0.25">
      <c r="A9" s="98" t="s">
        <v>14</v>
      </c>
      <c r="B9" s="99"/>
      <c r="C9" s="99"/>
      <c r="D9" s="100"/>
      <c r="E9" s="36">
        <v>0.54</v>
      </c>
    </row>
    <row r="10" spans="1:5" x14ac:dyDescent="0.25">
      <c r="A10" s="98" t="s">
        <v>15</v>
      </c>
      <c r="B10" s="99"/>
      <c r="C10" s="99"/>
      <c r="D10" s="100"/>
      <c r="E10" s="36">
        <v>2.86</v>
      </c>
    </row>
    <row r="11" spans="1:5" x14ac:dyDescent="0.25">
      <c r="A11" s="101" t="s">
        <v>11</v>
      </c>
      <c r="B11" s="102"/>
      <c r="C11" s="102"/>
      <c r="D11" s="103"/>
      <c r="E11" s="36">
        <v>1.59</v>
      </c>
    </row>
    <row r="12" spans="1:5" x14ac:dyDescent="0.25">
      <c r="A12" s="98" t="s">
        <v>12</v>
      </c>
      <c r="B12" s="99"/>
      <c r="C12" s="99"/>
      <c r="D12" s="100"/>
      <c r="E12" s="36">
        <v>0.38</v>
      </c>
    </row>
    <row r="13" spans="1:5" x14ac:dyDescent="0.25">
      <c r="A13" s="98" t="s">
        <v>16</v>
      </c>
      <c r="B13" s="99"/>
      <c r="C13" s="99"/>
      <c r="D13" s="100"/>
      <c r="E13" s="36">
        <v>0.7</v>
      </c>
    </row>
    <row r="14" spans="1:5" x14ac:dyDescent="0.25">
      <c r="A14" s="75" t="s">
        <v>17</v>
      </c>
      <c r="B14" s="76"/>
      <c r="C14" s="76"/>
      <c r="D14" s="77"/>
      <c r="E14" s="36">
        <v>4.5999999999999996</v>
      </c>
    </row>
    <row r="15" spans="1:5" x14ac:dyDescent="0.25">
      <c r="A15" s="75" t="s">
        <v>18</v>
      </c>
      <c r="B15" s="76"/>
      <c r="C15" s="76"/>
      <c r="D15" s="77"/>
      <c r="E15" s="36">
        <v>4.07</v>
      </c>
    </row>
    <row r="16" spans="1:5" x14ac:dyDescent="0.25">
      <c r="A16" s="75" t="s">
        <v>33</v>
      </c>
      <c r="B16" s="76"/>
      <c r="C16" s="76"/>
      <c r="D16" s="77"/>
      <c r="E16" s="36">
        <v>4.33</v>
      </c>
    </row>
    <row r="17" spans="1:5" x14ac:dyDescent="0.25">
      <c r="A17" s="75" t="s">
        <v>19</v>
      </c>
      <c r="B17" s="76"/>
      <c r="C17" s="76"/>
      <c r="D17" s="77"/>
      <c r="E17" s="36">
        <v>0.66</v>
      </c>
    </row>
    <row r="18" spans="1:5" x14ac:dyDescent="0.25">
      <c r="A18" s="75" t="s">
        <v>66</v>
      </c>
      <c r="B18" s="76"/>
      <c r="C18" s="76"/>
      <c r="D18" s="77"/>
      <c r="E18" s="36" t="s">
        <v>36</v>
      </c>
    </row>
    <row r="19" spans="1:5" x14ac:dyDescent="0.25">
      <c r="A19" s="75" t="s">
        <v>67</v>
      </c>
      <c r="B19" s="76"/>
      <c r="C19" s="76"/>
      <c r="D19" s="77"/>
      <c r="E19" s="36" t="s">
        <v>36</v>
      </c>
    </row>
    <row r="20" spans="1:5" ht="15.75" thickBot="1" x14ac:dyDescent="0.3">
      <c r="A20" s="104" t="s">
        <v>68</v>
      </c>
      <c r="B20" s="105"/>
      <c r="C20" s="105"/>
      <c r="D20" s="106"/>
      <c r="E20" s="37" t="s">
        <v>36</v>
      </c>
    </row>
    <row r="21" spans="1:5" ht="15.75" customHeight="1" x14ac:dyDescent="0.25">
      <c r="A21" s="107" t="s">
        <v>69</v>
      </c>
      <c r="B21" s="108"/>
      <c r="C21" s="108"/>
      <c r="D21" s="109"/>
      <c r="E21" s="92">
        <f>SUM(E23:E31)</f>
        <v>23.650000000000002</v>
      </c>
    </row>
    <row r="22" spans="1:5" ht="31.15" customHeight="1" thickBot="1" x14ac:dyDescent="0.3">
      <c r="A22" s="110"/>
      <c r="B22" s="111"/>
      <c r="C22" s="111"/>
      <c r="D22" s="112"/>
      <c r="E22" s="94"/>
    </row>
    <row r="23" spans="1:5" x14ac:dyDescent="0.25">
      <c r="A23" s="95" t="s">
        <v>13</v>
      </c>
      <c r="B23" s="96"/>
      <c r="C23" s="96"/>
      <c r="D23" s="97"/>
      <c r="E23" s="38">
        <v>8.24</v>
      </c>
    </row>
    <row r="24" spans="1:5" x14ac:dyDescent="0.25">
      <c r="A24" s="75" t="s">
        <v>14</v>
      </c>
      <c r="B24" s="76"/>
      <c r="C24" s="76"/>
      <c r="D24" s="77"/>
      <c r="E24" s="36">
        <v>0.55000000000000004</v>
      </c>
    </row>
    <row r="25" spans="1:5" x14ac:dyDescent="0.25">
      <c r="A25" s="75" t="s">
        <v>15</v>
      </c>
      <c r="B25" s="76"/>
      <c r="C25" s="76"/>
      <c r="D25" s="77"/>
      <c r="E25" s="36">
        <v>2.86</v>
      </c>
    </row>
    <row r="26" spans="1:5" x14ac:dyDescent="0.25">
      <c r="A26" s="75" t="s">
        <v>11</v>
      </c>
      <c r="B26" s="76"/>
      <c r="C26" s="76"/>
      <c r="D26" s="77"/>
      <c r="E26" s="36">
        <v>1.59</v>
      </c>
    </row>
    <row r="27" spans="1:5" x14ac:dyDescent="0.25">
      <c r="A27" s="75" t="s">
        <v>12</v>
      </c>
      <c r="B27" s="76"/>
      <c r="C27" s="76"/>
      <c r="D27" s="77"/>
      <c r="E27" s="36">
        <v>0.38</v>
      </c>
    </row>
    <row r="28" spans="1:5" x14ac:dyDescent="0.25">
      <c r="A28" s="98" t="s">
        <v>16</v>
      </c>
      <c r="B28" s="99"/>
      <c r="C28" s="99"/>
      <c r="D28" s="100"/>
      <c r="E28" s="36">
        <v>0.7</v>
      </c>
    </row>
    <row r="29" spans="1:5" x14ac:dyDescent="0.25">
      <c r="A29" s="75" t="s">
        <v>70</v>
      </c>
      <c r="B29" s="76"/>
      <c r="C29" s="76"/>
      <c r="D29" s="77"/>
      <c r="E29" s="36">
        <v>4.5999999999999996</v>
      </c>
    </row>
    <row r="30" spans="1:5" x14ac:dyDescent="0.25">
      <c r="A30" s="75" t="s">
        <v>71</v>
      </c>
      <c r="B30" s="76"/>
      <c r="C30" s="76"/>
      <c r="D30" s="77"/>
      <c r="E30" s="36">
        <v>4.07</v>
      </c>
    </row>
    <row r="31" spans="1:5" x14ac:dyDescent="0.25">
      <c r="A31" s="113" t="s">
        <v>72</v>
      </c>
      <c r="B31" s="114"/>
      <c r="C31" s="114"/>
      <c r="D31" s="115"/>
      <c r="E31" s="36">
        <v>0.66</v>
      </c>
    </row>
    <row r="32" spans="1:5" x14ac:dyDescent="0.25">
      <c r="A32" s="113" t="s">
        <v>73</v>
      </c>
      <c r="B32" s="114"/>
      <c r="C32" s="114"/>
      <c r="D32" s="115"/>
      <c r="E32" s="36" t="s">
        <v>36</v>
      </c>
    </row>
    <row r="33" spans="1:6" x14ac:dyDescent="0.25">
      <c r="A33" s="113" t="s">
        <v>74</v>
      </c>
      <c r="B33" s="114"/>
      <c r="C33" s="114"/>
      <c r="D33" s="115"/>
      <c r="E33" s="36" t="s">
        <v>36</v>
      </c>
    </row>
    <row r="34" spans="1:6" ht="15.75" thickBot="1" x14ac:dyDescent="0.3">
      <c r="A34" s="104" t="s">
        <v>75</v>
      </c>
      <c r="B34" s="105"/>
      <c r="C34" s="105"/>
      <c r="D34" s="106"/>
      <c r="E34" s="37" t="s">
        <v>36</v>
      </c>
    </row>
    <row r="35" spans="1:6" ht="15.75" customHeight="1" x14ac:dyDescent="0.25">
      <c r="A35" s="107" t="s">
        <v>76</v>
      </c>
      <c r="B35" s="108"/>
      <c r="C35" s="108"/>
      <c r="D35" s="109"/>
      <c r="E35" s="119">
        <f>SUM(E38:E46)</f>
        <v>20.440000000000001</v>
      </c>
    </row>
    <row r="36" spans="1:6" ht="15.75" customHeight="1" x14ac:dyDescent="0.25">
      <c r="A36" s="116"/>
      <c r="B36" s="117"/>
      <c r="C36" s="117"/>
      <c r="D36" s="118"/>
      <c r="E36" s="120"/>
      <c r="F36" s="39"/>
    </row>
    <row r="37" spans="1:6" ht="16.5" customHeight="1" thickBot="1" x14ac:dyDescent="0.3">
      <c r="A37" s="110"/>
      <c r="B37" s="111"/>
      <c r="C37" s="111"/>
      <c r="D37" s="112"/>
      <c r="E37" s="121"/>
      <c r="F37" s="39"/>
    </row>
    <row r="38" spans="1:6" x14ac:dyDescent="0.25">
      <c r="A38" s="95" t="s">
        <v>13</v>
      </c>
      <c r="B38" s="96"/>
      <c r="C38" s="96"/>
      <c r="D38" s="97"/>
      <c r="E38" s="12">
        <v>6.14</v>
      </c>
    </row>
    <row r="39" spans="1:6" x14ac:dyDescent="0.25">
      <c r="A39" s="75" t="s">
        <v>14</v>
      </c>
      <c r="B39" s="76"/>
      <c r="C39" s="76"/>
      <c r="D39" s="77"/>
      <c r="E39" s="11">
        <v>0.59</v>
      </c>
    </row>
    <row r="40" spans="1:6" x14ac:dyDescent="0.25">
      <c r="A40" s="75" t="s">
        <v>15</v>
      </c>
      <c r="B40" s="76"/>
      <c r="C40" s="76"/>
      <c r="D40" s="77"/>
      <c r="E40" s="36">
        <v>2.86</v>
      </c>
    </row>
    <row r="41" spans="1:6" x14ac:dyDescent="0.25">
      <c r="A41" s="75" t="s">
        <v>11</v>
      </c>
      <c r="B41" s="76"/>
      <c r="C41" s="76"/>
      <c r="D41" s="77"/>
      <c r="E41" s="11">
        <v>1.1200000000000001</v>
      </c>
    </row>
    <row r="42" spans="1:6" x14ac:dyDescent="0.25">
      <c r="A42" s="75" t="s">
        <v>12</v>
      </c>
      <c r="B42" s="76"/>
      <c r="C42" s="76"/>
      <c r="D42" s="77"/>
      <c r="E42" s="11">
        <v>0.38</v>
      </c>
    </row>
    <row r="43" spans="1:6" x14ac:dyDescent="0.25">
      <c r="A43" s="98" t="s">
        <v>16</v>
      </c>
      <c r="B43" s="99"/>
      <c r="C43" s="99"/>
      <c r="D43" s="100"/>
      <c r="E43" s="36">
        <v>0.7</v>
      </c>
    </row>
    <row r="44" spans="1:6" x14ac:dyDescent="0.25">
      <c r="A44" s="75" t="s">
        <v>70</v>
      </c>
      <c r="B44" s="76"/>
      <c r="C44" s="76"/>
      <c r="D44" s="77"/>
      <c r="E44" s="11">
        <v>4.13</v>
      </c>
    </row>
    <row r="45" spans="1:6" x14ac:dyDescent="0.25">
      <c r="A45" s="75" t="s">
        <v>71</v>
      </c>
      <c r="B45" s="76"/>
      <c r="C45" s="76"/>
      <c r="D45" s="77"/>
      <c r="E45" s="11">
        <v>3.86</v>
      </c>
    </row>
    <row r="46" spans="1:6" x14ac:dyDescent="0.25">
      <c r="A46" s="113" t="s">
        <v>72</v>
      </c>
      <c r="B46" s="114"/>
      <c r="C46" s="114"/>
      <c r="D46" s="115"/>
      <c r="E46" s="11">
        <v>0.66</v>
      </c>
    </row>
    <row r="47" spans="1:6" x14ac:dyDescent="0.25">
      <c r="A47" s="113" t="s">
        <v>73</v>
      </c>
      <c r="B47" s="114"/>
      <c r="C47" s="114"/>
      <c r="D47" s="115"/>
      <c r="E47" s="11" t="s">
        <v>36</v>
      </c>
    </row>
    <row r="48" spans="1:6" ht="15.75" thickBot="1" x14ac:dyDescent="0.3">
      <c r="A48" s="113" t="s">
        <v>74</v>
      </c>
      <c r="B48" s="114"/>
      <c r="C48" s="114"/>
      <c r="D48" s="115"/>
      <c r="E48" s="11" t="s">
        <v>36</v>
      </c>
    </row>
    <row r="49" spans="1:6" x14ac:dyDescent="0.25">
      <c r="A49" s="107" t="s">
        <v>77</v>
      </c>
      <c r="B49" s="108"/>
      <c r="C49" s="108"/>
      <c r="D49" s="109"/>
      <c r="E49" s="119">
        <f>SUM(E52:E60)</f>
        <v>15.940000000000001</v>
      </c>
    </row>
    <row r="50" spans="1:6" x14ac:dyDescent="0.25">
      <c r="A50" s="116"/>
      <c r="B50" s="117"/>
      <c r="C50" s="117"/>
      <c r="D50" s="118"/>
      <c r="E50" s="120"/>
      <c r="F50" s="39"/>
    </row>
    <row r="51" spans="1:6" ht="15.75" thickBot="1" x14ac:dyDescent="0.3">
      <c r="A51" s="110"/>
      <c r="B51" s="111"/>
      <c r="C51" s="111"/>
      <c r="D51" s="112"/>
      <c r="E51" s="121"/>
      <c r="F51" s="39"/>
    </row>
    <row r="52" spans="1:6" x14ac:dyDescent="0.25">
      <c r="A52" s="95" t="s">
        <v>13</v>
      </c>
      <c r="B52" s="96"/>
      <c r="C52" s="96"/>
      <c r="D52" s="97"/>
      <c r="E52" s="12">
        <v>2.75</v>
      </c>
    </row>
    <row r="53" spans="1:6" x14ac:dyDescent="0.25">
      <c r="A53" s="75" t="s">
        <v>14</v>
      </c>
      <c r="B53" s="76"/>
      <c r="C53" s="76"/>
      <c r="D53" s="77"/>
      <c r="E53" s="11">
        <v>0.6</v>
      </c>
    </row>
    <row r="54" spans="1:6" x14ac:dyDescent="0.25">
      <c r="A54" s="75" t="s">
        <v>15</v>
      </c>
      <c r="B54" s="76"/>
      <c r="C54" s="76"/>
      <c r="D54" s="77"/>
      <c r="E54" s="11">
        <v>2.86</v>
      </c>
    </row>
    <row r="55" spans="1:6" x14ac:dyDescent="0.25">
      <c r="A55" s="75" t="s">
        <v>11</v>
      </c>
      <c r="B55" s="76"/>
      <c r="C55" s="76"/>
      <c r="D55" s="77"/>
      <c r="E55" s="11">
        <v>1.53</v>
      </c>
    </row>
    <row r="56" spans="1:6" x14ac:dyDescent="0.25">
      <c r="A56" s="75" t="s">
        <v>12</v>
      </c>
      <c r="B56" s="76"/>
      <c r="C56" s="76"/>
      <c r="D56" s="77"/>
      <c r="E56" s="11">
        <v>0.38</v>
      </c>
    </row>
    <row r="57" spans="1:6" x14ac:dyDescent="0.25">
      <c r="A57" s="98" t="s">
        <v>16</v>
      </c>
      <c r="B57" s="99"/>
      <c r="C57" s="99"/>
      <c r="D57" s="100"/>
      <c r="E57" s="11">
        <v>0.7</v>
      </c>
    </row>
    <row r="58" spans="1:6" x14ac:dyDescent="0.25">
      <c r="A58" s="75" t="s">
        <v>70</v>
      </c>
      <c r="B58" s="76"/>
      <c r="C58" s="76"/>
      <c r="D58" s="77"/>
      <c r="E58" s="11">
        <v>3.66</v>
      </c>
    </row>
    <row r="59" spans="1:6" x14ac:dyDescent="0.25">
      <c r="A59" s="75" t="s">
        <v>71</v>
      </c>
      <c r="B59" s="76"/>
      <c r="C59" s="76"/>
      <c r="D59" s="77"/>
      <c r="E59" s="11">
        <v>2.8</v>
      </c>
    </row>
    <row r="60" spans="1:6" x14ac:dyDescent="0.25">
      <c r="A60" s="113" t="s">
        <v>72</v>
      </c>
      <c r="B60" s="114"/>
      <c r="C60" s="114"/>
      <c r="D60" s="115"/>
      <c r="E60" s="11">
        <v>0.66</v>
      </c>
    </row>
    <row r="61" spans="1:6" ht="15.75" thickBot="1" x14ac:dyDescent="0.3">
      <c r="A61" s="113" t="s">
        <v>73</v>
      </c>
      <c r="B61" s="114"/>
      <c r="C61" s="114"/>
      <c r="D61" s="115"/>
      <c r="E61" s="40" t="s">
        <v>36</v>
      </c>
    </row>
    <row r="62" spans="1:6" x14ac:dyDescent="0.25">
      <c r="A62" s="107" t="s">
        <v>78</v>
      </c>
      <c r="B62" s="108"/>
      <c r="C62" s="108"/>
      <c r="D62" s="109"/>
      <c r="E62" s="119">
        <f>SUM(E65:E73)</f>
        <v>15.829999999999998</v>
      </c>
    </row>
    <row r="63" spans="1:6" ht="42" customHeight="1" thickBot="1" x14ac:dyDescent="0.3">
      <c r="A63" s="116"/>
      <c r="B63" s="117"/>
      <c r="C63" s="117"/>
      <c r="D63" s="118"/>
      <c r="E63" s="120"/>
    </row>
    <row r="64" spans="1:6" ht="15.75" hidden="1" customHeight="1" thickBot="1" x14ac:dyDescent="0.3">
      <c r="A64" s="110"/>
      <c r="B64" s="111"/>
      <c r="C64" s="111"/>
      <c r="D64" s="112"/>
      <c r="E64" s="121"/>
    </row>
    <row r="65" spans="1:5" x14ac:dyDescent="0.25">
      <c r="A65" s="95" t="s">
        <v>13</v>
      </c>
      <c r="B65" s="96"/>
      <c r="C65" s="96"/>
      <c r="D65" s="97"/>
      <c r="E65" s="12">
        <v>2.75</v>
      </c>
    </row>
    <row r="66" spans="1:5" x14ac:dyDescent="0.25">
      <c r="A66" s="75" t="s">
        <v>14</v>
      </c>
      <c r="B66" s="76"/>
      <c r="C66" s="76"/>
      <c r="D66" s="77"/>
      <c r="E66" s="11">
        <v>1.1499999999999999</v>
      </c>
    </row>
    <row r="67" spans="1:5" x14ac:dyDescent="0.25">
      <c r="A67" s="75" t="s">
        <v>15</v>
      </c>
      <c r="B67" s="76"/>
      <c r="C67" s="76"/>
      <c r="D67" s="77"/>
      <c r="E67" s="11">
        <v>2.86</v>
      </c>
    </row>
    <row r="68" spans="1:5" x14ac:dyDescent="0.25">
      <c r="A68" s="75" t="s">
        <v>11</v>
      </c>
      <c r="B68" s="76"/>
      <c r="C68" s="76"/>
      <c r="D68" s="77"/>
      <c r="E68" s="11">
        <v>1.53</v>
      </c>
    </row>
    <row r="69" spans="1:5" x14ac:dyDescent="0.25">
      <c r="A69" s="75" t="s">
        <v>12</v>
      </c>
      <c r="B69" s="76"/>
      <c r="C69" s="76"/>
      <c r="D69" s="77"/>
      <c r="E69" s="11">
        <v>0.38</v>
      </c>
    </row>
    <row r="70" spans="1:5" x14ac:dyDescent="0.25">
      <c r="A70" s="98" t="s">
        <v>16</v>
      </c>
      <c r="B70" s="99"/>
      <c r="C70" s="99"/>
      <c r="D70" s="100"/>
      <c r="E70" s="11">
        <v>0.7</v>
      </c>
    </row>
    <row r="71" spans="1:5" x14ac:dyDescent="0.25">
      <c r="A71" s="75" t="s">
        <v>70</v>
      </c>
      <c r="B71" s="76"/>
      <c r="C71" s="76"/>
      <c r="D71" s="77"/>
      <c r="E71" s="11">
        <v>3.66</v>
      </c>
    </row>
    <row r="72" spans="1:5" x14ac:dyDescent="0.25">
      <c r="A72" s="75" t="s">
        <v>71</v>
      </c>
      <c r="B72" s="76"/>
      <c r="C72" s="76"/>
      <c r="D72" s="77"/>
      <c r="E72" s="11">
        <v>2.8</v>
      </c>
    </row>
    <row r="73" spans="1:5" x14ac:dyDescent="0.25">
      <c r="A73" s="113" t="s">
        <v>72</v>
      </c>
      <c r="B73" s="114"/>
      <c r="C73" s="114"/>
      <c r="D73" s="115"/>
      <c r="E73" s="11">
        <v>0</v>
      </c>
    </row>
    <row r="74" spans="1:5" ht="15.75" thickBot="1" x14ac:dyDescent="0.3">
      <c r="A74" s="104" t="s">
        <v>73</v>
      </c>
      <c r="B74" s="105"/>
      <c r="C74" s="105"/>
      <c r="D74" s="106"/>
      <c r="E74" s="40" t="s">
        <v>36</v>
      </c>
    </row>
    <row r="76" spans="1:5" ht="150" customHeight="1" x14ac:dyDescent="0.25">
      <c r="A76" s="70" t="s">
        <v>79</v>
      </c>
      <c r="B76" s="70"/>
      <c r="C76" s="70"/>
      <c r="D76" s="70"/>
      <c r="E76" s="70"/>
    </row>
  </sheetData>
  <mergeCells count="70">
    <mergeCell ref="A72:D72"/>
    <mergeCell ref="A73:D73"/>
    <mergeCell ref="A74:D74"/>
    <mergeCell ref="A76:E76"/>
    <mergeCell ref="A66:D66"/>
    <mergeCell ref="A67:D67"/>
    <mergeCell ref="A68:D68"/>
    <mergeCell ref="A69:D69"/>
    <mergeCell ref="A70:D70"/>
    <mergeCell ref="A71:D71"/>
    <mergeCell ref="E49:E51"/>
    <mergeCell ref="A65:D65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4"/>
    <mergeCell ref="E62:E64"/>
    <mergeCell ref="A52:D52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51"/>
    <mergeCell ref="E21:E22"/>
    <mergeCell ref="A23:D23"/>
    <mergeCell ref="A24:D24"/>
    <mergeCell ref="A25:D25"/>
    <mergeCell ref="A39:D39"/>
    <mergeCell ref="A27:D27"/>
    <mergeCell ref="A28:D28"/>
    <mergeCell ref="A29:D29"/>
    <mergeCell ref="A30:D30"/>
    <mergeCell ref="A31:D31"/>
    <mergeCell ref="A32:D32"/>
    <mergeCell ref="A33:D33"/>
    <mergeCell ref="A34:D34"/>
    <mergeCell ref="A35:D37"/>
    <mergeCell ref="E35:E37"/>
    <mergeCell ref="A38:D38"/>
    <mergeCell ref="A26:D26"/>
    <mergeCell ref="A15:D15"/>
    <mergeCell ref="A16:D16"/>
    <mergeCell ref="A17:D17"/>
    <mergeCell ref="A18:D18"/>
    <mergeCell ref="A19:D19"/>
    <mergeCell ref="A20:D20"/>
    <mergeCell ref="A21:D22"/>
    <mergeCell ref="A14:D14"/>
    <mergeCell ref="A2:E2"/>
    <mergeCell ref="A3:E3"/>
    <mergeCell ref="A4:D4"/>
    <mergeCell ref="A5:D7"/>
    <mergeCell ref="E5:E7"/>
    <mergeCell ref="A8:D8"/>
    <mergeCell ref="A9:D9"/>
    <mergeCell ref="A10:D10"/>
    <mergeCell ref="A11:D11"/>
    <mergeCell ref="A12:D12"/>
    <mergeCell ref="A13:D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zoomScaleNormal="100" workbookViewId="0">
      <selection sqref="A1:E1"/>
    </sheetView>
  </sheetViews>
  <sheetFormatPr defaultColWidth="8.85546875" defaultRowHeight="15" x14ac:dyDescent="0.25"/>
  <cols>
    <col min="1" max="3" width="8.85546875" style="7"/>
    <col min="4" max="4" width="23.140625" style="7" customWidth="1"/>
    <col min="5" max="5" width="19.85546875" style="7" customWidth="1"/>
    <col min="6" max="16384" width="8.85546875" style="7"/>
  </cols>
  <sheetData>
    <row r="1" spans="1:10" ht="57.75" customHeight="1" x14ac:dyDescent="0.25">
      <c r="A1" s="140"/>
      <c r="B1" s="140"/>
      <c r="C1" s="140"/>
      <c r="D1" s="140"/>
      <c r="E1" s="140"/>
    </row>
    <row r="2" spans="1:10" ht="85.5" customHeight="1" thickBot="1" x14ac:dyDescent="0.3">
      <c r="A2" s="134" t="s">
        <v>62</v>
      </c>
      <c r="B2" s="134"/>
      <c r="C2" s="134"/>
      <c r="D2" s="134"/>
      <c r="E2" s="134"/>
    </row>
    <row r="3" spans="1:10" ht="28.15" customHeight="1" thickBot="1" x14ac:dyDescent="0.3">
      <c r="A3" s="135" t="s">
        <v>43</v>
      </c>
      <c r="B3" s="136"/>
      <c r="C3" s="136"/>
      <c r="D3" s="136"/>
      <c r="E3" s="137"/>
    </row>
    <row r="4" spans="1:10" ht="66" customHeight="1" thickBot="1" x14ac:dyDescent="0.3">
      <c r="A4" s="138" t="s">
        <v>0</v>
      </c>
      <c r="B4" s="138"/>
      <c r="C4" s="138"/>
      <c r="D4" s="138"/>
      <c r="E4" s="4" t="s">
        <v>48</v>
      </c>
      <c r="F4" s="67"/>
      <c r="G4" s="67"/>
      <c r="H4" s="67"/>
      <c r="I4" s="67"/>
      <c r="J4" s="67"/>
    </row>
    <row r="5" spans="1:10" ht="15.75" customHeight="1" x14ac:dyDescent="0.25">
      <c r="A5" s="128" t="s">
        <v>1</v>
      </c>
      <c r="B5" s="129"/>
      <c r="C5" s="129"/>
      <c r="D5" s="130"/>
      <c r="E5" s="122">
        <f>SUM(E8:E16)</f>
        <v>26.09</v>
      </c>
    </row>
    <row r="6" spans="1:10" ht="15" customHeight="1" x14ac:dyDescent="0.25">
      <c r="A6" s="128"/>
      <c r="B6" s="129"/>
      <c r="C6" s="129"/>
      <c r="D6" s="130"/>
      <c r="E6" s="123"/>
    </row>
    <row r="7" spans="1:10" ht="39.6" customHeight="1" thickBot="1" x14ac:dyDescent="0.3">
      <c r="A7" s="131"/>
      <c r="B7" s="132"/>
      <c r="C7" s="132"/>
      <c r="D7" s="133"/>
      <c r="E7" s="124"/>
    </row>
    <row r="8" spans="1:10" ht="15.75" x14ac:dyDescent="0.25">
      <c r="A8" s="95" t="s">
        <v>13</v>
      </c>
      <c r="B8" s="96"/>
      <c r="C8" s="96"/>
      <c r="D8" s="97"/>
      <c r="E8" s="8">
        <v>10.11</v>
      </c>
    </row>
    <row r="9" spans="1:10" ht="15.75" x14ac:dyDescent="0.25">
      <c r="A9" s="98" t="s">
        <v>14</v>
      </c>
      <c r="B9" s="99"/>
      <c r="C9" s="99"/>
      <c r="D9" s="100"/>
      <c r="E9" s="9">
        <v>1.2</v>
      </c>
    </row>
    <row r="10" spans="1:10" ht="15.75" x14ac:dyDescent="0.25">
      <c r="A10" s="98" t="s">
        <v>15</v>
      </c>
      <c r="B10" s="99"/>
      <c r="C10" s="99"/>
      <c r="D10" s="100"/>
      <c r="E10" s="9">
        <v>2.73</v>
      </c>
    </row>
    <row r="11" spans="1:10" ht="15.75" x14ac:dyDescent="0.25">
      <c r="A11" s="101" t="s">
        <v>11</v>
      </c>
      <c r="B11" s="102"/>
      <c r="C11" s="102"/>
      <c r="D11" s="103"/>
      <c r="E11" s="9">
        <v>1.58</v>
      </c>
    </row>
    <row r="12" spans="1:10" ht="15.75" x14ac:dyDescent="0.25">
      <c r="A12" s="98" t="s">
        <v>12</v>
      </c>
      <c r="B12" s="99"/>
      <c r="C12" s="99"/>
      <c r="D12" s="100"/>
      <c r="E12" s="9">
        <v>0.39</v>
      </c>
    </row>
    <row r="13" spans="1:10" ht="15.75" x14ac:dyDescent="0.25">
      <c r="A13" s="98" t="s">
        <v>16</v>
      </c>
      <c r="B13" s="99"/>
      <c r="C13" s="99"/>
      <c r="D13" s="100"/>
      <c r="E13" s="9">
        <v>1.1399999999999999</v>
      </c>
    </row>
    <row r="14" spans="1:10" ht="15.75" x14ac:dyDescent="0.25">
      <c r="A14" s="98" t="s">
        <v>17</v>
      </c>
      <c r="B14" s="99"/>
      <c r="C14" s="99"/>
      <c r="D14" s="100"/>
      <c r="E14" s="9">
        <v>4.91</v>
      </c>
    </row>
    <row r="15" spans="1:10" ht="15.75" x14ac:dyDescent="0.25">
      <c r="A15" s="98" t="s">
        <v>18</v>
      </c>
      <c r="B15" s="99"/>
      <c r="C15" s="99"/>
      <c r="D15" s="100"/>
      <c r="E15" s="9">
        <v>3.37</v>
      </c>
    </row>
    <row r="16" spans="1:10" ht="15.75" x14ac:dyDescent="0.25">
      <c r="A16" s="98" t="s">
        <v>52</v>
      </c>
      <c r="B16" s="99"/>
      <c r="C16" s="99"/>
      <c r="D16" s="100"/>
      <c r="E16" s="9">
        <v>0.66</v>
      </c>
    </row>
    <row r="17" spans="1:5" ht="15.75" thickBot="1" x14ac:dyDescent="0.3">
      <c r="A17" s="141" t="s">
        <v>37</v>
      </c>
      <c r="B17" s="142"/>
      <c r="C17" s="142"/>
      <c r="D17" s="143"/>
      <c r="E17" s="24" t="s">
        <v>36</v>
      </c>
    </row>
    <row r="18" spans="1:5" ht="15.75" customHeight="1" x14ac:dyDescent="0.25">
      <c r="A18" s="125" t="s">
        <v>2</v>
      </c>
      <c r="B18" s="126"/>
      <c r="C18" s="126"/>
      <c r="D18" s="127"/>
      <c r="E18" s="122">
        <f>SUM(E21:E28)</f>
        <v>25.680000000000003</v>
      </c>
    </row>
    <row r="19" spans="1:5" ht="14.45" customHeight="1" x14ac:dyDescent="0.25">
      <c r="A19" s="128"/>
      <c r="B19" s="129"/>
      <c r="C19" s="129"/>
      <c r="D19" s="130"/>
      <c r="E19" s="123"/>
    </row>
    <row r="20" spans="1:5" ht="30.75" customHeight="1" thickBot="1" x14ac:dyDescent="0.3">
      <c r="A20" s="131"/>
      <c r="B20" s="132"/>
      <c r="C20" s="132"/>
      <c r="D20" s="133"/>
      <c r="E20" s="124"/>
    </row>
    <row r="21" spans="1:5" ht="15.75" x14ac:dyDescent="0.25">
      <c r="A21" s="95" t="s">
        <v>13</v>
      </c>
      <c r="B21" s="96"/>
      <c r="C21" s="96"/>
      <c r="D21" s="97"/>
      <c r="E21" s="8">
        <v>10.11</v>
      </c>
    </row>
    <row r="22" spans="1:5" ht="15.75" x14ac:dyDescent="0.25">
      <c r="A22" s="98" t="s">
        <v>14</v>
      </c>
      <c r="B22" s="99"/>
      <c r="C22" s="99"/>
      <c r="D22" s="100"/>
      <c r="E22" s="9">
        <v>1.49</v>
      </c>
    </row>
    <row r="23" spans="1:5" ht="15.75" x14ac:dyDescent="0.25">
      <c r="A23" s="98" t="s">
        <v>15</v>
      </c>
      <c r="B23" s="99"/>
      <c r="C23" s="99"/>
      <c r="D23" s="100"/>
      <c r="E23" s="9">
        <v>2.73</v>
      </c>
    </row>
    <row r="24" spans="1:5" ht="15.75" x14ac:dyDescent="0.25">
      <c r="A24" s="101" t="s">
        <v>11</v>
      </c>
      <c r="B24" s="102"/>
      <c r="C24" s="102"/>
      <c r="D24" s="103"/>
      <c r="E24" s="9">
        <v>1.58</v>
      </c>
    </row>
    <row r="25" spans="1:5" ht="15.75" x14ac:dyDescent="0.25">
      <c r="A25" s="98" t="s">
        <v>12</v>
      </c>
      <c r="B25" s="99"/>
      <c r="C25" s="99"/>
      <c r="D25" s="100"/>
      <c r="E25" s="9">
        <v>0.39</v>
      </c>
    </row>
    <row r="26" spans="1:5" ht="15.75" x14ac:dyDescent="0.25">
      <c r="A26" s="98" t="s">
        <v>16</v>
      </c>
      <c r="B26" s="99"/>
      <c r="C26" s="99"/>
      <c r="D26" s="100"/>
      <c r="E26" s="9">
        <v>1.1000000000000001</v>
      </c>
    </row>
    <row r="27" spans="1:5" ht="15.75" x14ac:dyDescent="0.25">
      <c r="A27" s="98" t="s">
        <v>17</v>
      </c>
      <c r="B27" s="99"/>
      <c r="C27" s="99"/>
      <c r="D27" s="100"/>
      <c r="E27" s="9">
        <v>4.91</v>
      </c>
    </row>
    <row r="28" spans="1:5" ht="15.75" x14ac:dyDescent="0.25">
      <c r="A28" s="98" t="s">
        <v>18</v>
      </c>
      <c r="B28" s="99"/>
      <c r="C28" s="99"/>
      <c r="D28" s="100"/>
      <c r="E28" s="9">
        <v>3.37</v>
      </c>
    </row>
    <row r="29" spans="1:5" ht="15.75" thickBot="1" x14ac:dyDescent="0.3">
      <c r="A29" s="141" t="s">
        <v>53</v>
      </c>
      <c r="B29" s="142"/>
      <c r="C29" s="142"/>
      <c r="D29" s="143"/>
      <c r="E29" s="24" t="s">
        <v>36</v>
      </c>
    </row>
    <row r="30" spans="1:5" ht="14.45" customHeight="1" x14ac:dyDescent="0.25">
      <c r="A30" s="125" t="s">
        <v>51</v>
      </c>
      <c r="B30" s="126"/>
      <c r="C30" s="126"/>
      <c r="D30" s="127"/>
      <c r="E30" s="122">
        <f>SUM(E33:E40)</f>
        <v>25.27</v>
      </c>
    </row>
    <row r="31" spans="1:5" ht="14.45" customHeight="1" x14ac:dyDescent="0.25">
      <c r="A31" s="128"/>
      <c r="B31" s="129"/>
      <c r="C31" s="129"/>
      <c r="D31" s="130"/>
      <c r="E31" s="123"/>
    </row>
    <row r="32" spans="1:5" ht="21" customHeight="1" thickBot="1" x14ac:dyDescent="0.3">
      <c r="A32" s="131"/>
      <c r="B32" s="132"/>
      <c r="C32" s="132"/>
      <c r="D32" s="133"/>
      <c r="E32" s="124"/>
    </row>
    <row r="33" spans="1:5" ht="15.75" x14ac:dyDescent="0.25">
      <c r="A33" s="95" t="s">
        <v>13</v>
      </c>
      <c r="B33" s="96"/>
      <c r="C33" s="96"/>
      <c r="D33" s="97"/>
      <c r="E33" s="8">
        <v>9.8000000000000007</v>
      </c>
    </row>
    <row r="34" spans="1:5" ht="15.75" x14ac:dyDescent="0.25">
      <c r="A34" s="98" t="s">
        <v>14</v>
      </c>
      <c r="B34" s="99"/>
      <c r="C34" s="99"/>
      <c r="D34" s="100"/>
      <c r="E34" s="9">
        <v>1.17</v>
      </c>
    </row>
    <row r="35" spans="1:5" ht="15.75" x14ac:dyDescent="0.25">
      <c r="A35" s="98" t="s">
        <v>15</v>
      </c>
      <c r="B35" s="99"/>
      <c r="C35" s="99"/>
      <c r="D35" s="100"/>
      <c r="E35" s="9">
        <v>3.3</v>
      </c>
    </row>
    <row r="36" spans="1:5" ht="15.75" x14ac:dyDescent="0.25">
      <c r="A36" s="101" t="s">
        <v>11</v>
      </c>
      <c r="B36" s="102"/>
      <c r="C36" s="102"/>
      <c r="D36" s="103"/>
      <c r="E36" s="9">
        <v>1.58</v>
      </c>
    </row>
    <row r="37" spans="1:5" ht="15.75" x14ac:dyDescent="0.25">
      <c r="A37" s="98" t="s">
        <v>12</v>
      </c>
      <c r="B37" s="99"/>
      <c r="C37" s="99"/>
      <c r="D37" s="100"/>
      <c r="E37" s="9">
        <v>0.39</v>
      </c>
    </row>
    <row r="38" spans="1:5" ht="15.75" x14ac:dyDescent="0.25">
      <c r="A38" s="98" t="s">
        <v>16</v>
      </c>
      <c r="B38" s="99"/>
      <c r="C38" s="99"/>
      <c r="D38" s="100"/>
      <c r="E38" s="9">
        <v>0.75</v>
      </c>
    </row>
    <row r="39" spans="1:5" ht="15.75" x14ac:dyDescent="0.25">
      <c r="A39" s="98" t="s">
        <v>17</v>
      </c>
      <c r="B39" s="99"/>
      <c r="C39" s="99"/>
      <c r="D39" s="100"/>
      <c r="E39" s="9">
        <v>4.91</v>
      </c>
    </row>
    <row r="40" spans="1:5" ht="15.75" x14ac:dyDescent="0.25">
      <c r="A40" s="98" t="s">
        <v>18</v>
      </c>
      <c r="B40" s="99"/>
      <c r="C40" s="99"/>
      <c r="D40" s="100"/>
      <c r="E40" s="9">
        <v>3.37</v>
      </c>
    </row>
    <row r="41" spans="1:5" ht="15.75" thickBot="1" x14ac:dyDescent="0.3">
      <c r="A41" s="141" t="s">
        <v>53</v>
      </c>
      <c r="B41" s="142"/>
      <c r="C41" s="142"/>
      <c r="D41" s="143"/>
      <c r="E41" s="24" t="s">
        <v>36</v>
      </c>
    </row>
    <row r="43" spans="1:5" ht="159.75" customHeight="1" x14ac:dyDescent="0.25">
      <c r="A43" s="139" t="s">
        <v>54</v>
      </c>
      <c r="B43" s="139"/>
      <c r="C43" s="139"/>
      <c r="D43" s="139"/>
      <c r="E43" s="139"/>
    </row>
    <row r="44" spans="1:5" ht="9.6" customHeight="1" x14ac:dyDescent="0.25">
      <c r="A44" s="31"/>
      <c r="B44" s="31"/>
      <c r="C44" s="31"/>
      <c r="D44" s="31"/>
      <c r="E44" s="31"/>
    </row>
  </sheetData>
  <mergeCells count="40">
    <mergeCell ref="A1:E1"/>
    <mergeCell ref="F4:J4"/>
    <mergeCell ref="A40:D40"/>
    <mergeCell ref="A41:D41"/>
    <mergeCell ref="A34:D34"/>
    <mergeCell ref="A35:D35"/>
    <mergeCell ref="A36:D36"/>
    <mergeCell ref="A30:D32"/>
    <mergeCell ref="A39:D39"/>
    <mergeCell ref="A24:D24"/>
    <mergeCell ref="A25:D25"/>
    <mergeCell ref="A26:D26"/>
    <mergeCell ref="A22:D22"/>
    <mergeCell ref="A23:D23"/>
    <mergeCell ref="A17:D17"/>
    <mergeCell ref="A29:D29"/>
    <mergeCell ref="A43:E43"/>
    <mergeCell ref="E30:E32"/>
    <mergeCell ref="A37:D37"/>
    <mergeCell ref="A38:D38"/>
    <mergeCell ref="A33:D33"/>
    <mergeCell ref="A2:E2"/>
    <mergeCell ref="A3:E3"/>
    <mergeCell ref="A15:D15"/>
    <mergeCell ref="A4:D4"/>
    <mergeCell ref="A8:D8"/>
    <mergeCell ref="A9:D9"/>
    <mergeCell ref="A10:D10"/>
    <mergeCell ref="A14:D14"/>
    <mergeCell ref="A11:D11"/>
    <mergeCell ref="A12:D12"/>
    <mergeCell ref="A13:D13"/>
    <mergeCell ref="A5:D7"/>
    <mergeCell ref="A27:D27"/>
    <mergeCell ref="A28:D28"/>
    <mergeCell ref="A21:D21"/>
    <mergeCell ref="E5:E7"/>
    <mergeCell ref="E18:E20"/>
    <mergeCell ref="A16:D16"/>
    <mergeCell ref="A18:D20"/>
  </mergeCells>
  <pageMargins left="0.78740157480314965" right="0.11811023622047245" top="0.59055118110236227" bottom="0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4"/>
  <sheetViews>
    <sheetView zoomScale="110" zoomScaleNormal="110" workbookViewId="0">
      <selection activeCell="G4" sqref="G4"/>
    </sheetView>
  </sheetViews>
  <sheetFormatPr defaultColWidth="9.140625" defaultRowHeight="15" x14ac:dyDescent="0.25"/>
  <cols>
    <col min="1" max="3" width="9.140625" style="1"/>
    <col min="4" max="4" width="23.7109375" style="1" customWidth="1"/>
    <col min="5" max="5" width="19.7109375" style="1" customWidth="1"/>
    <col min="6" max="16384" width="9.140625" style="1"/>
  </cols>
  <sheetData>
    <row r="1" spans="1:5" ht="51.6" customHeight="1" thickBot="1" x14ac:dyDescent="0.3">
      <c r="A1" s="67" t="s">
        <v>50</v>
      </c>
      <c r="B1" s="67"/>
      <c r="C1" s="67"/>
      <c r="D1" s="67"/>
      <c r="E1" s="67"/>
    </row>
    <row r="2" spans="1:5" ht="40.5" customHeight="1" thickBot="1" x14ac:dyDescent="0.3">
      <c r="A2" s="68" t="s">
        <v>44</v>
      </c>
      <c r="B2" s="81"/>
      <c r="C2" s="81"/>
      <c r="D2" s="81"/>
      <c r="E2" s="69"/>
    </row>
    <row r="3" spans="1:5" ht="53.45" customHeight="1" thickBot="1" x14ac:dyDescent="0.3">
      <c r="A3" s="68" t="s">
        <v>0</v>
      </c>
      <c r="B3" s="81"/>
      <c r="C3" s="81"/>
      <c r="D3" s="81"/>
      <c r="E3" s="4" t="s">
        <v>48</v>
      </c>
    </row>
    <row r="4" spans="1:5" ht="48.75" customHeight="1" thickBot="1" x14ac:dyDescent="0.3">
      <c r="A4" s="154" t="s">
        <v>3</v>
      </c>
      <c r="B4" s="155"/>
      <c r="C4" s="155"/>
      <c r="D4" s="156"/>
      <c r="E4" s="21">
        <f>SUM(E5:E15)</f>
        <v>30.99</v>
      </c>
    </row>
    <row r="5" spans="1:5" x14ac:dyDescent="0.25">
      <c r="A5" s="95" t="s">
        <v>13</v>
      </c>
      <c r="B5" s="96"/>
      <c r="C5" s="96"/>
      <c r="D5" s="97"/>
      <c r="E5" s="2">
        <v>7.85</v>
      </c>
    </row>
    <row r="6" spans="1:5" x14ac:dyDescent="0.25">
      <c r="A6" s="98" t="s">
        <v>14</v>
      </c>
      <c r="B6" s="99"/>
      <c r="C6" s="99"/>
      <c r="D6" s="100"/>
      <c r="E6" s="3">
        <v>0.9</v>
      </c>
    </row>
    <row r="7" spans="1:5" x14ac:dyDescent="0.25">
      <c r="A7" s="98" t="s">
        <v>15</v>
      </c>
      <c r="B7" s="99"/>
      <c r="C7" s="99"/>
      <c r="D7" s="100"/>
      <c r="E7" s="5">
        <v>3.59</v>
      </c>
    </row>
    <row r="8" spans="1:5" x14ac:dyDescent="0.25">
      <c r="A8" s="101" t="s">
        <v>11</v>
      </c>
      <c r="B8" s="102"/>
      <c r="C8" s="102"/>
      <c r="D8" s="103"/>
      <c r="E8" s="5">
        <v>0.8</v>
      </c>
    </row>
    <row r="9" spans="1:5" x14ac:dyDescent="0.25">
      <c r="A9" s="98" t="s">
        <v>12</v>
      </c>
      <c r="B9" s="99"/>
      <c r="C9" s="99"/>
      <c r="D9" s="100"/>
      <c r="E9" s="3">
        <v>0.36</v>
      </c>
    </row>
    <row r="10" spans="1:5" x14ac:dyDescent="0.25">
      <c r="A10" s="98" t="s">
        <v>16</v>
      </c>
      <c r="B10" s="99"/>
      <c r="C10" s="99"/>
      <c r="D10" s="100"/>
      <c r="E10" s="3">
        <v>0.7</v>
      </c>
    </row>
    <row r="11" spans="1:5" x14ac:dyDescent="0.25">
      <c r="A11" s="75" t="s">
        <v>17</v>
      </c>
      <c r="B11" s="76"/>
      <c r="C11" s="76"/>
      <c r="D11" s="77"/>
      <c r="E11" s="3">
        <v>4.9400000000000004</v>
      </c>
    </row>
    <row r="12" spans="1:5" x14ac:dyDescent="0.25">
      <c r="A12" s="75" t="s">
        <v>18</v>
      </c>
      <c r="B12" s="76"/>
      <c r="C12" s="76"/>
      <c r="D12" s="77"/>
      <c r="E12" s="3">
        <v>3.27</v>
      </c>
    </row>
    <row r="13" spans="1:5" x14ac:dyDescent="0.25">
      <c r="A13" s="75" t="s">
        <v>20</v>
      </c>
      <c r="B13" s="76"/>
      <c r="C13" s="76"/>
      <c r="D13" s="77"/>
      <c r="E13" s="3">
        <v>3.31</v>
      </c>
    </row>
    <row r="14" spans="1:5" x14ac:dyDescent="0.25">
      <c r="A14" s="75" t="s">
        <v>21</v>
      </c>
      <c r="B14" s="76"/>
      <c r="C14" s="76"/>
      <c r="D14" s="77"/>
      <c r="E14" s="3">
        <v>4.6100000000000003</v>
      </c>
    </row>
    <row r="15" spans="1:5" x14ac:dyDescent="0.25">
      <c r="A15" s="113" t="s">
        <v>26</v>
      </c>
      <c r="B15" s="114"/>
      <c r="C15" s="114"/>
      <c r="D15" s="115"/>
      <c r="E15" s="3">
        <v>0.66</v>
      </c>
    </row>
    <row r="16" spans="1:5" ht="15.75" thickBot="1" x14ac:dyDescent="0.3">
      <c r="A16" s="141" t="s">
        <v>39</v>
      </c>
      <c r="B16" s="142"/>
      <c r="C16" s="142"/>
      <c r="D16" s="143"/>
      <c r="E16" s="24" t="s">
        <v>36</v>
      </c>
    </row>
    <row r="17" spans="1:5" ht="15.75" customHeight="1" x14ac:dyDescent="0.25">
      <c r="A17" s="107" t="s">
        <v>7</v>
      </c>
      <c r="B17" s="108"/>
      <c r="C17" s="108"/>
      <c r="D17" s="109"/>
      <c r="E17" s="157">
        <f>SUM(E20:E28)</f>
        <v>27.54</v>
      </c>
    </row>
    <row r="18" spans="1:5" ht="15.75" customHeight="1" x14ac:dyDescent="0.25">
      <c r="A18" s="116"/>
      <c r="B18" s="117"/>
      <c r="C18" s="117"/>
      <c r="D18" s="118"/>
      <c r="E18" s="158"/>
    </row>
    <row r="19" spans="1:5" ht="16.5" customHeight="1" thickBot="1" x14ac:dyDescent="0.3">
      <c r="A19" s="110"/>
      <c r="B19" s="111"/>
      <c r="C19" s="111"/>
      <c r="D19" s="112"/>
      <c r="E19" s="159"/>
    </row>
    <row r="20" spans="1:5" x14ac:dyDescent="0.25">
      <c r="A20" s="95" t="s">
        <v>13</v>
      </c>
      <c r="B20" s="96"/>
      <c r="C20" s="96"/>
      <c r="D20" s="97"/>
      <c r="E20" s="2">
        <v>7.85</v>
      </c>
    </row>
    <row r="21" spans="1:5" x14ac:dyDescent="0.25">
      <c r="A21" s="98" t="s">
        <v>14</v>
      </c>
      <c r="B21" s="99"/>
      <c r="C21" s="99"/>
      <c r="D21" s="100"/>
      <c r="E21" s="3">
        <v>0.92</v>
      </c>
    </row>
    <row r="22" spans="1:5" x14ac:dyDescent="0.25">
      <c r="A22" s="98" t="s">
        <v>15</v>
      </c>
      <c r="B22" s="99"/>
      <c r="C22" s="99"/>
      <c r="D22" s="100"/>
      <c r="E22" s="5">
        <v>3.59</v>
      </c>
    </row>
    <row r="23" spans="1:5" x14ac:dyDescent="0.25">
      <c r="A23" s="101" t="s">
        <v>11</v>
      </c>
      <c r="B23" s="102"/>
      <c r="C23" s="102"/>
      <c r="D23" s="103"/>
      <c r="E23" s="5">
        <v>1.3</v>
      </c>
    </row>
    <row r="24" spans="1:5" x14ac:dyDescent="0.25">
      <c r="A24" s="98" t="s">
        <v>12</v>
      </c>
      <c r="B24" s="99"/>
      <c r="C24" s="99"/>
      <c r="D24" s="100"/>
      <c r="E24" s="3">
        <v>0.36</v>
      </c>
    </row>
    <row r="25" spans="1:5" x14ac:dyDescent="0.25">
      <c r="A25" s="98" t="s">
        <v>16</v>
      </c>
      <c r="B25" s="99"/>
      <c r="C25" s="99"/>
      <c r="D25" s="100"/>
      <c r="E25" s="3">
        <v>0.7</v>
      </c>
    </row>
    <row r="26" spans="1:5" x14ac:dyDescent="0.25">
      <c r="A26" s="75" t="s">
        <v>17</v>
      </c>
      <c r="B26" s="76"/>
      <c r="C26" s="76"/>
      <c r="D26" s="77"/>
      <c r="E26" s="3">
        <v>4.9400000000000004</v>
      </c>
    </row>
    <row r="27" spans="1:5" x14ac:dyDescent="0.25">
      <c r="A27" s="75" t="s">
        <v>18</v>
      </c>
      <c r="B27" s="76"/>
      <c r="C27" s="76"/>
      <c r="D27" s="77"/>
      <c r="E27" s="3">
        <v>3.27</v>
      </c>
    </row>
    <row r="28" spans="1:5" x14ac:dyDescent="0.25">
      <c r="A28" s="75" t="s">
        <v>33</v>
      </c>
      <c r="B28" s="76"/>
      <c r="C28" s="76"/>
      <c r="D28" s="77"/>
      <c r="E28" s="3">
        <v>4.6100000000000003</v>
      </c>
    </row>
    <row r="29" spans="1:5" ht="15.75" thickBot="1" x14ac:dyDescent="0.3">
      <c r="A29" s="141" t="s">
        <v>37</v>
      </c>
      <c r="B29" s="142"/>
      <c r="C29" s="142"/>
      <c r="D29" s="143"/>
      <c r="E29" s="24" t="s">
        <v>36</v>
      </c>
    </row>
    <row r="30" spans="1:5" ht="15.75" customHeight="1" x14ac:dyDescent="0.25">
      <c r="A30" s="107" t="s">
        <v>8</v>
      </c>
      <c r="B30" s="108"/>
      <c r="C30" s="108"/>
      <c r="D30" s="109"/>
      <c r="E30" s="157">
        <f>SUM(E32:E39)</f>
        <v>22.979999999999997</v>
      </c>
    </row>
    <row r="31" spans="1:5" ht="33" customHeight="1" thickBot="1" x14ac:dyDescent="0.3">
      <c r="A31" s="110"/>
      <c r="B31" s="111"/>
      <c r="C31" s="111"/>
      <c r="D31" s="112"/>
      <c r="E31" s="159"/>
    </row>
    <row r="32" spans="1:5" x14ac:dyDescent="0.25">
      <c r="A32" s="95" t="s">
        <v>13</v>
      </c>
      <c r="B32" s="96"/>
      <c r="C32" s="96"/>
      <c r="D32" s="97"/>
      <c r="E32" s="2">
        <v>8.1199999999999992</v>
      </c>
    </row>
    <row r="33" spans="1:5" x14ac:dyDescent="0.25">
      <c r="A33" s="98" t="s">
        <v>14</v>
      </c>
      <c r="B33" s="99"/>
      <c r="C33" s="99"/>
      <c r="D33" s="100"/>
      <c r="E33" s="3">
        <v>0.84</v>
      </c>
    </row>
    <row r="34" spans="1:5" x14ac:dyDescent="0.25">
      <c r="A34" s="98" t="s">
        <v>15</v>
      </c>
      <c r="B34" s="99"/>
      <c r="C34" s="99"/>
      <c r="D34" s="100"/>
      <c r="E34" s="5">
        <v>3.59</v>
      </c>
    </row>
    <row r="35" spans="1:5" x14ac:dyDescent="0.25">
      <c r="A35" s="101" t="s">
        <v>11</v>
      </c>
      <c r="B35" s="102"/>
      <c r="C35" s="102"/>
      <c r="D35" s="103"/>
      <c r="E35" s="5">
        <v>1.18</v>
      </c>
    </row>
    <row r="36" spans="1:5" x14ac:dyDescent="0.25">
      <c r="A36" s="98" t="s">
        <v>12</v>
      </c>
      <c r="B36" s="99"/>
      <c r="C36" s="99"/>
      <c r="D36" s="100"/>
      <c r="E36" s="3">
        <v>0.36</v>
      </c>
    </row>
    <row r="37" spans="1:5" x14ac:dyDescent="0.25">
      <c r="A37" s="98" t="s">
        <v>16</v>
      </c>
      <c r="B37" s="99"/>
      <c r="C37" s="99"/>
      <c r="D37" s="100"/>
      <c r="E37" s="3">
        <v>0.68</v>
      </c>
    </row>
    <row r="38" spans="1:5" x14ac:dyDescent="0.25">
      <c r="A38" s="75" t="s">
        <v>17</v>
      </c>
      <c r="B38" s="76"/>
      <c r="C38" s="76"/>
      <c r="D38" s="77"/>
      <c r="E38" s="3">
        <v>4.9400000000000004</v>
      </c>
    </row>
    <row r="39" spans="1:5" x14ac:dyDescent="0.25">
      <c r="A39" s="75" t="s">
        <v>18</v>
      </c>
      <c r="B39" s="76"/>
      <c r="C39" s="76"/>
      <c r="D39" s="77"/>
      <c r="E39" s="3">
        <v>3.27</v>
      </c>
    </row>
    <row r="40" spans="1:5" ht="15.75" thickBot="1" x14ac:dyDescent="0.3">
      <c r="A40" s="141" t="s">
        <v>53</v>
      </c>
      <c r="B40" s="142"/>
      <c r="C40" s="142"/>
      <c r="D40" s="143"/>
      <c r="E40" s="24" t="s">
        <v>36</v>
      </c>
    </row>
    <row r="41" spans="1:5" ht="15.75" customHeight="1" x14ac:dyDescent="0.25">
      <c r="A41" s="107" t="s">
        <v>34</v>
      </c>
      <c r="B41" s="108"/>
      <c r="C41" s="108"/>
      <c r="D41" s="109"/>
      <c r="E41" s="144">
        <f>SUM(E44:E52)</f>
        <v>23.119999999999997</v>
      </c>
    </row>
    <row r="42" spans="1:5" ht="15.75" customHeight="1" x14ac:dyDescent="0.25">
      <c r="A42" s="116"/>
      <c r="B42" s="117"/>
      <c r="C42" s="117"/>
      <c r="D42" s="118"/>
      <c r="E42" s="145"/>
    </row>
    <row r="43" spans="1:5" ht="16.5" customHeight="1" thickBot="1" x14ac:dyDescent="0.3">
      <c r="A43" s="110"/>
      <c r="B43" s="111"/>
      <c r="C43" s="111"/>
      <c r="D43" s="112"/>
      <c r="E43" s="146"/>
    </row>
    <row r="44" spans="1:5" x14ac:dyDescent="0.25">
      <c r="A44" s="95" t="s">
        <v>13</v>
      </c>
      <c r="B44" s="96"/>
      <c r="C44" s="96"/>
      <c r="D44" s="97"/>
      <c r="E44" s="2">
        <v>8.1999999999999993</v>
      </c>
    </row>
    <row r="45" spans="1:5" x14ac:dyDescent="0.25">
      <c r="A45" s="98" t="s">
        <v>14</v>
      </c>
      <c r="B45" s="99"/>
      <c r="C45" s="99"/>
      <c r="D45" s="100"/>
      <c r="E45" s="3">
        <v>0.8</v>
      </c>
    </row>
    <row r="46" spans="1:5" x14ac:dyDescent="0.25">
      <c r="A46" s="98" t="s">
        <v>15</v>
      </c>
      <c r="B46" s="99"/>
      <c r="C46" s="99"/>
      <c r="D46" s="100"/>
      <c r="E46" s="5">
        <v>3.5</v>
      </c>
    </row>
    <row r="47" spans="1:5" x14ac:dyDescent="0.25">
      <c r="A47" s="101" t="s">
        <v>11</v>
      </c>
      <c r="B47" s="102"/>
      <c r="C47" s="102"/>
      <c r="D47" s="103"/>
      <c r="E47" s="5">
        <v>0.92</v>
      </c>
    </row>
    <row r="48" spans="1:5" x14ac:dyDescent="0.25">
      <c r="A48" s="98" t="s">
        <v>12</v>
      </c>
      <c r="B48" s="99"/>
      <c r="C48" s="99"/>
      <c r="D48" s="100"/>
      <c r="E48" s="3">
        <v>0.36</v>
      </c>
    </row>
    <row r="49" spans="1:5" x14ac:dyDescent="0.25">
      <c r="A49" s="98" t="s">
        <v>16</v>
      </c>
      <c r="B49" s="99"/>
      <c r="C49" s="99"/>
      <c r="D49" s="100"/>
      <c r="E49" s="3">
        <v>0.68</v>
      </c>
    </row>
    <row r="50" spans="1:5" x14ac:dyDescent="0.25">
      <c r="A50" s="75" t="s">
        <v>17</v>
      </c>
      <c r="B50" s="76"/>
      <c r="C50" s="76"/>
      <c r="D50" s="77"/>
      <c r="E50" s="3">
        <v>4.9400000000000004</v>
      </c>
    </row>
    <row r="51" spans="1:5" x14ac:dyDescent="0.25">
      <c r="A51" s="75" t="s">
        <v>18</v>
      </c>
      <c r="B51" s="76"/>
      <c r="C51" s="76"/>
      <c r="D51" s="77"/>
      <c r="E51" s="3">
        <v>3.27</v>
      </c>
    </row>
    <row r="52" spans="1:5" x14ac:dyDescent="0.25">
      <c r="A52" s="113" t="s">
        <v>52</v>
      </c>
      <c r="B52" s="114"/>
      <c r="C52" s="114"/>
      <c r="D52" s="115"/>
      <c r="E52" s="3">
        <v>0.45</v>
      </c>
    </row>
    <row r="53" spans="1:5" ht="15.75" thickBot="1" x14ac:dyDescent="0.3">
      <c r="A53" s="141" t="s">
        <v>37</v>
      </c>
      <c r="B53" s="142"/>
      <c r="C53" s="142"/>
      <c r="D53" s="143"/>
      <c r="E53" s="24" t="s">
        <v>36</v>
      </c>
    </row>
    <row r="54" spans="1:5" ht="15.75" customHeight="1" x14ac:dyDescent="0.25">
      <c r="A54" s="107" t="s">
        <v>9</v>
      </c>
      <c r="B54" s="108"/>
      <c r="C54" s="108"/>
      <c r="D54" s="109"/>
      <c r="E54" s="144">
        <f>SUM(E57:E65)</f>
        <v>18.349999999999998</v>
      </c>
    </row>
    <row r="55" spans="1:5" ht="15.75" customHeight="1" x14ac:dyDescent="0.25">
      <c r="A55" s="116"/>
      <c r="B55" s="117"/>
      <c r="C55" s="117"/>
      <c r="D55" s="118"/>
      <c r="E55" s="145"/>
    </row>
    <row r="56" spans="1:5" ht="12.6" customHeight="1" thickBot="1" x14ac:dyDescent="0.3">
      <c r="A56" s="110"/>
      <c r="B56" s="111"/>
      <c r="C56" s="111"/>
      <c r="D56" s="112"/>
      <c r="E56" s="146"/>
    </row>
    <row r="57" spans="1:5" x14ac:dyDescent="0.25">
      <c r="A57" s="95" t="s">
        <v>13</v>
      </c>
      <c r="B57" s="96"/>
      <c r="C57" s="96"/>
      <c r="D57" s="97"/>
      <c r="E57" s="2">
        <v>4.41</v>
      </c>
    </row>
    <row r="58" spans="1:5" x14ac:dyDescent="0.25">
      <c r="A58" s="98" t="s">
        <v>14</v>
      </c>
      <c r="B58" s="99"/>
      <c r="C58" s="99"/>
      <c r="D58" s="100"/>
      <c r="E58" s="3">
        <v>0.55000000000000004</v>
      </c>
    </row>
    <row r="59" spans="1:5" x14ac:dyDescent="0.25">
      <c r="A59" s="98" t="s">
        <v>15</v>
      </c>
      <c r="B59" s="99"/>
      <c r="C59" s="99"/>
      <c r="D59" s="100"/>
      <c r="E59" s="5">
        <v>3.03</v>
      </c>
    </row>
    <row r="60" spans="1:5" x14ac:dyDescent="0.25">
      <c r="A60" s="101" t="s">
        <v>11</v>
      </c>
      <c r="B60" s="102"/>
      <c r="C60" s="102"/>
      <c r="D60" s="103"/>
      <c r="E60" s="5">
        <v>0.68</v>
      </c>
    </row>
    <row r="61" spans="1:5" x14ac:dyDescent="0.25">
      <c r="A61" s="98" t="s">
        <v>12</v>
      </c>
      <c r="B61" s="99"/>
      <c r="C61" s="99"/>
      <c r="D61" s="100"/>
      <c r="E61" s="3">
        <v>0.34</v>
      </c>
    </row>
    <row r="62" spans="1:5" x14ac:dyDescent="0.25">
      <c r="A62" s="98" t="s">
        <v>16</v>
      </c>
      <c r="B62" s="99"/>
      <c r="C62" s="99"/>
      <c r="D62" s="100"/>
      <c r="E62" s="3">
        <v>0.68</v>
      </c>
    </row>
    <row r="63" spans="1:5" x14ac:dyDescent="0.25">
      <c r="A63" s="75" t="s">
        <v>17</v>
      </c>
      <c r="B63" s="76"/>
      <c r="C63" s="76"/>
      <c r="D63" s="77"/>
      <c r="E63" s="3">
        <v>4.9400000000000004</v>
      </c>
    </row>
    <row r="64" spans="1:5" x14ac:dyDescent="0.25">
      <c r="A64" s="75" t="s">
        <v>18</v>
      </c>
      <c r="B64" s="76"/>
      <c r="C64" s="76"/>
      <c r="D64" s="77"/>
      <c r="E64" s="3">
        <v>3.27</v>
      </c>
    </row>
    <row r="65" spans="1:5" x14ac:dyDescent="0.25">
      <c r="A65" s="113" t="s">
        <v>52</v>
      </c>
      <c r="B65" s="114"/>
      <c r="C65" s="114"/>
      <c r="D65" s="115"/>
      <c r="E65" s="3">
        <v>0.45</v>
      </c>
    </row>
    <row r="66" spans="1:5" ht="15.75" thickBot="1" x14ac:dyDescent="0.3">
      <c r="A66" s="141" t="s">
        <v>37</v>
      </c>
      <c r="B66" s="142"/>
      <c r="C66" s="142"/>
      <c r="D66" s="143"/>
      <c r="E66" s="24" t="s">
        <v>36</v>
      </c>
    </row>
    <row r="67" spans="1:5" ht="29.25" customHeight="1" x14ac:dyDescent="0.25">
      <c r="A67" s="107" t="s">
        <v>45</v>
      </c>
      <c r="B67" s="108"/>
      <c r="C67" s="108"/>
      <c r="D67" s="109"/>
      <c r="E67" s="147">
        <f>SUM(E69:E76)</f>
        <v>18.22</v>
      </c>
    </row>
    <row r="68" spans="1:5" ht="22.15" customHeight="1" thickBot="1" x14ac:dyDescent="0.3">
      <c r="A68" s="110"/>
      <c r="B68" s="111"/>
      <c r="C68" s="111"/>
      <c r="D68" s="112"/>
      <c r="E68" s="148"/>
    </row>
    <row r="69" spans="1:5" x14ac:dyDescent="0.25">
      <c r="A69" s="95" t="s">
        <v>13</v>
      </c>
      <c r="B69" s="96"/>
      <c r="C69" s="96"/>
      <c r="D69" s="97"/>
      <c r="E69" s="2">
        <v>4.59</v>
      </c>
    </row>
    <row r="70" spans="1:5" x14ac:dyDescent="0.25">
      <c r="A70" s="98" t="s">
        <v>14</v>
      </c>
      <c r="B70" s="99"/>
      <c r="C70" s="99"/>
      <c r="D70" s="100"/>
      <c r="E70" s="3">
        <v>0.54</v>
      </c>
    </row>
    <row r="71" spans="1:5" x14ac:dyDescent="0.25">
      <c r="A71" s="98" t="s">
        <v>15</v>
      </c>
      <c r="B71" s="99"/>
      <c r="C71" s="99"/>
      <c r="D71" s="100"/>
      <c r="E71" s="3">
        <v>3.18</v>
      </c>
    </row>
    <row r="72" spans="1:5" x14ac:dyDescent="0.25">
      <c r="A72" s="101" t="s">
        <v>11</v>
      </c>
      <c r="B72" s="102"/>
      <c r="C72" s="102"/>
      <c r="D72" s="103"/>
      <c r="E72" s="3">
        <v>0.68</v>
      </c>
    </row>
    <row r="73" spans="1:5" x14ac:dyDescent="0.25">
      <c r="A73" s="98" t="s">
        <v>12</v>
      </c>
      <c r="B73" s="99"/>
      <c r="C73" s="99"/>
      <c r="D73" s="100"/>
      <c r="E73" s="3">
        <v>0.34</v>
      </c>
    </row>
    <row r="74" spans="1:5" x14ac:dyDescent="0.25">
      <c r="A74" s="98" t="s">
        <v>16</v>
      </c>
      <c r="B74" s="99"/>
      <c r="C74" s="99"/>
      <c r="D74" s="100"/>
      <c r="E74" s="3">
        <v>0.68</v>
      </c>
    </row>
    <row r="75" spans="1:5" x14ac:dyDescent="0.25">
      <c r="A75" s="75" t="s">
        <v>17</v>
      </c>
      <c r="B75" s="76"/>
      <c r="C75" s="76"/>
      <c r="D75" s="77"/>
      <c r="E75" s="3">
        <v>4.9400000000000004</v>
      </c>
    </row>
    <row r="76" spans="1:5" x14ac:dyDescent="0.25">
      <c r="A76" s="75" t="s">
        <v>18</v>
      </c>
      <c r="B76" s="76"/>
      <c r="C76" s="76"/>
      <c r="D76" s="77"/>
      <c r="E76" s="3">
        <v>3.27</v>
      </c>
    </row>
    <row r="77" spans="1:5" ht="15.75" thickBot="1" x14ac:dyDescent="0.3">
      <c r="A77" s="141" t="s">
        <v>53</v>
      </c>
      <c r="B77" s="142"/>
      <c r="C77" s="142"/>
      <c r="D77" s="143"/>
      <c r="E77" s="24" t="s">
        <v>36</v>
      </c>
    </row>
    <row r="78" spans="1:5" ht="30" customHeight="1" x14ac:dyDescent="0.25">
      <c r="A78" s="107" t="s">
        <v>46</v>
      </c>
      <c r="B78" s="108"/>
      <c r="C78" s="108"/>
      <c r="D78" s="109"/>
      <c r="E78" s="147">
        <f>SUM(E80:E87)</f>
        <v>14.469999999999999</v>
      </c>
    </row>
    <row r="79" spans="1:5" ht="16.5" customHeight="1" thickBot="1" x14ac:dyDescent="0.3">
      <c r="A79" s="110"/>
      <c r="B79" s="111"/>
      <c r="C79" s="111"/>
      <c r="D79" s="112"/>
      <c r="E79" s="148"/>
    </row>
    <row r="80" spans="1:5" x14ac:dyDescent="0.25">
      <c r="A80" s="95" t="s">
        <v>13</v>
      </c>
      <c r="B80" s="96"/>
      <c r="C80" s="96"/>
      <c r="D80" s="97"/>
      <c r="E80" s="2">
        <v>0</v>
      </c>
    </row>
    <row r="81" spans="1:5" x14ac:dyDescent="0.25">
      <c r="A81" s="98" t="s">
        <v>14</v>
      </c>
      <c r="B81" s="99"/>
      <c r="C81" s="99"/>
      <c r="D81" s="100"/>
      <c r="E81" s="3">
        <v>1.23</v>
      </c>
    </row>
    <row r="82" spans="1:5" x14ac:dyDescent="0.25">
      <c r="A82" s="98" t="s">
        <v>15</v>
      </c>
      <c r="B82" s="99"/>
      <c r="C82" s="99"/>
      <c r="D82" s="100"/>
      <c r="E82" s="3">
        <v>3.33</v>
      </c>
    </row>
    <row r="83" spans="1:5" x14ac:dyDescent="0.25">
      <c r="A83" s="101" t="s">
        <v>11</v>
      </c>
      <c r="B83" s="102"/>
      <c r="C83" s="102"/>
      <c r="D83" s="103"/>
      <c r="E83" s="3">
        <v>0.68</v>
      </c>
    </row>
    <row r="84" spans="1:5" x14ac:dyDescent="0.25">
      <c r="A84" s="98" t="s">
        <v>12</v>
      </c>
      <c r="B84" s="99"/>
      <c r="C84" s="99"/>
      <c r="D84" s="100"/>
      <c r="E84" s="3">
        <v>0.34</v>
      </c>
    </row>
    <row r="85" spans="1:5" x14ac:dyDescent="0.25">
      <c r="A85" s="98" t="s">
        <v>16</v>
      </c>
      <c r="B85" s="99"/>
      <c r="C85" s="99"/>
      <c r="D85" s="100"/>
      <c r="E85" s="3">
        <v>0.68</v>
      </c>
    </row>
    <row r="86" spans="1:5" x14ac:dyDescent="0.25">
      <c r="A86" s="75" t="s">
        <v>17</v>
      </c>
      <c r="B86" s="76"/>
      <c r="C86" s="76"/>
      <c r="D86" s="77"/>
      <c r="E86" s="3">
        <v>4.9400000000000004</v>
      </c>
    </row>
    <row r="87" spans="1:5" x14ac:dyDescent="0.25">
      <c r="A87" s="75" t="s">
        <v>18</v>
      </c>
      <c r="B87" s="76"/>
      <c r="C87" s="76"/>
      <c r="D87" s="77"/>
      <c r="E87" s="3">
        <v>3.27</v>
      </c>
    </row>
    <row r="88" spans="1:5" ht="15.75" thickBot="1" x14ac:dyDescent="0.3">
      <c r="A88" s="141" t="s">
        <v>53</v>
      </c>
      <c r="B88" s="142"/>
      <c r="C88" s="142"/>
      <c r="D88" s="143"/>
      <c r="E88" s="24" t="s">
        <v>36</v>
      </c>
    </row>
    <row r="89" spans="1:5" ht="15.75" customHeight="1" x14ac:dyDescent="0.25">
      <c r="A89" s="107" t="s">
        <v>47</v>
      </c>
      <c r="B89" s="108"/>
      <c r="C89" s="108"/>
      <c r="D89" s="109"/>
      <c r="E89" s="147">
        <f>SUM(E92:E100)</f>
        <v>14.61</v>
      </c>
    </row>
    <row r="90" spans="1:5" ht="15.75" customHeight="1" x14ac:dyDescent="0.25">
      <c r="A90" s="116"/>
      <c r="B90" s="117"/>
      <c r="C90" s="117"/>
      <c r="D90" s="118"/>
      <c r="E90" s="149"/>
    </row>
    <row r="91" spans="1:5" ht="18.600000000000001" customHeight="1" thickBot="1" x14ac:dyDescent="0.3">
      <c r="A91" s="110"/>
      <c r="B91" s="111"/>
      <c r="C91" s="111"/>
      <c r="D91" s="112"/>
      <c r="E91" s="150"/>
    </row>
    <row r="92" spans="1:5" x14ac:dyDescent="0.25">
      <c r="A92" s="95" t="s">
        <v>13</v>
      </c>
      <c r="B92" s="96"/>
      <c r="C92" s="96"/>
      <c r="D92" s="97"/>
      <c r="E92" s="22">
        <v>0</v>
      </c>
    </row>
    <row r="93" spans="1:5" x14ac:dyDescent="0.25">
      <c r="A93" s="98" t="s">
        <v>14</v>
      </c>
      <c r="B93" s="99"/>
      <c r="C93" s="99"/>
      <c r="D93" s="100"/>
      <c r="E93" s="3">
        <v>0.92</v>
      </c>
    </row>
    <row r="94" spans="1:5" x14ac:dyDescent="0.25">
      <c r="A94" s="98" t="s">
        <v>15</v>
      </c>
      <c r="B94" s="99"/>
      <c r="C94" s="99"/>
      <c r="D94" s="100"/>
      <c r="E94" s="3">
        <v>3.33</v>
      </c>
    </row>
    <row r="95" spans="1:5" x14ac:dyDescent="0.25">
      <c r="A95" s="101" t="s">
        <v>11</v>
      </c>
      <c r="B95" s="102"/>
      <c r="C95" s="102"/>
      <c r="D95" s="103"/>
      <c r="E95" s="3">
        <v>0.68</v>
      </c>
    </row>
    <row r="96" spans="1:5" x14ac:dyDescent="0.25">
      <c r="A96" s="98" t="s">
        <v>12</v>
      </c>
      <c r="B96" s="99"/>
      <c r="C96" s="99"/>
      <c r="D96" s="100"/>
      <c r="E96" s="3">
        <v>0.34</v>
      </c>
    </row>
    <row r="97" spans="1:5" x14ac:dyDescent="0.25">
      <c r="A97" s="98" t="s">
        <v>16</v>
      </c>
      <c r="B97" s="99"/>
      <c r="C97" s="99"/>
      <c r="D97" s="100"/>
      <c r="E97" s="3">
        <v>0.68</v>
      </c>
    </row>
    <row r="98" spans="1:5" x14ac:dyDescent="0.25">
      <c r="A98" s="75" t="s">
        <v>17</v>
      </c>
      <c r="B98" s="76"/>
      <c r="C98" s="76"/>
      <c r="D98" s="77"/>
      <c r="E98" s="3">
        <v>4.9400000000000004</v>
      </c>
    </row>
    <row r="99" spans="1:5" x14ac:dyDescent="0.25">
      <c r="A99" s="75" t="s">
        <v>18</v>
      </c>
      <c r="B99" s="76"/>
      <c r="C99" s="76"/>
      <c r="D99" s="77"/>
      <c r="E99" s="3">
        <v>3.27</v>
      </c>
    </row>
    <row r="100" spans="1:5" ht="15.75" thickBot="1" x14ac:dyDescent="0.3">
      <c r="A100" s="151" t="s">
        <v>52</v>
      </c>
      <c r="B100" s="152"/>
      <c r="C100" s="152"/>
      <c r="D100" s="153"/>
      <c r="E100" s="23">
        <v>0.45</v>
      </c>
    </row>
    <row r="101" spans="1:5" x14ac:dyDescent="0.25">
      <c r="A101" s="26"/>
      <c r="B101" s="26"/>
      <c r="C101" s="26"/>
      <c r="D101" s="26"/>
      <c r="E101" s="29"/>
    </row>
    <row r="102" spans="1:5" ht="162.75" customHeight="1" x14ac:dyDescent="0.25">
      <c r="A102" s="70" t="s">
        <v>38</v>
      </c>
      <c r="B102" s="70"/>
      <c r="C102" s="70"/>
      <c r="D102" s="70"/>
      <c r="E102" s="70"/>
    </row>
    <row r="104" spans="1:5" x14ac:dyDescent="0.25">
      <c r="C104"/>
      <c r="D104"/>
    </row>
  </sheetData>
  <mergeCells count="97">
    <mergeCell ref="E41:E43"/>
    <mergeCell ref="A40:D40"/>
    <mergeCell ref="A44:D44"/>
    <mergeCell ref="A8:D8"/>
    <mergeCell ref="A9:D9"/>
    <mergeCell ref="A27:D27"/>
    <mergeCell ref="A10:D10"/>
    <mergeCell ref="A37:D37"/>
    <mergeCell ref="A32:D32"/>
    <mergeCell ref="A33:D33"/>
    <mergeCell ref="A34:D34"/>
    <mergeCell ref="A38:D38"/>
    <mergeCell ref="E17:E19"/>
    <mergeCell ref="E30:E31"/>
    <mergeCell ref="A16:D16"/>
    <mergeCell ref="A29:D29"/>
    <mergeCell ref="A1:E1"/>
    <mergeCell ref="A2:E2"/>
    <mergeCell ref="A3:D3"/>
    <mergeCell ref="A14:D14"/>
    <mergeCell ref="A15:D15"/>
    <mergeCell ref="A5:D5"/>
    <mergeCell ref="A6:D6"/>
    <mergeCell ref="A7:D7"/>
    <mergeCell ref="A11:D11"/>
    <mergeCell ref="A12:D12"/>
    <mergeCell ref="A13:D13"/>
    <mergeCell ref="A4:D4"/>
    <mergeCell ref="A102:E102"/>
    <mergeCell ref="E54:E56"/>
    <mergeCell ref="E67:E68"/>
    <mergeCell ref="E78:E79"/>
    <mergeCell ref="E89:E91"/>
    <mergeCell ref="A100:D100"/>
    <mergeCell ref="A73:D73"/>
    <mergeCell ref="A72:D72"/>
    <mergeCell ref="A78:D79"/>
    <mergeCell ref="A83:D83"/>
    <mergeCell ref="A84:D84"/>
    <mergeCell ref="A92:D92"/>
    <mergeCell ref="A93:D93"/>
    <mergeCell ref="A94:D94"/>
    <mergeCell ref="A98:D98"/>
    <mergeCell ref="A59:D59"/>
    <mergeCell ref="A28:D28"/>
    <mergeCell ref="A25:D25"/>
    <mergeCell ref="A17:D19"/>
    <mergeCell ref="A20:D20"/>
    <mergeCell ref="A21:D21"/>
    <mergeCell ref="A22:D22"/>
    <mergeCell ref="A24:D24"/>
    <mergeCell ref="A23:D23"/>
    <mergeCell ref="A26:D26"/>
    <mergeCell ref="A30:D31"/>
    <mergeCell ref="A99:D99"/>
    <mergeCell ref="A97:D97"/>
    <mergeCell ref="A62:D62"/>
    <mergeCell ref="A69:D69"/>
    <mergeCell ref="A70:D70"/>
    <mergeCell ref="A71:D71"/>
    <mergeCell ref="A75:D75"/>
    <mergeCell ref="A76:D76"/>
    <mergeCell ref="A74:D74"/>
    <mergeCell ref="A86:D86"/>
    <mergeCell ref="A87:D87"/>
    <mergeCell ref="A89:D91"/>
    <mergeCell ref="A95:D95"/>
    <mergeCell ref="A36:D36"/>
    <mergeCell ref="A35:D35"/>
    <mergeCell ref="A96:D96"/>
    <mergeCell ref="A41:D43"/>
    <mergeCell ref="A48:D48"/>
    <mergeCell ref="A47:D47"/>
    <mergeCell ref="A54:D56"/>
    <mergeCell ref="A57:D57"/>
    <mergeCell ref="A88:D88"/>
    <mergeCell ref="A77:D77"/>
    <mergeCell ref="A66:D66"/>
    <mergeCell ref="A80:D80"/>
    <mergeCell ref="A81:D81"/>
    <mergeCell ref="A82:D82"/>
    <mergeCell ref="A63:D63"/>
    <mergeCell ref="A85:D85"/>
    <mergeCell ref="A58:D58"/>
    <mergeCell ref="A65:D65"/>
    <mergeCell ref="A67:D68"/>
    <mergeCell ref="A39:D39"/>
    <mergeCell ref="A64:D64"/>
    <mergeCell ref="A61:D61"/>
    <mergeCell ref="A60:D60"/>
    <mergeCell ref="A50:D50"/>
    <mergeCell ref="A51:D51"/>
    <mergeCell ref="A53:D53"/>
    <mergeCell ref="A45:D45"/>
    <mergeCell ref="A46:D46"/>
    <mergeCell ref="A49:D49"/>
    <mergeCell ref="A52:D52"/>
  </mergeCells>
  <pageMargins left="0.98425196850393704" right="0.11811023622047245" top="0.55118110236220474" bottom="0" header="0.31496062992125984" footer="0.31496062992125984"/>
  <pageSetup paperSize="9" scale="82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opLeftCell="A19" zoomScaleNormal="100" workbookViewId="0">
      <selection activeCell="A29" sqref="A1:E29"/>
    </sheetView>
  </sheetViews>
  <sheetFormatPr defaultColWidth="9.140625" defaultRowHeight="15" x14ac:dyDescent="0.25"/>
  <cols>
    <col min="1" max="3" width="9.140625" style="6"/>
    <col min="4" max="4" width="25.5703125" style="6" customWidth="1"/>
    <col min="5" max="5" width="20.42578125" style="6" customWidth="1"/>
    <col min="6" max="16384" width="9.140625" style="6"/>
  </cols>
  <sheetData>
    <row r="1" spans="1:8" ht="48.6" customHeight="1" x14ac:dyDescent="0.25">
      <c r="A1" s="67" t="s">
        <v>49</v>
      </c>
      <c r="B1" s="67"/>
      <c r="C1" s="67"/>
      <c r="D1" s="67"/>
      <c r="E1" s="67"/>
    </row>
    <row r="2" spans="1:8" ht="23.25" customHeight="1" thickBot="1" x14ac:dyDescent="0.3">
      <c r="A2" s="162" t="s">
        <v>41</v>
      </c>
      <c r="B2" s="162"/>
      <c r="C2" s="162"/>
      <c r="D2" s="162"/>
      <c r="E2" s="162"/>
    </row>
    <row r="3" spans="1:8" ht="87.75" customHeight="1" thickBot="1" x14ac:dyDescent="0.3">
      <c r="A3" s="163" t="s">
        <v>0</v>
      </c>
      <c r="B3" s="164"/>
      <c r="C3" s="164"/>
      <c r="D3" s="165"/>
      <c r="E3" s="4" t="s">
        <v>48</v>
      </c>
    </row>
    <row r="4" spans="1:8" ht="53.25" customHeight="1" thickBot="1" x14ac:dyDescent="0.3">
      <c r="A4" s="166" t="s">
        <v>22</v>
      </c>
      <c r="B4" s="167"/>
      <c r="C4" s="167"/>
      <c r="D4" s="167"/>
      <c r="E4" s="20">
        <f>SUM(E5:E15)</f>
        <v>35.19</v>
      </c>
      <c r="G4" s="30"/>
      <c r="H4" s="30"/>
    </row>
    <row r="5" spans="1:8" x14ac:dyDescent="0.25">
      <c r="A5" s="95" t="s">
        <v>13</v>
      </c>
      <c r="B5" s="96"/>
      <c r="C5" s="96"/>
      <c r="D5" s="97"/>
      <c r="E5" s="14">
        <v>4</v>
      </c>
      <c r="G5" s="30"/>
      <c r="H5" s="30"/>
    </row>
    <row r="6" spans="1:8" x14ac:dyDescent="0.25">
      <c r="A6" s="98" t="s">
        <v>14</v>
      </c>
      <c r="B6" s="99"/>
      <c r="C6" s="99"/>
      <c r="D6" s="100"/>
      <c r="E6" s="15">
        <v>1.56</v>
      </c>
      <c r="G6" s="30"/>
      <c r="H6" s="30"/>
    </row>
    <row r="7" spans="1:8" x14ac:dyDescent="0.25">
      <c r="A7" s="98" t="s">
        <v>15</v>
      </c>
      <c r="B7" s="99"/>
      <c r="C7" s="99"/>
      <c r="D7" s="100"/>
      <c r="E7" s="15">
        <v>3.02</v>
      </c>
      <c r="G7" s="30"/>
      <c r="H7" s="30"/>
    </row>
    <row r="8" spans="1:8" x14ac:dyDescent="0.25">
      <c r="A8" s="101" t="s">
        <v>11</v>
      </c>
      <c r="B8" s="102"/>
      <c r="C8" s="102"/>
      <c r="D8" s="103"/>
      <c r="E8" s="15">
        <v>1.21</v>
      </c>
      <c r="G8" s="30"/>
      <c r="H8" s="30"/>
    </row>
    <row r="9" spans="1:8" x14ac:dyDescent="0.25">
      <c r="A9" s="98" t="s">
        <v>12</v>
      </c>
      <c r="B9" s="99"/>
      <c r="C9" s="99"/>
      <c r="D9" s="100"/>
      <c r="E9" s="15">
        <v>0.36</v>
      </c>
      <c r="G9" s="30"/>
      <c r="H9" s="30"/>
    </row>
    <row r="10" spans="1:8" x14ac:dyDescent="0.25">
      <c r="A10" s="98" t="s">
        <v>16</v>
      </c>
      <c r="B10" s="99"/>
      <c r="C10" s="99"/>
      <c r="D10" s="100"/>
      <c r="E10" s="15">
        <v>0.8</v>
      </c>
      <c r="G10" s="30"/>
      <c r="H10" s="30"/>
    </row>
    <row r="11" spans="1:8" x14ac:dyDescent="0.25">
      <c r="A11" s="75" t="s">
        <v>17</v>
      </c>
      <c r="B11" s="76"/>
      <c r="C11" s="76"/>
      <c r="D11" s="77"/>
      <c r="E11" s="15">
        <v>3.67</v>
      </c>
      <c r="G11" s="30"/>
      <c r="H11" s="30"/>
    </row>
    <row r="12" spans="1:8" x14ac:dyDescent="0.25">
      <c r="A12" s="75" t="s">
        <v>18</v>
      </c>
      <c r="B12" s="76"/>
      <c r="C12" s="76"/>
      <c r="D12" s="77"/>
      <c r="E12" s="15">
        <v>4.96</v>
      </c>
      <c r="G12" s="30"/>
      <c r="H12" s="30"/>
    </row>
    <row r="13" spans="1:8" x14ac:dyDescent="0.25">
      <c r="A13" s="75" t="s">
        <v>20</v>
      </c>
      <c r="B13" s="76"/>
      <c r="C13" s="76"/>
      <c r="D13" s="77"/>
      <c r="E13" s="15">
        <v>2.0499999999999998</v>
      </c>
      <c r="G13" s="30"/>
      <c r="H13" s="30"/>
    </row>
    <row r="14" spans="1:8" x14ac:dyDescent="0.25">
      <c r="A14" s="75" t="s">
        <v>21</v>
      </c>
      <c r="B14" s="76"/>
      <c r="C14" s="76"/>
      <c r="D14" s="77"/>
      <c r="E14" s="15">
        <v>12.9</v>
      </c>
      <c r="G14" s="30"/>
      <c r="H14" s="30"/>
    </row>
    <row r="15" spans="1:8" x14ac:dyDescent="0.25">
      <c r="A15" s="75" t="s">
        <v>26</v>
      </c>
      <c r="B15" s="76"/>
      <c r="C15" s="76"/>
      <c r="D15" s="77"/>
      <c r="E15" s="15">
        <v>0.66</v>
      </c>
      <c r="G15" s="30"/>
      <c r="H15" s="30"/>
    </row>
    <row r="16" spans="1:8" ht="15.75" thickBot="1" x14ac:dyDescent="0.3">
      <c r="A16" s="141" t="s">
        <v>39</v>
      </c>
      <c r="B16" s="142"/>
      <c r="C16" s="142"/>
      <c r="D16" s="143"/>
      <c r="E16" s="24" t="s">
        <v>36</v>
      </c>
      <c r="G16" s="30"/>
      <c r="H16" s="30"/>
    </row>
    <row r="17" spans="1:8" ht="41.45" customHeight="1" thickBot="1" x14ac:dyDescent="0.3">
      <c r="A17" s="160" t="s">
        <v>23</v>
      </c>
      <c r="B17" s="161"/>
      <c r="C17" s="161"/>
      <c r="D17" s="161"/>
      <c r="E17" s="20">
        <f>SUM(E18:E26)</f>
        <v>19.84</v>
      </c>
      <c r="G17" s="30"/>
      <c r="H17" s="30"/>
    </row>
    <row r="18" spans="1:8" x14ac:dyDescent="0.25">
      <c r="A18" s="95" t="s">
        <v>13</v>
      </c>
      <c r="B18" s="96"/>
      <c r="C18" s="96"/>
      <c r="D18" s="97"/>
      <c r="E18" s="14">
        <v>4.32</v>
      </c>
      <c r="G18" s="30"/>
      <c r="H18" s="30"/>
    </row>
    <row r="19" spans="1:8" x14ac:dyDescent="0.25">
      <c r="A19" s="98" t="s">
        <v>14</v>
      </c>
      <c r="B19" s="99"/>
      <c r="C19" s="99"/>
      <c r="D19" s="100"/>
      <c r="E19" s="15">
        <v>1.22</v>
      </c>
      <c r="G19" s="30"/>
      <c r="H19" s="30"/>
    </row>
    <row r="20" spans="1:8" x14ac:dyDescent="0.25">
      <c r="A20" s="98" t="s">
        <v>15</v>
      </c>
      <c r="B20" s="99"/>
      <c r="C20" s="99"/>
      <c r="D20" s="100"/>
      <c r="E20" s="15">
        <v>2.96</v>
      </c>
    </row>
    <row r="21" spans="1:8" x14ac:dyDescent="0.25">
      <c r="A21" s="101" t="s">
        <v>11</v>
      </c>
      <c r="B21" s="102"/>
      <c r="C21" s="102"/>
      <c r="D21" s="103"/>
      <c r="E21" s="15">
        <v>1.21</v>
      </c>
    </row>
    <row r="22" spans="1:8" x14ac:dyDescent="0.25">
      <c r="A22" s="98" t="s">
        <v>12</v>
      </c>
      <c r="B22" s="99"/>
      <c r="C22" s="99"/>
      <c r="D22" s="100"/>
      <c r="E22" s="15">
        <v>0.36</v>
      </c>
    </row>
    <row r="23" spans="1:8" x14ac:dyDescent="0.25">
      <c r="A23" s="98" t="s">
        <v>16</v>
      </c>
      <c r="B23" s="99"/>
      <c r="C23" s="99"/>
      <c r="D23" s="100"/>
      <c r="E23" s="15">
        <v>0.7</v>
      </c>
    </row>
    <row r="24" spans="1:8" x14ac:dyDescent="0.25">
      <c r="A24" s="75" t="s">
        <v>17</v>
      </c>
      <c r="B24" s="76"/>
      <c r="C24" s="76"/>
      <c r="D24" s="77"/>
      <c r="E24" s="15">
        <v>4.62</v>
      </c>
    </row>
    <row r="25" spans="1:8" x14ac:dyDescent="0.25">
      <c r="A25" s="75" t="s">
        <v>18</v>
      </c>
      <c r="B25" s="76"/>
      <c r="C25" s="76"/>
      <c r="D25" s="77"/>
      <c r="E25" s="15">
        <v>4</v>
      </c>
    </row>
    <row r="26" spans="1:8" x14ac:dyDescent="0.25">
      <c r="A26" s="75" t="s">
        <v>52</v>
      </c>
      <c r="B26" s="76"/>
      <c r="C26" s="76"/>
      <c r="D26" s="77"/>
      <c r="E26" s="15">
        <v>0.45</v>
      </c>
    </row>
    <row r="27" spans="1:8" ht="15.75" thickBot="1" x14ac:dyDescent="0.3">
      <c r="A27" s="141" t="s">
        <v>37</v>
      </c>
      <c r="B27" s="142"/>
      <c r="C27" s="142"/>
      <c r="D27" s="143"/>
      <c r="E27" s="24" t="s">
        <v>36</v>
      </c>
    </row>
    <row r="28" spans="1:8" x14ac:dyDescent="0.25">
      <c r="A28" s="27"/>
      <c r="B28" s="27"/>
      <c r="C28" s="27"/>
      <c r="D28" s="27"/>
      <c r="E28" s="28"/>
    </row>
    <row r="29" spans="1:8" ht="180" customHeight="1" x14ac:dyDescent="0.25">
      <c r="A29" s="70" t="s">
        <v>38</v>
      </c>
      <c r="B29" s="70"/>
      <c r="C29" s="70"/>
      <c r="D29" s="70"/>
      <c r="E29" s="70"/>
    </row>
  </sheetData>
  <mergeCells count="28">
    <mergeCell ref="A27:D27"/>
    <mergeCell ref="A29:E29"/>
    <mergeCell ref="A2:E2"/>
    <mergeCell ref="A1:E1"/>
    <mergeCell ref="A6:D6"/>
    <mergeCell ref="A5:D5"/>
    <mergeCell ref="A18:D18"/>
    <mergeCell ref="A13:D13"/>
    <mergeCell ref="A14:D14"/>
    <mergeCell ref="A3:D3"/>
    <mergeCell ref="A4:D4"/>
    <mergeCell ref="A7:D7"/>
    <mergeCell ref="A11:D11"/>
    <mergeCell ref="A12:D12"/>
    <mergeCell ref="A16:D16"/>
    <mergeCell ref="A26:D26"/>
    <mergeCell ref="A23:D23"/>
    <mergeCell ref="A19:D19"/>
    <mergeCell ref="A20:D20"/>
    <mergeCell ref="A24:D24"/>
    <mergeCell ref="A25:D25"/>
    <mergeCell ref="A8:D8"/>
    <mergeCell ref="A9:D9"/>
    <mergeCell ref="A10:D10"/>
    <mergeCell ref="A21:D21"/>
    <mergeCell ref="A22:D22"/>
    <mergeCell ref="A17:D17"/>
    <mergeCell ref="A15:D15"/>
  </mergeCells>
  <pageMargins left="0.70866141732283472" right="0.11811023622047245" top="0.55118110236220474" bottom="0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"/>
  <sheetViews>
    <sheetView zoomScaleNormal="100" workbookViewId="0">
      <selection activeCell="A103" sqref="A1:E103"/>
    </sheetView>
  </sheetViews>
  <sheetFormatPr defaultColWidth="9.140625" defaultRowHeight="15" x14ac:dyDescent="0.25"/>
  <cols>
    <col min="1" max="3" width="9.140625" style="6"/>
    <col min="4" max="4" width="25.5703125" style="6" customWidth="1"/>
    <col min="5" max="5" width="19.28515625" style="16" customWidth="1"/>
    <col min="6" max="16384" width="9.140625" style="6"/>
  </cols>
  <sheetData>
    <row r="1" spans="1:5" ht="51.75" customHeight="1" thickBot="1" x14ac:dyDescent="0.3">
      <c r="A1" s="67" t="s">
        <v>56</v>
      </c>
      <c r="B1" s="67"/>
      <c r="C1" s="67"/>
      <c r="D1" s="67"/>
      <c r="E1" s="67"/>
    </row>
    <row r="2" spans="1:5" ht="26.25" customHeight="1" thickBot="1" x14ac:dyDescent="0.3">
      <c r="A2" s="78" t="s">
        <v>42</v>
      </c>
      <c r="B2" s="79"/>
      <c r="C2" s="79"/>
      <c r="D2" s="79"/>
      <c r="E2" s="80"/>
    </row>
    <row r="3" spans="1:5" ht="64.150000000000006" customHeight="1" thickBot="1" x14ac:dyDescent="0.3">
      <c r="A3" s="163" t="s">
        <v>0</v>
      </c>
      <c r="B3" s="164"/>
      <c r="C3" s="164"/>
      <c r="D3" s="165"/>
      <c r="E3" s="4" t="s">
        <v>48</v>
      </c>
    </row>
    <row r="4" spans="1:5" ht="31.9" customHeight="1" thickBot="1" x14ac:dyDescent="0.3">
      <c r="A4" s="185" t="s">
        <v>10</v>
      </c>
      <c r="B4" s="186"/>
      <c r="C4" s="186"/>
      <c r="D4" s="187"/>
      <c r="E4" s="13">
        <f>SUM(E5:E14)</f>
        <v>38.899999999999991</v>
      </c>
    </row>
    <row r="5" spans="1:5" x14ac:dyDescent="0.25">
      <c r="A5" s="95" t="s">
        <v>13</v>
      </c>
      <c r="B5" s="96"/>
      <c r="C5" s="96"/>
      <c r="D5" s="97"/>
      <c r="E5" s="17">
        <v>9</v>
      </c>
    </row>
    <row r="6" spans="1:5" x14ac:dyDescent="0.25">
      <c r="A6" s="98" t="s">
        <v>14</v>
      </c>
      <c r="B6" s="99"/>
      <c r="C6" s="99"/>
      <c r="D6" s="100"/>
      <c r="E6" s="18">
        <v>0.53</v>
      </c>
    </row>
    <row r="7" spans="1:5" x14ac:dyDescent="0.25">
      <c r="A7" s="98" t="s">
        <v>15</v>
      </c>
      <c r="B7" s="99"/>
      <c r="C7" s="99"/>
      <c r="D7" s="100"/>
      <c r="E7" s="18">
        <v>2.8</v>
      </c>
    </row>
    <row r="8" spans="1:5" x14ac:dyDescent="0.25">
      <c r="A8" s="101" t="s">
        <v>11</v>
      </c>
      <c r="B8" s="102"/>
      <c r="C8" s="102"/>
      <c r="D8" s="103"/>
      <c r="E8" s="18">
        <v>1.04</v>
      </c>
    </row>
    <row r="9" spans="1:5" x14ac:dyDescent="0.25">
      <c r="A9" s="98" t="s">
        <v>12</v>
      </c>
      <c r="B9" s="99"/>
      <c r="C9" s="99"/>
      <c r="D9" s="100"/>
      <c r="E9" s="18">
        <v>0.36</v>
      </c>
    </row>
    <row r="10" spans="1:5" x14ac:dyDescent="0.25">
      <c r="A10" s="98" t="s">
        <v>16</v>
      </c>
      <c r="B10" s="99"/>
      <c r="C10" s="99"/>
      <c r="D10" s="100"/>
      <c r="E10" s="18">
        <v>0.8</v>
      </c>
    </row>
    <row r="11" spans="1:5" x14ac:dyDescent="0.25">
      <c r="A11" s="75" t="s">
        <v>17</v>
      </c>
      <c r="B11" s="76"/>
      <c r="C11" s="76"/>
      <c r="D11" s="77"/>
      <c r="E11" s="18">
        <v>3.79</v>
      </c>
    </row>
    <row r="12" spans="1:5" x14ac:dyDescent="0.25">
      <c r="A12" s="75" t="s">
        <v>18</v>
      </c>
      <c r="B12" s="76"/>
      <c r="C12" s="76"/>
      <c r="D12" s="77"/>
      <c r="E12" s="18">
        <v>3.73</v>
      </c>
    </row>
    <row r="13" spans="1:5" x14ac:dyDescent="0.25">
      <c r="A13" s="75" t="s">
        <v>20</v>
      </c>
      <c r="B13" s="76"/>
      <c r="C13" s="76"/>
      <c r="D13" s="77"/>
      <c r="E13" s="18">
        <v>3.65</v>
      </c>
    </row>
    <row r="14" spans="1:5" x14ac:dyDescent="0.25">
      <c r="A14" s="75" t="s">
        <v>21</v>
      </c>
      <c r="B14" s="76"/>
      <c r="C14" s="76"/>
      <c r="D14" s="77"/>
      <c r="E14" s="18">
        <v>13.2</v>
      </c>
    </row>
    <row r="15" spans="1:5" ht="15.75" thickBot="1" x14ac:dyDescent="0.3">
      <c r="A15" s="141" t="s">
        <v>35</v>
      </c>
      <c r="B15" s="142"/>
      <c r="C15" s="142"/>
      <c r="D15" s="143"/>
      <c r="E15" s="24" t="s">
        <v>36</v>
      </c>
    </row>
    <row r="16" spans="1:5" ht="33.6" customHeight="1" thickBot="1" x14ac:dyDescent="0.3">
      <c r="A16" s="170" t="s">
        <v>24</v>
      </c>
      <c r="B16" s="171"/>
      <c r="C16" s="171"/>
      <c r="D16" s="172"/>
      <c r="E16" s="13">
        <f>SUM(E17:E27)</f>
        <v>39.049999999999997</v>
      </c>
    </row>
    <row r="17" spans="1:5" x14ac:dyDescent="0.25">
      <c r="A17" s="95" t="s">
        <v>13</v>
      </c>
      <c r="B17" s="96"/>
      <c r="C17" s="96"/>
      <c r="D17" s="96"/>
      <c r="E17" s="14">
        <v>8.7899999999999991</v>
      </c>
    </row>
    <row r="18" spans="1:5" x14ac:dyDescent="0.25">
      <c r="A18" s="98" t="s">
        <v>14</v>
      </c>
      <c r="B18" s="99"/>
      <c r="C18" s="99"/>
      <c r="D18" s="99"/>
      <c r="E18" s="15">
        <v>0.54</v>
      </c>
    </row>
    <row r="19" spans="1:5" x14ac:dyDescent="0.25">
      <c r="A19" s="98" t="s">
        <v>15</v>
      </c>
      <c r="B19" s="99"/>
      <c r="C19" s="99"/>
      <c r="D19" s="99"/>
      <c r="E19" s="15">
        <v>2.8</v>
      </c>
    </row>
    <row r="20" spans="1:5" x14ac:dyDescent="0.25">
      <c r="A20" s="101" t="s">
        <v>11</v>
      </c>
      <c r="B20" s="102"/>
      <c r="C20" s="102"/>
      <c r="D20" s="102"/>
      <c r="E20" s="15">
        <v>1.04</v>
      </c>
    </row>
    <row r="21" spans="1:5" x14ac:dyDescent="0.25">
      <c r="A21" s="98" t="s">
        <v>12</v>
      </c>
      <c r="B21" s="99"/>
      <c r="C21" s="99"/>
      <c r="D21" s="99"/>
      <c r="E21" s="15">
        <v>0.36</v>
      </c>
    </row>
    <row r="22" spans="1:5" x14ac:dyDescent="0.25">
      <c r="A22" s="98" t="s">
        <v>16</v>
      </c>
      <c r="B22" s="99"/>
      <c r="C22" s="99"/>
      <c r="D22" s="99"/>
      <c r="E22" s="15">
        <v>0.7</v>
      </c>
    </row>
    <row r="23" spans="1:5" x14ac:dyDescent="0.25">
      <c r="A23" s="75" t="s">
        <v>17</v>
      </c>
      <c r="B23" s="76"/>
      <c r="C23" s="76"/>
      <c r="D23" s="76"/>
      <c r="E23" s="15">
        <v>3.79</v>
      </c>
    </row>
    <row r="24" spans="1:5" x14ac:dyDescent="0.25">
      <c r="A24" s="75" t="s">
        <v>18</v>
      </c>
      <c r="B24" s="76"/>
      <c r="C24" s="76"/>
      <c r="D24" s="76"/>
      <c r="E24" s="15">
        <v>3.73</v>
      </c>
    </row>
    <row r="25" spans="1:5" x14ac:dyDescent="0.25">
      <c r="A25" s="75" t="s">
        <v>20</v>
      </c>
      <c r="B25" s="76"/>
      <c r="C25" s="76"/>
      <c r="D25" s="76"/>
      <c r="E25" s="15">
        <v>3.65</v>
      </c>
    </row>
    <row r="26" spans="1:5" x14ac:dyDescent="0.25">
      <c r="A26" s="75" t="s">
        <v>21</v>
      </c>
      <c r="B26" s="76"/>
      <c r="C26" s="76"/>
      <c r="D26" s="76"/>
      <c r="E26" s="15">
        <v>13.2</v>
      </c>
    </row>
    <row r="27" spans="1:5" x14ac:dyDescent="0.25">
      <c r="A27" s="173" t="s">
        <v>26</v>
      </c>
      <c r="B27" s="174"/>
      <c r="C27" s="174"/>
      <c r="D27" s="174"/>
      <c r="E27" s="15">
        <v>0.45</v>
      </c>
    </row>
    <row r="28" spans="1:5" ht="15.75" thickBot="1" x14ac:dyDescent="0.3">
      <c r="A28" s="141" t="s">
        <v>39</v>
      </c>
      <c r="B28" s="142"/>
      <c r="C28" s="142"/>
      <c r="D28" s="143"/>
      <c r="E28" s="24" t="s">
        <v>36</v>
      </c>
    </row>
    <row r="29" spans="1:5" ht="29.45" customHeight="1" thickBot="1" x14ac:dyDescent="0.3">
      <c r="A29" s="175" t="s">
        <v>25</v>
      </c>
      <c r="B29" s="176"/>
      <c r="C29" s="176"/>
      <c r="D29" s="177"/>
      <c r="E29" s="13">
        <f>SUM(E30:E39)</f>
        <v>25.579999999999995</v>
      </c>
    </row>
    <row r="30" spans="1:5" x14ac:dyDescent="0.25">
      <c r="A30" s="95" t="s">
        <v>13</v>
      </c>
      <c r="B30" s="96"/>
      <c r="C30" s="96"/>
      <c r="D30" s="96"/>
      <c r="E30" s="14">
        <v>8.7899999999999991</v>
      </c>
    </row>
    <row r="31" spans="1:5" x14ac:dyDescent="0.25">
      <c r="A31" s="98" t="s">
        <v>14</v>
      </c>
      <c r="B31" s="99"/>
      <c r="C31" s="99"/>
      <c r="D31" s="99"/>
      <c r="E31" s="15">
        <v>0.49</v>
      </c>
    </row>
    <row r="32" spans="1:5" x14ac:dyDescent="0.25">
      <c r="A32" s="98" t="s">
        <v>15</v>
      </c>
      <c r="B32" s="99"/>
      <c r="C32" s="99"/>
      <c r="D32" s="99"/>
      <c r="E32" s="15">
        <v>2.8</v>
      </c>
    </row>
    <row r="33" spans="1:5" x14ac:dyDescent="0.25">
      <c r="A33" s="101" t="s">
        <v>11</v>
      </c>
      <c r="B33" s="102"/>
      <c r="C33" s="102"/>
      <c r="D33" s="102"/>
      <c r="E33" s="15">
        <v>1.21</v>
      </c>
    </row>
    <row r="34" spans="1:5" x14ac:dyDescent="0.25">
      <c r="A34" s="98" t="s">
        <v>12</v>
      </c>
      <c r="B34" s="99"/>
      <c r="C34" s="99"/>
      <c r="D34" s="99"/>
      <c r="E34" s="15">
        <v>0.36</v>
      </c>
    </row>
    <row r="35" spans="1:5" x14ac:dyDescent="0.25">
      <c r="A35" s="98" t="s">
        <v>16</v>
      </c>
      <c r="B35" s="99"/>
      <c r="C35" s="99"/>
      <c r="D35" s="99"/>
      <c r="E35" s="15">
        <v>0.7</v>
      </c>
    </row>
    <row r="36" spans="1:5" x14ac:dyDescent="0.25">
      <c r="A36" s="75" t="s">
        <v>17</v>
      </c>
      <c r="B36" s="76"/>
      <c r="C36" s="76"/>
      <c r="D36" s="76"/>
      <c r="E36" s="15">
        <v>3.79</v>
      </c>
    </row>
    <row r="37" spans="1:5" x14ac:dyDescent="0.25">
      <c r="A37" s="75" t="s">
        <v>18</v>
      </c>
      <c r="B37" s="76"/>
      <c r="C37" s="76"/>
      <c r="D37" s="76"/>
      <c r="E37" s="15">
        <v>3.73</v>
      </c>
    </row>
    <row r="38" spans="1:5" x14ac:dyDescent="0.25">
      <c r="A38" s="173" t="s">
        <v>20</v>
      </c>
      <c r="B38" s="174"/>
      <c r="C38" s="174"/>
      <c r="D38" s="178"/>
      <c r="E38" s="15">
        <v>3.26</v>
      </c>
    </row>
    <row r="39" spans="1:5" x14ac:dyDescent="0.25">
      <c r="A39" s="173" t="s">
        <v>19</v>
      </c>
      <c r="B39" s="174"/>
      <c r="C39" s="174"/>
      <c r="D39" s="178"/>
      <c r="E39" s="15">
        <v>0.45</v>
      </c>
    </row>
    <row r="40" spans="1:5" ht="15.75" thickBot="1" x14ac:dyDescent="0.3">
      <c r="A40" s="141" t="s">
        <v>35</v>
      </c>
      <c r="B40" s="142"/>
      <c r="C40" s="142"/>
      <c r="D40" s="143"/>
      <c r="E40" s="24" t="s">
        <v>36</v>
      </c>
    </row>
    <row r="41" spans="1:5" ht="43.15" customHeight="1" thickBot="1" x14ac:dyDescent="0.3">
      <c r="A41" s="179" t="s">
        <v>27</v>
      </c>
      <c r="B41" s="180"/>
      <c r="C41" s="180"/>
      <c r="D41" s="181"/>
      <c r="E41" s="13">
        <f>SUM(E42:E50)</f>
        <v>22.339999999999996</v>
      </c>
    </row>
    <row r="42" spans="1:5" x14ac:dyDescent="0.25">
      <c r="A42" s="95" t="s">
        <v>13</v>
      </c>
      <c r="B42" s="96"/>
      <c r="C42" s="96"/>
      <c r="D42" s="96"/>
      <c r="E42" s="14">
        <v>8.7899999999999991</v>
      </c>
    </row>
    <row r="43" spans="1:5" x14ac:dyDescent="0.25">
      <c r="A43" s="98" t="s">
        <v>14</v>
      </c>
      <c r="B43" s="99"/>
      <c r="C43" s="99"/>
      <c r="D43" s="99"/>
      <c r="E43" s="14">
        <v>0.51</v>
      </c>
    </row>
    <row r="44" spans="1:5" x14ac:dyDescent="0.25">
      <c r="A44" s="98" t="s">
        <v>15</v>
      </c>
      <c r="B44" s="99"/>
      <c r="C44" s="99"/>
      <c r="D44" s="99"/>
      <c r="E44" s="14">
        <v>2.8</v>
      </c>
    </row>
    <row r="45" spans="1:5" x14ac:dyDescent="0.25">
      <c r="A45" s="101" t="s">
        <v>11</v>
      </c>
      <c r="B45" s="102"/>
      <c r="C45" s="102"/>
      <c r="D45" s="102"/>
      <c r="E45" s="14">
        <v>1.21</v>
      </c>
    </row>
    <row r="46" spans="1:5" x14ac:dyDescent="0.25">
      <c r="A46" s="98" t="s">
        <v>12</v>
      </c>
      <c r="B46" s="99"/>
      <c r="C46" s="99"/>
      <c r="D46" s="99"/>
      <c r="E46" s="14">
        <v>0.36</v>
      </c>
    </row>
    <row r="47" spans="1:5" x14ac:dyDescent="0.25">
      <c r="A47" s="98" t="s">
        <v>16</v>
      </c>
      <c r="B47" s="99"/>
      <c r="C47" s="99"/>
      <c r="D47" s="99"/>
      <c r="E47" s="14">
        <v>0.7</v>
      </c>
    </row>
    <row r="48" spans="1:5" x14ac:dyDescent="0.25">
      <c r="A48" s="75" t="s">
        <v>17</v>
      </c>
      <c r="B48" s="76"/>
      <c r="C48" s="76"/>
      <c r="D48" s="76"/>
      <c r="E48" s="14">
        <v>3.79</v>
      </c>
    </row>
    <row r="49" spans="1:5" x14ac:dyDescent="0.25">
      <c r="A49" s="75" t="s">
        <v>18</v>
      </c>
      <c r="B49" s="76"/>
      <c r="C49" s="76"/>
      <c r="D49" s="76"/>
      <c r="E49" s="14">
        <v>3.73</v>
      </c>
    </row>
    <row r="50" spans="1:5" x14ac:dyDescent="0.25">
      <c r="A50" s="173" t="s">
        <v>52</v>
      </c>
      <c r="B50" s="174"/>
      <c r="C50" s="174"/>
      <c r="D50" s="174"/>
      <c r="E50" s="15">
        <v>0.45</v>
      </c>
    </row>
    <row r="51" spans="1:5" ht="15.75" thickBot="1" x14ac:dyDescent="0.3">
      <c r="A51" s="141" t="s">
        <v>37</v>
      </c>
      <c r="B51" s="142"/>
      <c r="C51" s="142"/>
      <c r="D51" s="143"/>
      <c r="E51" s="24" t="s">
        <v>36</v>
      </c>
    </row>
    <row r="52" spans="1:5" ht="46.9" customHeight="1" thickBot="1" x14ac:dyDescent="0.3">
      <c r="A52" s="168" t="s">
        <v>28</v>
      </c>
      <c r="B52" s="169"/>
      <c r="C52" s="169"/>
      <c r="D52" s="188"/>
      <c r="E52" s="13">
        <f>SUM(E53:E60)</f>
        <v>22.18</v>
      </c>
    </row>
    <row r="53" spans="1:5" x14ac:dyDescent="0.25">
      <c r="A53" s="95" t="s">
        <v>13</v>
      </c>
      <c r="B53" s="96"/>
      <c r="C53" s="96"/>
      <c r="D53" s="96"/>
      <c r="E53" s="14">
        <v>8.7899999999999991</v>
      </c>
    </row>
    <row r="54" spans="1:5" x14ac:dyDescent="0.25">
      <c r="A54" s="98" t="s">
        <v>14</v>
      </c>
      <c r="B54" s="99"/>
      <c r="C54" s="99"/>
      <c r="D54" s="99"/>
      <c r="E54" s="14">
        <v>0.8</v>
      </c>
    </row>
    <row r="55" spans="1:5" x14ac:dyDescent="0.25">
      <c r="A55" s="98" t="s">
        <v>15</v>
      </c>
      <c r="B55" s="99"/>
      <c r="C55" s="99"/>
      <c r="D55" s="99"/>
      <c r="E55" s="14">
        <v>2.8</v>
      </c>
    </row>
    <row r="56" spans="1:5" x14ac:dyDescent="0.25">
      <c r="A56" s="101" t="s">
        <v>11</v>
      </c>
      <c r="B56" s="102"/>
      <c r="C56" s="102"/>
      <c r="D56" s="102"/>
      <c r="E56" s="14">
        <v>1.21</v>
      </c>
    </row>
    <row r="57" spans="1:5" x14ac:dyDescent="0.25">
      <c r="A57" s="98" t="s">
        <v>12</v>
      </c>
      <c r="B57" s="99"/>
      <c r="C57" s="99"/>
      <c r="D57" s="99"/>
      <c r="E57" s="14">
        <v>0.36</v>
      </c>
    </row>
    <row r="58" spans="1:5" x14ac:dyDescent="0.25">
      <c r="A58" s="98" t="s">
        <v>16</v>
      </c>
      <c r="B58" s="99"/>
      <c r="C58" s="99"/>
      <c r="D58" s="99"/>
      <c r="E58" s="14">
        <v>0.7</v>
      </c>
    </row>
    <row r="59" spans="1:5" x14ac:dyDescent="0.25">
      <c r="A59" s="75" t="s">
        <v>17</v>
      </c>
      <c r="B59" s="76"/>
      <c r="C59" s="76"/>
      <c r="D59" s="76"/>
      <c r="E59" s="14">
        <v>3.79</v>
      </c>
    </row>
    <row r="60" spans="1:5" x14ac:dyDescent="0.25">
      <c r="A60" s="75" t="s">
        <v>18</v>
      </c>
      <c r="B60" s="76"/>
      <c r="C60" s="76"/>
      <c r="D60" s="76"/>
      <c r="E60" s="14">
        <v>3.73</v>
      </c>
    </row>
    <row r="61" spans="1:5" ht="15.75" thickBot="1" x14ac:dyDescent="0.3">
      <c r="A61" s="141" t="s">
        <v>53</v>
      </c>
      <c r="B61" s="142"/>
      <c r="C61" s="142"/>
      <c r="D61" s="143"/>
      <c r="E61" s="24" t="s">
        <v>36</v>
      </c>
    </row>
    <row r="62" spans="1:5" ht="43.15" customHeight="1" thickBot="1" x14ac:dyDescent="0.3">
      <c r="A62" s="168" t="s">
        <v>29</v>
      </c>
      <c r="B62" s="169"/>
      <c r="C62" s="169"/>
      <c r="D62" s="169"/>
      <c r="E62" s="13">
        <f>SUM(E63:E71)</f>
        <v>14.379999999999999</v>
      </c>
    </row>
    <row r="63" spans="1:5" x14ac:dyDescent="0.25">
      <c r="A63" s="95" t="s">
        <v>13</v>
      </c>
      <c r="B63" s="96"/>
      <c r="C63" s="96"/>
      <c r="D63" s="96"/>
      <c r="E63" s="14">
        <v>3.35</v>
      </c>
    </row>
    <row r="64" spans="1:5" x14ac:dyDescent="0.25">
      <c r="A64" s="98" t="s">
        <v>14</v>
      </c>
      <c r="B64" s="99"/>
      <c r="C64" s="99"/>
      <c r="D64" s="99"/>
      <c r="E64" s="14">
        <v>0.57999999999999996</v>
      </c>
    </row>
    <row r="65" spans="1:5" x14ac:dyDescent="0.25">
      <c r="A65" s="98" t="s">
        <v>15</v>
      </c>
      <c r="B65" s="99"/>
      <c r="C65" s="99"/>
      <c r="D65" s="99"/>
      <c r="E65" s="14">
        <v>2.14</v>
      </c>
    </row>
    <row r="66" spans="1:5" x14ac:dyDescent="0.25">
      <c r="A66" s="101" t="s">
        <v>11</v>
      </c>
      <c r="B66" s="102"/>
      <c r="C66" s="102"/>
      <c r="D66" s="102"/>
      <c r="E66" s="14">
        <v>0.8</v>
      </c>
    </row>
    <row r="67" spans="1:5" x14ac:dyDescent="0.25">
      <c r="A67" s="98" t="s">
        <v>12</v>
      </c>
      <c r="B67" s="99"/>
      <c r="C67" s="99"/>
      <c r="D67" s="99"/>
      <c r="E67" s="14">
        <v>0.36</v>
      </c>
    </row>
    <row r="68" spans="1:5" x14ac:dyDescent="0.25">
      <c r="A68" s="98" t="s">
        <v>16</v>
      </c>
      <c r="B68" s="99"/>
      <c r="C68" s="99"/>
      <c r="D68" s="99"/>
      <c r="E68" s="14">
        <v>0.45</v>
      </c>
    </row>
    <row r="69" spans="1:5" x14ac:dyDescent="0.25">
      <c r="A69" s="75" t="s">
        <v>17</v>
      </c>
      <c r="B69" s="76"/>
      <c r="C69" s="76"/>
      <c r="D69" s="76"/>
      <c r="E69" s="14">
        <v>2.66</v>
      </c>
    </row>
    <row r="70" spans="1:5" x14ac:dyDescent="0.25">
      <c r="A70" s="75" t="s">
        <v>18</v>
      </c>
      <c r="B70" s="76"/>
      <c r="C70" s="76"/>
      <c r="D70" s="76"/>
      <c r="E70" s="14">
        <v>3.59</v>
      </c>
    </row>
    <row r="71" spans="1:5" x14ac:dyDescent="0.25">
      <c r="A71" s="173" t="s">
        <v>52</v>
      </c>
      <c r="B71" s="174"/>
      <c r="C71" s="174"/>
      <c r="D71" s="174"/>
      <c r="E71" s="15">
        <v>0.45</v>
      </c>
    </row>
    <row r="72" spans="1:5" ht="15.75" thickBot="1" x14ac:dyDescent="0.3">
      <c r="A72" s="141" t="s">
        <v>37</v>
      </c>
      <c r="B72" s="142"/>
      <c r="C72" s="142"/>
      <c r="D72" s="143"/>
      <c r="E72" s="24" t="s">
        <v>36</v>
      </c>
    </row>
    <row r="73" spans="1:5" ht="87" customHeight="1" thickBot="1" x14ac:dyDescent="0.3">
      <c r="A73" s="170" t="s">
        <v>30</v>
      </c>
      <c r="B73" s="171"/>
      <c r="C73" s="171"/>
      <c r="D73" s="172"/>
      <c r="E73" s="13">
        <f>SUM(E74:E81)</f>
        <v>12.879999999999997</v>
      </c>
    </row>
    <row r="74" spans="1:5" x14ac:dyDescent="0.25">
      <c r="A74" s="95" t="s">
        <v>13</v>
      </c>
      <c r="B74" s="96"/>
      <c r="C74" s="96"/>
      <c r="D74" s="96"/>
      <c r="E74" s="14">
        <v>8.3699999999999992</v>
      </c>
    </row>
    <row r="75" spans="1:5" x14ac:dyDescent="0.25">
      <c r="A75" s="98" t="s">
        <v>14</v>
      </c>
      <c r="B75" s="99"/>
      <c r="C75" s="99"/>
      <c r="D75" s="99"/>
      <c r="E75" s="14">
        <v>0.76</v>
      </c>
    </row>
    <row r="76" spans="1:5" x14ac:dyDescent="0.25">
      <c r="A76" s="98" t="s">
        <v>15</v>
      </c>
      <c r="B76" s="99"/>
      <c r="C76" s="99"/>
      <c r="D76" s="99"/>
      <c r="E76" s="14">
        <v>2.38</v>
      </c>
    </row>
    <row r="77" spans="1:5" x14ac:dyDescent="0.25">
      <c r="A77" s="101" t="s">
        <v>11</v>
      </c>
      <c r="B77" s="102"/>
      <c r="C77" s="102"/>
      <c r="D77" s="102"/>
      <c r="E77" s="14">
        <v>0.56000000000000005</v>
      </c>
    </row>
    <row r="78" spans="1:5" x14ac:dyDescent="0.25">
      <c r="A78" s="98" t="s">
        <v>12</v>
      </c>
      <c r="B78" s="99"/>
      <c r="C78" s="99"/>
      <c r="D78" s="99"/>
      <c r="E78" s="14">
        <v>0.36</v>
      </c>
    </row>
    <row r="79" spans="1:5" x14ac:dyDescent="0.25">
      <c r="A79" s="98" t="s">
        <v>16</v>
      </c>
      <c r="B79" s="99"/>
      <c r="C79" s="99"/>
      <c r="D79" s="99"/>
      <c r="E79" s="14">
        <v>0.45</v>
      </c>
    </row>
    <row r="80" spans="1:5" x14ac:dyDescent="0.25">
      <c r="A80" s="75" t="s">
        <v>17</v>
      </c>
      <c r="B80" s="76"/>
      <c r="C80" s="76"/>
      <c r="D80" s="76"/>
      <c r="E80" s="14">
        <v>0</v>
      </c>
    </row>
    <row r="81" spans="1:5" x14ac:dyDescent="0.25">
      <c r="A81" s="75" t="s">
        <v>18</v>
      </c>
      <c r="B81" s="76"/>
      <c r="C81" s="76"/>
      <c r="D81" s="76"/>
      <c r="E81" s="14">
        <v>0</v>
      </c>
    </row>
    <row r="82" spans="1:5" ht="15.75" thickBot="1" x14ac:dyDescent="0.3">
      <c r="A82" s="141" t="s">
        <v>53</v>
      </c>
      <c r="B82" s="142"/>
      <c r="C82" s="142"/>
      <c r="D82" s="143"/>
      <c r="E82" s="24" t="s">
        <v>36</v>
      </c>
    </row>
    <row r="83" spans="1:5" ht="52.9" customHeight="1" thickBot="1" x14ac:dyDescent="0.3">
      <c r="A83" s="168" t="s">
        <v>31</v>
      </c>
      <c r="B83" s="169"/>
      <c r="C83" s="169"/>
      <c r="D83" s="169"/>
      <c r="E83" s="13">
        <f>SUM(E84:E92)</f>
        <v>17.399999999999999</v>
      </c>
    </row>
    <row r="84" spans="1:5" x14ac:dyDescent="0.25">
      <c r="A84" s="95" t="s">
        <v>13</v>
      </c>
      <c r="B84" s="96"/>
      <c r="C84" s="96"/>
      <c r="D84" s="96"/>
      <c r="E84" s="17">
        <v>3.81</v>
      </c>
    </row>
    <row r="85" spans="1:5" x14ac:dyDescent="0.25">
      <c r="A85" s="98" t="s">
        <v>14</v>
      </c>
      <c r="B85" s="99"/>
      <c r="C85" s="99"/>
      <c r="D85" s="99"/>
      <c r="E85" s="17">
        <v>0.8</v>
      </c>
    </row>
    <row r="86" spans="1:5" x14ac:dyDescent="0.25">
      <c r="A86" s="98" t="s">
        <v>15</v>
      </c>
      <c r="B86" s="99"/>
      <c r="C86" s="99"/>
      <c r="D86" s="99"/>
      <c r="E86" s="17">
        <v>2.8</v>
      </c>
    </row>
    <row r="87" spans="1:5" x14ac:dyDescent="0.25">
      <c r="A87" s="101" t="s">
        <v>11</v>
      </c>
      <c r="B87" s="102"/>
      <c r="C87" s="102"/>
      <c r="D87" s="102"/>
      <c r="E87" s="17">
        <v>1.21</v>
      </c>
    </row>
    <row r="88" spans="1:5" x14ac:dyDescent="0.25">
      <c r="A88" s="98" t="s">
        <v>12</v>
      </c>
      <c r="B88" s="99"/>
      <c r="C88" s="99"/>
      <c r="D88" s="99"/>
      <c r="E88" s="17">
        <v>0.36</v>
      </c>
    </row>
    <row r="89" spans="1:5" x14ac:dyDescent="0.25">
      <c r="A89" s="98" t="s">
        <v>16</v>
      </c>
      <c r="B89" s="99"/>
      <c r="C89" s="99"/>
      <c r="D89" s="99"/>
      <c r="E89" s="17">
        <v>0.45</v>
      </c>
    </row>
    <row r="90" spans="1:5" x14ac:dyDescent="0.25">
      <c r="A90" s="75" t="s">
        <v>17</v>
      </c>
      <c r="B90" s="76"/>
      <c r="C90" s="76"/>
      <c r="D90" s="76"/>
      <c r="E90" s="17">
        <v>3.79</v>
      </c>
    </row>
    <row r="91" spans="1:5" x14ac:dyDescent="0.25">
      <c r="A91" s="75" t="s">
        <v>18</v>
      </c>
      <c r="B91" s="76"/>
      <c r="C91" s="76"/>
      <c r="D91" s="76"/>
      <c r="E91" s="17">
        <v>3.73</v>
      </c>
    </row>
    <row r="92" spans="1:5" ht="15.75" thickBot="1" x14ac:dyDescent="0.3">
      <c r="A92" s="173" t="s">
        <v>52</v>
      </c>
      <c r="B92" s="174"/>
      <c r="C92" s="174"/>
      <c r="D92" s="174"/>
      <c r="E92" s="19">
        <v>0.45</v>
      </c>
    </row>
    <row r="93" spans="1:5" ht="58.9" customHeight="1" thickBot="1" x14ac:dyDescent="0.3">
      <c r="A93" s="183" t="s">
        <v>32</v>
      </c>
      <c r="B93" s="184"/>
      <c r="C93" s="184"/>
      <c r="D93" s="184"/>
      <c r="E93" s="20">
        <f>SUM(E94:E101)</f>
        <v>8.5699999999999985</v>
      </c>
    </row>
    <row r="94" spans="1:5" x14ac:dyDescent="0.25">
      <c r="A94" s="95" t="s">
        <v>13</v>
      </c>
      <c r="B94" s="96"/>
      <c r="C94" s="96"/>
      <c r="D94" s="96"/>
      <c r="E94" s="14">
        <v>3.55</v>
      </c>
    </row>
    <row r="95" spans="1:5" x14ac:dyDescent="0.25">
      <c r="A95" s="98" t="s">
        <v>14</v>
      </c>
      <c r="B95" s="99"/>
      <c r="C95" s="99"/>
      <c r="D95" s="99"/>
      <c r="E95" s="14">
        <v>0.72</v>
      </c>
    </row>
    <row r="96" spans="1:5" x14ac:dyDescent="0.25">
      <c r="A96" s="98" t="s">
        <v>15</v>
      </c>
      <c r="B96" s="99"/>
      <c r="C96" s="99"/>
      <c r="D96" s="99"/>
      <c r="E96" s="14">
        <v>2.4500000000000002</v>
      </c>
    </row>
    <row r="97" spans="1:5" x14ac:dyDescent="0.25">
      <c r="A97" s="101" t="s">
        <v>11</v>
      </c>
      <c r="B97" s="102"/>
      <c r="C97" s="102"/>
      <c r="D97" s="102"/>
      <c r="E97" s="14">
        <v>1.04</v>
      </c>
    </row>
    <row r="98" spans="1:5" x14ac:dyDescent="0.25">
      <c r="A98" s="98" t="s">
        <v>12</v>
      </c>
      <c r="B98" s="99"/>
      <c r="C98" s="99"/>
      <c r="D98" s="99"/>
      <c r="E98" s="14">
        <v>0.36</v>
      </c>
    </row>
    <row r="99" spans="1:5" x14ac:dyDescent="0.25">
      <c r="A99" s="98" t="s">
        <v>16</v>
      </c>
      <c r="B99" s="99"/>
      <c r="C99" s="99"/>
      <c r="D99" s="99"/>
      <c r="E99" s="14">
        <v>0.45</v>
      </c>
    </row>
    <row r="100" spans="1:5" x14ac:dyDescent="0.25">
      <c r="A100" s="75" t="s">
        <v>17</v>
      </c>
      <c r="B100" s="76"/>
      <c r="C100" s="76"/>
      <c r="D100" s="76"/>
      <c r="E100" s="14">
        <v>0</v>
      </c>
    </row>
    <row r="101" spans="1:5" x14ac:dyDescent="0.25">
      <c r="A101" s="75" t="s">
        <v>18</v>
      </c>
      <c r="B101" s="76"/>
      <c r="C101" s="76"/>
      <c r="D101" s="76"/>
      <c r="E101" s="14">
        <v>0</v>
      </c>
    </row>
    <row r="102" spans="1:5" ht="11.25" customHeight="1" x14ac:dyDescent="0.25">
      <c r="A102" s="182"/>
      <c r="B102" s="182"/>
      <c r="C102" s="182"/>
      <c r="D102" s="182"/>
    </row>
    <row r="103" spans="1:5" ht="149.25" customHeight="1" x14ac:dyDescent="0.25">
      <c r="A103" s="70" t="s">
        <v>38</v>
      </c>
      <c r="B103" s="70"/>
      <c r="C103" s="70"/>
      <c r="D103" s="70"/>
      <c r="E103" s="70"/>
    </row>
  </sheetData>
  <mergeCells count="103">
    <mergeCell ref="A21:D21"/>
    <mergeCell ref="A22:D22"/>
    <mergeCell ref="A26:D26"/>
    <mergeCell ref="A87:D87"/>
    <mergeCell ref="A94:D94"/>
    <mergeCell ref="A95:D95"/>
    <mergeCell ref="A96:D96"/>
    <mergeCell ref="A84:D84"/>
    <mergeCell ref="A85:D85"/>
    <mergeCell ref="A49:D49"/>
    <mergeCell ref="A50:D50"/>
    <mergeCell ref="A52:D52"/>
    <mergeCell ref="A56:D56"/>
    <mergeCell ref="A57:D57"/>
    <mergeCell ref="A83:D83"/>
    <mergeCell ref="A74:D74"/>
    <mergeCell ref="A75:D75"/>
    <mergeCell ref="A76:D76"/>
    <mergeCell ref="A80:D80"/>
    <mergeCell ref="A81:D81"/>
    <mergeCell ref="A82:D82"/>
    <mergeCell ref="A58:D58"/>
    <mergeCell ref="A59:D59"/>
    <mergeCell ref="A60:D60"/>
    <mergeCell ref="A73:D73"/>
    <mergeCell ref="A78:D78"/>
    <mergeCell ref="A79:D79"/>
    <mergeCell ref="A77:D77"/>
    <mergeCell ref="A2:E2"/>
    <mergeCell ref="A1:E1"/>
    <mergeCell ref="A4:D4"/>
    <mergeCell ref="A47:D47"/>
    <mergeCell ref="A46:D46"/>
    <mergeCell ref="A45:D45"/>
    <mergeCell ref="A14:D14"/>
    <mergeCell ref="A8:D8"/>
    <mergeCell ref="A9:D9"/>
    <mergeCell ref="A10:D10"/>
    <mergeCell ref="A20:D20"/>
    <mergeCell ref="A30:D30"/>
    <mergeCell ref="A31:D31"/>
    <mergeCell ref="A32:D32"/>
    <mergeCell ref="A36:D36"/>
    <mergeCell ref="A37:D37"/>
    <mergeCell ref="A38:D38"/>
    <mergeCell ref="A42:D42"/>
    <mergeCell ref="A43:D43"/>
    <mergeCell ref="A44:D44"/>
    <mergeCell ref="A102:D102"/>
    <mergeCell ref="A103:E103"/>
    <mergeCell ref="A97:D97"/>
    <mergeCell ref="A98:D98"/>
    <mergeCell ref="A100:D100"/>
    <mergeCell ref="A101:D101"/>
    <mergeCell ref="A99:D99"/>
    <mergeCell ref="A93:D93"/>
    <mergeCell ref="A86:D86"/>
    <mergeCell ref="A90:D90"/>
    <mergeCell ref="A91:D91"/>
    <mergeCell ref="A92:D92"/>
    <mergeCell ref="A89:D89"/>
    <mergeCell ref="A88:D88"/>
    <mergeCell ref="A35:D35"/>
    <mergeCell ref="A71:D71"/>
    <mergeCell ref="A65:D65"/>
    <mergeCell ref="A69:D69"/>
    <mergeCell ref="A70:D70"/>
    <mergeCell ref="A68:D68"/>
    <mergeCell ref="A67:D67"/>
    <mergeCell ref="A66:D66"/>
    <mergeCell ref="A33:D33"/>
    <mergeCell ref="A51:D51"/>
    <mergeCell ref="A61:D61"/>
    <mergeCell ref="A39:D39"/>
    <mergeCell ref="A41:D41"/>
    <mergeCell ref="A40:D40"/>
    <mergeCell ref="A53:D53"/>
    <mergeCell ref="A54:D54"/>
    <mergeCell ref="A55:D55"/>
    <mergeCell ref="A19:D19"/>
    <mergeCell ref="A23:D23"/>
    <mergeCell ref="A72:D72"/>
    <mergeCell ref="A62:D62"/>
    <mergeCell ref="A63:D63"/>
    <mergeCell ref="A64:D64"/>
    <mergeCell ref="A24:D24"/>
    <mergeCell ref="A25:D25"/>
    <mergeCell ref="A3:D3"/>
    <mergeCell ref="A16:D16"/>
    <mergeCell ref="A48:D48"/>
    <mergeCell ref="A5:D5"/>
    <mergeCell ref="A6:D6"/>
    <mergeCell ref="A7:D7"/>
    <mergeCell ref="A11:D11"/>
    <mergeCell ref="A12:D12"/>
    <mergeCell ref="A13:D13"/>
    <mergeCell ref="A27:D27"/>
    <mergeCell ref="A17:D17"/>
    <mergeCell ref="A18:D18"/>
    <mergeCell ref="A15:D15"/>
    <mergeCell ref="A28:D28"/>
    <mergeCell ref="A29:D29"/>
    <mergeCell ref="A34:D34"/>
  </mergeCells>
  <pageMargins left="0.78740157480314965" right="0.11811023622047245" top="0.35433070866141736" bottom="0" header="0.31496062992125984" footer="0.31496062992125984"/>
  <pageSetup paperSize="9" scale="7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0"/>
  <sheetViews>
    <sheetView topLeftCell="A47" zoomScaleNormal="100" workbookViewId="0">
      <selection activeCell="E19" sqref="E19:E21"/>
    </sheetView>
  </sheetViews>
  <sheetFormatPr defaultColWidth="9.140625" defaultRowHeight="15" x14ac:dyDescent="0.25"/>
  <cols>
    <col min="1" max="3" width="9.140625" style="1"/>
    <col min="4" max="4" width="31.140625" style="1" customWidth="1"/>
    <col min="5" max="5" width="20.28515625" style="1" customWidth="1"/>
    <col min="6" max="16384" width="9.140625" style="1"/>
  </cols>
  <sheetData>
    <row r="1" spans="1:5" ht="53.25" customHeight="1" thickBot="1" x14ac:dyDescent="0.3">
      <c r="A1" s="67" t="s">
        <v>55</v>
      </c>
      <c r="B1" s="67"/>
      <c r="C1" s="67"/>
      <c r="D1" s="67"/>
      <c r="E1" s="67"/>
    </row>
    <row r="2" spans="1:5" ht="30" customHeight="1" thickBot="1" x14ac:dyDescent="0.3">
      <c r="A2" s="68" t="s">
        <v>40</v>
      </c>
      <c r="B2" s="81"/>
      <c r="C2" s="81"/>
      <c r="D2" s="81"/>
      <c r="E2" s="69"/>
    </row>
    <row r="3" spans="1:5" ht="63.75" customHeight="1" thickBot="1" x14ac:dyDescent="0.3">
      <c r="A3" s="68" t="s">
        <v>0</v>
      </c>
      <c r="B3" s="81"/>
      <c r="C3" s="81"/>
      <c r="D3" s="69"/>
      <c r="E3" s="4" t="s">
        <v>48</v>
      </c>
    </row>
    <row r="4" spans="1:5" ht="15.75" customHeight="1" x14ac:dyDescent="0.25">
      <c r="A4" s="107" t="s">
        <v>3</v>
      </c>
      <c r="B4" s="108"/>
      <c r="C4" s="108"/>
      <c r="D4" s="109"/>
      <c r="E4" s="119">
        <f>SUM(E7:E17)</f>
        <v>37.64</v>
      </c>
    </row>
    <row r="5" spans="1:5" ht="15" customHeight="1" x14ac:dyDescent="0.25">
      <c r="A5" s="116"/>
      <c r="B5" s="117"/>
      <c r="C5" s="117"/>
      <c r="D5" s="118"/>
      <c r="E5" s="120"/>
    </row>
    <row r="6" spans="1:5" ht="4.1500000000000004" customHeight="1" thickBot="1" x14ac:dyDescent="0.3">
      <c r="A6" s="110"/>
      <c r="B6" s="111"/>
      <c r="C6" s="111"/>
      <c r="D6" s="112"/>
      <c r="E6" s="121"/>
    </row>
    <row r="7" spans="1:5" x14ac:dyDescent="0.25">
      <c r="A7" s="95" t="s">
        <v>13</v>
      </c>
      <c r="B7" s="96"/>
      <c r="C7" s="96"/>
      <c r="D7" s="97"/>
      <c r="E7" s="10">
        <v>6.79</v>
      </c>
    </row>
    <row r="8" spans="1:5" x14ac:dyDescent="0.25">
      <c r="A8" s="98" t="s">
        <v>14</v>
      </c>
      <c r="B8" s="99"/>
      <c r="C8" s="99"/>
      <c r="D8" s="100"/>
      <c r="E8" s="11">
        <v>1.58</v>
      </c>
    </row>
    <row r="9" spans="1:5" x14ac:dyDescent="0.25">
      <c r="A9" s="98" t="s">
        <v>15</v>
      </c>
      <c r="B9" s="99"/>
      <c r="C9" s="99"/>
      <c r="D9" s="100"/>
      <c r="E9" s="11">
        <v>3.84</v>
      </c>
    </row>
    <row r="10" spans="1:5" x14ac:dyDescent="0.25">
      <c r="A10" s="101" t="s">
        <v>11</v>
      </c>
      <c r="B10" s="102"/>
      <c r="C10" s="102"/>
      <c r="D10" s="103"/>
      <c r="E10" s="11">
        <v>1.21</v>
      </c>
    </row>
    <row r="11" spans="1:5" x14ac:dyDescent="0.25">
      <c r="A11" s="98" t="s">
        <v>12</v>
      </c>
      <c r="B11" s="99"/>
      <c r="C11" s="99"/>
      <c r="D11" s="100"/>
      <c r="E11" s="11">
        <v>0.33</v>
      </c>
    </row>
    <row r="12" spans="1:5" x14ac:dyDescent="0.25">
      <c r="A12" s="98" t="s">
        <v>16</v>
      </c>
      <c r="B12" s="99"/>
      <c r="C12" s="99"/>
      <c r="D12" s="100"/>
      <c r="E12" s="11">
        <v>1.1399999999999999</v>
      </c>
    </row>
    <row r="13" spans="1:5" x14ac:dyDescent="0.25">
      <c r="A13" s="75" t="s">
        <v>17</v>
      </c>
      <c r="B13" s="76"/>
      <c r="C13" s="76"/>
      <c r="D13" s="77"/>
      <c r="E13" s="11">
        <v>4.8899999999999997</v>
      </c>
    </row>
    <row r="14" spans="1:5" x14ac:dyDescent="0.25">
      <c r="A14" s="75" t="s">
        <v>18</v>
      </c>
      <c r="B14" s="76"/>
      <c r="C14" s="76"/>
      <c r="D14" s="77"/>
      <c r="E14" s="11">
        <v>4.3600000000000003</v>
      </c>
    </row>
    <row r="15" spans="1:5" x14ac:dyDescent="0.25">
      <c r="A15" s="75" t="s">
        <v>20</v>
      </c>
      <c r="B15" s="76"/>
      <c r="C15" s="76"/>
      <c r="D15" s="77"/>
      <c r="E15" s="11">
        <v>3.57</v>
      </c>
    </row>
    <row r="16" spans="1:5" x14ac:dyDescent="0.25">
      <c r="A16" s="75" t="s">
        <v>21</v>
      </c>
      <c r="B16" s="76"/>
      <c r="C16" s="76"/>
      <c r="D16" s="77"/>
      <c r="E16" s="11">
        <v>9.27</v>
      </c>
    </row>
    <row r="17" spans="1:5" x14ac:dyDescent="0.25">
      <c r="A17" s="75" t="s">
        <v>26</v>
      </c>
      <c r="B17" s="76"/>
      <c r="C17" s="76"/>
      <c r="D17" s="77"/>
      <c r="E17" s="11">
        <v>0.66</v>
      </c>
    </row>
    <row r="18" spans="1:5" ht="15.75" thickBot="1" x14ac:dyDescent="0.3">
      <c r="A18" s="141" t="s">
        <v>39</v>
      </c>
      <c r="B18" s="142"/>
      <c r="C18" s="142"/>
      <c r="D18" s="143"/>
      <c r="E18" s="24" t="s">
        <v>36</v>
      </c>
    </row>
    <row r="19" spans="1:5" ht="16.5" customHeight="1" x14ac:dyDescent="0.25">
      <c r="A19" s="107" t="s">
        <v>4</v>
      </c>
      <c r="B19" s="108"/>
      <c r="C19" s="108"/>
      <c r="D19" s="109"/>
      <c r="E19" s="119">
        <f>SUM(E22:E30)</f>
        <v>25.669999999999998</v>
      </c>
    </row>
    <row r="20" spans="1:5" ht="31.5" customHeight="1" x14ac:dyDescent="0.25">
      <c r="A20" s="116"/>
      <c r="B20" s="117"/>
      <c r="C20" s="117"/>
      <c r="D20" s="118"/>
      <c r="E20" s="120"/>
    </row>
    <row r="21" spans="1:5" ht="1.9" customHeight="1" thickBot="1" x14ac:dyDescent="0.3">
      <c r="A21" s="110"/>
      <c r="B21" s="111"/>
      <c r="C21" s="111"/>
      <c r="D21" s="112"/>
      <c r="E21" s="121"/>
    </row>
    <row r="22" spans="1:5" x14ac:dyDescent="0.25">
      <c r="A22" s="95" t="s">
        <v>13</v>
      </c>
      <c r="B22" s="96"/>
      <c r="C22" s="96"/>
      <c r="D22" s="97"/>
      <c r="E22" s="10">
        <v>6.79</v>
      </c>
    </row>
    <row r="23" spans="1:5" x14ac:dyDescent="0.25">
      <c r="A23" s="98" t="s">
        <v>14</v>
      </c>
      <c r="B23" s="99"/>
      <c r="C23" s="99"/>
      <c r="D23" s="100"/>
      <c r="E23" s="11">
        <v>1.64</v>
      </c>
    </row>
    <row r="24" spans="1:5" x14ac:dyDescent="0.25">
      <c r="A24" s="98" t="s">
        <v>15</v>
      </c>
      <c r="B24" s="99"/>
      <c r="C24" s="99"/>
      <c r="D24" s="100"/>
      <c r="E24" s="11">
        <v>4.07</v>
      </c>
    </row>
    <row r="25" spans="1:5" x14ac:dyDescent="0.25">
      <c r="A25" s="101" t="s">
        <v>11</v>
      </c>
      <c r="B25" s="102"/>
      <c r="C25" s="102"/>
      <c r="D25" s="103"/>
      <c r="E25" s="11">
        <v>1.21</v>
      </c>
    </row>
    <row r="26" spans="1:5" x14ac:dyDescent="0.25">
      <c r="A26" s="98" t="s">
        <v>12</v>
      </c>
      <c r="B26" s="99"/>
      <c r="C26" s="99"/>
      <c r="D26" s="100"/>
      <c r="E26" s="11">
        <v>0.33</v>
      </c>
    </row>
    <row r="27" spans="1:5" x14ac:dyDescent="0.25">
      <c r="A27" s="98" t="s">
        <v>16</v>
      </c>
      <c r="B27" s="99"/>
      <c r="C27" s="99"/>
      <c r="D27" s="100"/>
      <c r="E27" s="11">
        <v>1.1000000000000001</v>
      </c>
    </row>
    <row r="28" spans="1:5" x14ac:dyDescent="0.25">
      <c r="A28" s="75" t="s">
        <v>17</v>
      </c>
      <c r="B28" s="76"/>
      <c r="C28" s="76"/>
      <c r="D28" s="77"/>
      <c r="E28" s="11">
        <v>5.04</v>
      </c>
    </row>
    <row r="29" spans="1:5" x14ac:dyDescent="0.25">
      <c r="A29" s="75" t="s">
        <v>18</v>
      </c>
      <c r="B29" s="76"/>
      <c r="C29" s="76"/>
      <c r="D29" s="77"/>
      <c r="E29" s="11">
        <v>4.83</v>
      </c>
    </row>
    <row r="30" spans="1:5" x14ac:dyDescent="0.25">
      <c r="A30" s="75" t="s">
        <v>52</v>
      </c>
      <c r="B30" s="76"/>
      <c r="C30" s="76"/>
      <c r="D30" s="77"/>
      <c r="E30" s="11">
        <v>0.66</v>
      </c>
    </row>
    <row r="31" spans="1:5" ht="15.75" thickBot="1" x14ac:dyDescent="0.3">
      <c r="A31" s="141" t="s">
        <v>37</v>
      </c>
      <c r="B31" s="142"/>
      <c r="C31" s="142"/>
      <c r="D31" s="143"/>
      <c r="E31" s="24" t="s">
        <v>36</v>
      </c>
    </row>
    <row r="32" spans="1:5" ht="15.75" customHeight="1" x14ac:dyDescent="0.25">
      <c r="A32" s="107" t="s">
        <v>5</v>
      </c>
      <c r="B32" s="108"/>
      <c r="C32" s="108"/>
      <c r="D32" s="109"/>
      <c r="E32" s="189">
        <f>SUM(E35:E43)</f>
        <v>24.290000000000003</v>
      </c>
    </row>
    <row r="33" spans="1:5" ht="15.75" thickBot="1" x14ac:dyDescent="0.3">
      <c r="A33" s="116"/>
      <c r="B33" s="117"/>
      <c r="C33" s="117"/>
      <c r="D33" s="118"/>
      <c r="E33" s="190"/>
    </row>
    <row r="34" spans="1:5" ht="0.6" customHeight="1" thickBot="1" x14ac:dyDescent="0.3">
      <c r="A34" s="110"/>
      <c r="B34" s="111"/>
      <c r="C34" s="111"/>
      <c r="D34" s="112"/>
      <c r="E34" s="191"/>
    </row>
    <row r="35" spans="1:5" x14ac:dyDescent="0.25">
      <c r="A35" s="95" t="s">
        <v>13</v>
      </c>
      <c r="B35" s="96"/>
      <c r="C35" s="96"/>
      <c r="D35" s="97"/>
      <c r="E35" s="10">
        <v>5.5</v>
      </c>
    </row>
    <row r="36" spans="1:5" x14ac:dyDescent="0.25">
      <c r="A36" s="98" t="s">
        <v>14</v>
      </c>
      <c r="B36" s="99"/>
      <c r="C36" s="99"/>
      <c r="D36" s="100"/>
      <c r="E36" s="11">
        <v>1.62</v>
      </c>
    </row>
    <row r="37" spans="1:5" x14ac:dyDescent="0.25">
      <c r="A37" s="98" t="s">
        <v>15</v>
      </c>
      <c r="B37" s="99"/>
      <c r="C37" s="99"/>
      <c r="D37" s="100"/>
      <c r="E37" s="11">
        <v>4.3600000000000003</v>
      </c>
    </row>
    <row r="38" spans="1:5" x14ac:dyDescent="0.25">
      <c r="A38" s="101" t="s">
        <v>11</v>
      </c>
      <c r="B38" s="102"/>
      <c r="C38" s="102"/>
      <c r="D38" s="103"/>
      <c r="E38" s="11">
        <v>1.1599999999999999</v>
      </c>
    </row>
    <row r="39" spans="1:5" x14ac:dyDescent="0.25">
      <c r="A39" s="98" t="s">
        <v>12</v>
      </c>
      <c r="B39" s="99"/>
      <c r="C39" s="99"/>
      <c r="D39" s="100"/>
      <c r="E39" s="11">
        <v>0.33</v>
      </c>
    </row>
    <row r="40" spans="1:5" x14ac:dyDescent="0.25">
      <c r="A40" s="98" t="s">
        <v>16</v>
      </c>
      <c r="B40" s="99"/>
      <c r="C40" s="99"/>
      <c r="D40" s="100"/>
      <c r="E40" s="11">
        <v>1.1000000000000001</v>
      </c>
    </row>
    <row r="41" spans="1:5" x14ac:dyDescent="0.25">
      <c r="A41" s="75" t="s">
        <v>17</v>
      </c>
      <c r="B41" s="76"/>
      <c r="C41" s="76"/>
      <c r="D41" s="77"/>
      <c r="E41" s="11">
        <v>5.39</v>
      </c>
    </row>
    <row r="42" spans="1:5" x14ac:dyDescent="0.25">
      <c r="A42" s="75" t="s">
        <v>18</v>
      </c>
      <c r="B42" s="76"/>
      <c r="C42" s="76"/>
      <c r="D42" s="77"/>
      <c r="E42" s="11">
        <v>4.17</v>
      </c>
    </row>
    <row r="43" spans="1:5" x14ac:dyDescent="0.25">
      <c r="A43" s="75" t="s">
        <v>52</v>
      </c>
      <c r="B43" s="76"/>
      <c r="C43" s="76"/>
      <c r="D43" s="77"/>
      <c r="E43" s="11">
        <v>0.66</v>
      </c>
    </row>
    <row r="44" spans="1:5" ht="15.75" thickBot="1" x14ac:dyDescent="0.3">
      <c r="A44" s="141" t="s">
        <v>37</v>
      </c>
      <c r="B44" s="142"/>
      <c r="C44" s="142"/>
      <c r="D44" s="143"/>
      <c r="E44" s="24" t="s">
        <v>36</v>
      </c>
    </row>
    <row r="45" spans="1:5" ht="15.75" customHeight="1" x14ac:dyDescent="0.25">
      <c r="A45" s="107" t="s">
        <v>6</v>
      </c>
      <c r="B45" s="108"/>
      <c r="C45" s="108"/>
      <c r="D45" s="109"/>
      <c r="E45" s="189">
        <f>SUM(E48:E55)</f>
        <v>21.17</v>
      </c>
    </row>
    <row r="46" spans="1:5" x14ac:dyDescent="0.25">
      <c r="A46" s="116"/>
      <c r="B46" s="117"/>
      <c r="C46" s="117"/>
      <c r="D46" s="118"/>
      <c r="E46" s="190"/>
    </row>
    <row r="47" spans="1:5" ht="4.1500000000000004" customHeight="1" thickBot="1" x14ac:dyDescent="0.3">
      <c r="A47" s="110"/>
      <c r="B47" s="111"/>
      <c r="C47" s="111"/>
      <c r="D47" s="112"/>
      <c r="E47" s="191"/>
    </row>
    <row r="48" spans="1:5" x14ac:dyDescent="0.25">
      <c r="A48" s="95" t="s">
        <v>13</v>
      </c>
      <c r="B48" s="96"/>
      <c r="C48" s="96"/>
      <c r="D48" s="97"/>
      <c r="E48" s="12">
        <v>4.9800000000000004</v>
      </c>
    </row>
    <row r="49" spans="1:5" x14ac:dyDescent="0.25">
      <c r="A49" s="98" t="s">
        <v>14</v>
      </c>
      <c r="B49" s="99"/>
      <c r="C49" s="99"/>
      <c r="D49" s="100"/>
      <c r="E49" s="11">
        <v>1.53</v>
      </c>
    </row>
    <row r="50" spans="1:5" x14ac:dyDescent="0.25">
      <c r="A50" s="98" t="s">
        <v>15</v>
      </c>
      <c r="B50" s="99"/>
      <c r="C50" s="99"/>
      <c r="D50" s="100"/>
      <c r="E50" s="11">
        <v>4.13</v>
      </c>
    </row>
    <row r="51" spans="1:5" x14ac:dyDescent="0.25">
      <c r="A51" s="101" t="s">
        <v>11</v>
      </c>
      <c r="B51" s="102"/>
      <c r="C51" s="102"/>
      <c r="D51" s="103"/>
      <c r="E51" s="11">
        <v>1.1599999999999999</v>
      </c>
    </row>
    <row r="52" spans="1:5" x14ac:dyDescent="0.25">
      <c r="A52" s="98" t="s">
        <v>12</v>
      </c>
      <c r="B52" s="99"/>
      <c r="C52" s="99"/>
      <c r="D52" s="100"/>
      <c r="E52" s="11">
        <v>0.33</v>
      </c>
    </row>
    <row r="53" spans="1:5" x14ac:dyDescent="0.25">
      <c r="A53" s="98" t="s">
        <v>16</v>
      </c>
      <c r="B53" s="99"/>
      <c r="C53" s="99"/>
      <c r="D53" s="100"/>
      <c r="E53" s="11">
        <v>0.8</v>
      </c>
    </row>
    <row r="54" spans="1:5" x14ac:dyDescent="0.25">
      <c r="A54" s="75" t="s">
        <v>17</v>
      </c>
      <c r="B54" s="76"/>
      <c r="C54" s="76"/>
      <c r="D54" s="77"/>
      <c r="E54" s="11">
        <v>4.3899999999999997</v>
      </c>
    </row>
    <row r="55" spans="1:5" x14ac:dyDescent="0.25">
      <c r="A55" s="75" t="s">
        <v>18</v>
      </c>
      <c r="B55" s="76"/>
      <c r="C55" s="76"/>
      <c r="D55" s="77"/>
      <c r="E55" s="11">
        <v>3.85</v>
      </c>
    </row>
    <row r="56" spans="1:5" ht="15.75" thickBot="1" x14ac:dyDescent="0.3">
      <c r="A56" s="141" t="s">
        <v>53</v>
      </c>
      <c r="B56" s="142"/>
      <c r="C56" s="142"/>
      <c r="D56" s="143"/>
      <c r="E56" s="24" t="s">
        <v>36</v>
      </c>
    </row>
    <row r="58" spans="1:5" ht="121.5" customHeight="1" x14ac:dyDescent="0.25">
      <c r="A58" s="70" t="s">
        <v>38</v>
      </c>
      <c r="B58" s="70"/>
      <c r="C58" s="70"/>
      <c r="D58" s="70"/>
      <c r="E58" s="70"/>
    </row>
    <row r="59" spans="1:5" ht="12.6" customHeight="1" x14ac:dyDescent="0.25">
      <c r="A59" s="25"/>
      <c r="B59" s="25"/>
      <c r="C59" s="25"/>
      <c r="D59" s="25"/>
      <c r="E59" s="25"/>
    </row>
    <row r="60" spans="1:5" x14ac:dyDescent="0.25">
      <c r="C60"/>
      <c r="D60"/>
    </row>
  </sheetData>
  <mergeCells count="53">
    <mergeCell ref="A56:D56"/>
    <mergeCell ref="A58:E58"/>
    <mergeCell ref="A10:D10"/>
    <mergeCell ref="A11:D11"/>
    <mergeCell ref="A12:D12"/>
    <mergeCell ref="A25:D25"/>
    <mergeCell ref="A26:D26"/>
    <mergeCell ref="A27:D27"/>
    <mergeCell ref="A38:D38"/>
    <mergeCell ref="A39:D39"/>
    <mergeCell ref="A40:D40"/>
    <mergeCell ref="A51:D51"/>
    <mergeCell ref="A52:D52"/>
    <mergeCell ref="A53:D53"/>
    <mergeCell ref="A30:D30"/>
    <mergeCell ref="E32:E34"/>
    <mergeCell ref="E45:E47"/>
    <mergeCell ref="E19:E21"/>
    <mergeCell ref="A19:D21"/>
    <mergeCell ref="A22:D22"/>
    <mergeCell ref="A23:D23"/>
    <mergeCell ref="A24:D24"/>
    <mergeCell ref="A28:D28"/>
    <mergeCell ref="A29:D29"/>
    <mergeCell ref="A31:D31"/>
    <mergeCell ref="A32:D34"/>
    <mergeCell ref="A42:D42"/>
    <mergeCell ref="A44:D44"/>
    <mergeCell ref="A43:D43"/>
    <mergeCell ref="A45:D47"/>
    <mergeCell ref="A2:E2"/>
    <mergeCell ref="A1:E1"/>
    <mergeCell ref="A14:D14"/>
    <mergeCell ref="A15:D15"/>
    <mergeCell ref="A3:D3"/>
    <mergeCell ref="A4:D6"/>
    <mergeCell ref="A7:D7"/>
    <mergeCell ref="A8:D8"/>
    <mergeCell ref="A9:D9"/>
    <mergeCell ref="A13:D13"/>
    <mergeCell ref="E4:E6"/>
    <mergeCell ref="A16:D16"/>
    <mergeCell ref="A17:D17"/>
    <mergeCell ref="A18:D18"/>
    <mergeCell ref="A37:D37"/>
    <mergeCell ref="A41:D41"/>
    <mergeCell ref="A35:D35"/>
    <mergeCell ref="A36:D36"/>
    <mergeCell ref="A48:D48"/>
    <mergeCell ref="A49:D49"/>
    <mergeCell ref="A50:D50"/>
    <mergeCell ref="A54:D54"/>
    <mergeCell ref="A55:D55"/>
  </mergeCells>
  <pageMargins left="0.70866141732283472" right="0.11811023622047245" top="0.35433070866141736" bottom="0" header="0.31496062992125984" footer="0.31496062992125984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3</vt:i4>
      </vt:variant>
    </vt:vector>
  </HeadingPairs>
  <TitlesOfParts>
    <vt:vector size="11" baseType="lpstr">
      <vt:lpstr>г.п.Заречье АО РЭП Заречье </vt:lpstr>
      <vt:lpstr>АО УЖХ</vt:lpstr>
      <vt:lpstr>г.п.Лесной городок</vt:lpstr>
      <vt:lpstr>с.п. Ершово</vt:lpstr>
      <vt:lpstr>с.п. Жаворонковское</vt:lpstr>
      <vt:lpstr>с.п. Успенское п. Сосны</vt:lpstr>
      <vt:lpstr>с.п. Успенское п. Горки-10</vt:lpstr>
      <vt:lpstr>г.п. Кубинка</vt:lpstr>
      <vt:lpstr>'с.п. Жаворонковское'!Заголовки_для_печати</vt:lpstr>
      <vt:lpstr>'с.п. Успенское п. Горки-10'!Заголовки_для_печати</vt:lpstr>
      <vt:lpstr>'с.п. Ершово'!Область_печати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Артеменкова</dc:creator>
  <cp:lastModifiedBy>Одиночкин Сергей Станиславович</cp:lastModifiedBy>
  <cp:lastPrinted>2019-07-30T14:46:32Z</cp:lastPrinted>
  <dcterms:created xsi:type="dcterms:W3CDTF">2017-05-26T05:21:04Z</dcterms:created>
  <dcterms:modified xsi:type="dcterms:W3CDTF">2019-08-09T13:11:14Z</dcterms:modified>
</cp:coreProperties>
</file>