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17'!$15:$15</definedName>
  </definedNames>
  <calcPr fullCalcOnLoad="1"/>
</workbook>
</file>

<file path=xl/sharedStrings.xml><?xml version="1.0" encoding="utf-8"?>
<sst xmlns="http://schemas.openxmlformats.org/spreadsheetml/2006/main" count="35" uniqueCount="33">
  <si>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</si>
  <si>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</si>
  <si>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</si>
  <si>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</si>
  <si>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</si>
  <si>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</si>
  <si>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за счет межбюджетные трасферты из бюджетов поселений</t>
  </si>
  <si>
    <t xml:space="preserve">за счет счет средств бюджета района </t>
  </si>
  <si>
    <t>за счет субсидий из бюджета Московской области (средства бюджета Московской области)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</si>
  <si>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</si>
  <si>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</si>
  <si>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</si>
  <si>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Строительство СОШ на 2200 мест по адресу Московская область Одинцовский район, г. Одинцово, ЖК "Гусарская баллада" (ПИР и строительство)</t>
  </si>
  <si>
    <t>Строительство СОШ на 550 мест по адресу: Московская область Одинцовский район, п. Горки-2, в том числе ПИР</t>
  </si>
  <si>
    <t>за счет иных  межбюджетных трасфертов в форме дотации из бюджета Московской области</t>
  </si>
  <si>
    <t>Строительство детского сада на 400 мест по адресу Московская область, Одинцовский район, г. Одинцово, ЖК "Гусарская баллада" (ПИР и строительство)</t>
  </si>
  <si>
    <t xml:space="preserve">Расходы бюджета Одинцовского муниципального района на осуществление бюджетных инвестиций в объекты капитального строительства муниципальной собственности на 2019 год </t>
  </si>
  <si>
    <t>Строительство детского сада на 330 мест (в том числе 70 мест кратковременного пребывания) по адресу: Московская область, Одинцовский район, г.Кубинка (ПИР и строительство)</t>
  </si>
  <si>
    <t>к решению Совета депутатов</t>
  </si>
  <si>
    <t>за счет субсидий из бюджета Московской области (средства федерального бюджета)</t>
  </si>
  <si>
    <t>(Приложение №17</t>
  </si>
  <si>
    <t>от "14" декабря 2018 г. № 4/51)</t>
  </si>
  <si>
    <t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(2 очередь)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</si>
  <si>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</si>
  <si>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</si>
  <si>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</si>
  <si>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тыс. руб.</t>
  </si>
  <si>
    <t>Администрации Одинцовского городского округа</t>
  </si>
  <si>
    <t xml:space="preserve"> Заместитель Главы Администрации - </t>
  </si>
  <si>
    <t>начальник Финансово-казначейского управления</t>
  </si>
  <si>
    <t>Л.В. Тарасова</t>
  </si>
  <si>
    <t>Приложение № 12</t>
  </si>
  <si>
    <t xml:space="preserve">от "23" сентября  2019 г. № 1/9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</si>
</sst>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214" fontId="55" fillId="0" borderId="10" xfId="0" applyNumberFormat="1" applyFont="1" applyFill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 wrapText="1"/>
    </xf>
    <xf numFmtId="214" fontId="14" fillId="0" borderId="10" xfId="0" applyNumberFormat="1" applyFont="1" applyFill="1" applyBorder="1" applyAlignment="1">
      <alignment horizontal="center" vertical="center" wrapText="1"/>
    </xf>
    <xf numFmtId="214" fontId="14" fillId="0" borderId="10" xfId="68" applyNumberFormat="1" applyFont="1" applyFill="1" applyBorder="1" applyAlignment="1">
      <alignment horizontal="center" vertical="center" wrapText="1"/>
    </xf>
    <xf numFmtId="214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14" fontId="14" fillId="0" borderId="0" xfId="0" applyNumberFormat="1" applyFont="1" applyFill="1" applyBorder="1" applyAlignment="1">
      <alignment horizontal="center" vertical="center" wrapText="1"/>
    </xf>
    <xf numFmtId="214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14" fontId="55" fillId="0" borderId="0" xfId="0" applyNumberFormat="1" applyFont="1" applyFill="1" applyBorder="1" applyAlignment="1">
      <alignment horizontal="center" vertical="center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="64" zoomScaleNormal="67" zoomScaleSheetLayoutView="64" zoomScalePageLayoutView="0" workbookViewId="0" topLeftCell="A1">
      <selection activeCell="C18" sqref="C18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1.75390625" style="1" customWidth="1"/>
    <col min="4" max="4" width="22.375" style="1" customWidth="1"/>
    <col min="5" max="6" width="22.00390625" style="1" customWidth="1"/>
    <col min="7" max="7" width="21.125" style="1" customWidth="1"/>
    <col min="8" max="8" width="24.75390625" style="1" customWidth="1"/>
    <col min="9" max="9" width="13.25390625" style="2" bestFit="1" customWidth="1"/>
    <col min="10" max="10" width="15.25390625" style="2" bestFit="1" customWidth="1"/>
    <col min="11" max="16384" width="9.125" style="2" customWidth="1"/>
  </cols>
  <sheetData>
    <row r="1" ht="15.75">
      <c r="H1" s="8" t="s">
        <v>31</v>
      </c>
    </row>
    <row r="2" ht="15.75">
      <c r="H2" s="8" t="s">
        <v>18</v>
      </c>
    </row>
    <row r="3" ht="15.75">
      <c r="H3" s="8" t="s">
        <v>24</v>
      </c>
    </row>
    <row r="4" ht="15.75">
      <c r="H4" s="8" t="s">
        <v>32</v>
      </c>
    </row>
    <row r="5" ht="15.75">
      <c r="H5" s="8"/>
    </row>
    <row r="6" ht="18.75" customHeight="1">
      <c r="H6" s="8" t="s">
        <v>20</v>
      </c>
    </row>
    <row r="7" ht="18.75" customHeight="1">
      <c r="H7" s="8" t="s">
        <v>18</v>
      </c>
    </row>
    <row r="8" ht="18.75" customHeight="1">
      <c r="H8" s="8" t="s">
        <v>0</v>
      </c>
    </row>
    <row r="9" ht="18.75" customHeight="1">
      <c r="H9" s="8" t="s">
        <v>21</v>
      </c>
    </row>
    <row r="11" spans="1:8" ht="47.25" customHeight="1">
      <c r="A11" s="32" t="s">
        <v>16</v>
      </c>
      <c r="B11" s="32"/>
      <c r="C11" s="32"/>
      <c r="D11" s="32"/>
      <c r="E11" s="32"/>
      <c r="F11" s="32"/>
      <c r="G11" s="32"/>
      <c r="H11" s="32"/>
    </row>
    <row r="12" spans="1:8" ht="15.75" customHeight="1">
      <c r="A12" s="5"/>
      <c r="B12" s="4"/>
      <c r="C12" s="4"/>
      <c r="D12" s="4"/>
      <c r="E12" s="4"/>
      <c r="F12" s="4"/>
      <c r="G12" s="4"/>
      <c r="H12" s="6" t="s">
        <v>26</v>
      </c>
    </row>
    <row r="13" spans="1:8" ht="29.25" customHeight="1">
      <c r="A13" s="33" t="s">
        <v>1</v>
      </c>
      <c r="B13" s="34" t="s">
        <v>2</v>
      </c>
      <c r="C13" s="35" t="s">
        <v>5</v>
      </c>
      <c r="D13" s="36"/>
      <c r="E13" s="36"/>
      <c r="F13" s="36"/>
      <c r="G13" s="36"/>
      <c r="H13" s="37"/>
    </row>
    <row r="14" spans="1:8" ht="147.75" customHeight="1">
      <c r="A14" s="33"/>
      <c r="B14" s="34"/>
      <c r="C14" s="22" t="s">
        <v>3</v>
      </c>
      <c r="D14" s="12" t="s">
        <v>8</v>
      </c>
      <c r="E14" s="12" t="s">
        <v>19</v>
      </c>
      <c r="F14" s="12" t="s">
        <v>14</v>
      </c>
      <c r="G14" s="12" t="s">
        <v>6</v>
      </c>
      <c r="H14" s="12" t="s">
        <v>7</v>
      </c>
    </row>
    <row r="15" spans="1:9" ht="15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4"/>
    </row>
    <row r="16" spans="1:10" ht="20.25">
      <c r="A16" s="7"/>
      <c r="B16" s="23" t="s">
        <v>3</v>
      </c>
      <c r="C16" s="16">
        <f>SUM(D16:H16)</f>
        <v>825408.41</v>
      </c>
      <c r="D16" s="16">
        <f>SUM(D18:D27)</f>
        <v>306861.34</v>
      </c>
      <c r="E16" s="16">
        <f>SUM(E18:E27)</f>
        <v>422928.4</v>
      </c>
      <c r="F16" s="16">
        <f>SUM(F18:F27)</f>
        <v>32135.99</v>
      </c>
      <c r="G16" s="16">
        <f>SUM(G18:G27)</f>
        <v>2000</v>
      </c>
      <c r="H16" s="16">
        <f>SUM(H18:H27)</f>
        <v>61482.68</v>
      </c>
      <c r="I16" s="30"/>
      <c r="J16" s="29"/>
    </row>
    <row r="17" spans="1:9" ht="20.25">
      <c r="A17" s="7"/>
      <c r="B17" s="7" t="s">
        <v>4</v>
      </c>
      <c r="C17" s="17"/>
      <c r="D17" s="17"/>
      <c r="E17" s="17"/>
      <c r="F17" s="17"/>
      <c r="G17" s="17"/>
      <c r="H17" s="17"/>
      <c r="I17" s="14"/>
    </row>
    <row r="18" spans="1:9" ht="112.5">
      <c r="A18" s="10">
        <v>1</v>
      </c>
      <c r="B18" s="7" t="s">
        <v>17</v>
      </c>
      <c r="C18" s="17">
        <f>SUM(D18:H18)</f>
        <v>2000</v>
      </c>
      <c r="D18" s="18">
        <v>1863</v>
      </c>
      <c r="E18" s="17"/>
      <c r="F18" s="17">
        <v>137</v>
      </c>
      <c r="G18" s="18"/>
      <c r="H18" s="21"/>
      <c r="I18" s="14"/>
    </row>
    <row r="19" spans="1:9" ht="131.25">
      <c r="A19" s="9">
        <v>2</v>
      </c>
      <c r="B19" s="7" t="s">
        <v>9</v>
      </c>
      <c r="C19" s="17">
        <f aca="true" t="shared" si="0" ref="C19:C27">SUM(D19:H19)</f>
        <v>2000</v>
      </c>
      <c r="D19" s="17"/>
      <c r="E19" s="19"/>
      <c r="F19" s="19"/>
      <c r="G19" s="15">
        <v>2000</v>
      </c>
      <c r="H19" s="15"/>
      <c r="I19" s="14"/>
    </row>
    <row r="20" spans="1:9" ht="112.5">
      <c r="A20" s="9">
        <v>3</v>
      </c>
      <c r="B20" s="7" t="s">
        <v>11</v>
      </c>
      <c r="C20" s="17">
        <f t="shared" si="0"/>
        <v>2000</v>
      </c>
      <c r="D20" s="17">
        <v>0</v>
      </c>
      <c r="E20" s="17"/>
      <c r="F20" s="15">
        <v>2000</v>
      </c>
      <c r="G20" s="15"/>
      <c r="H20" s="21"/>
      <c r="I20" s="14"/>
    </row>
    <row r="21" spans="1:9" ht="93.75">
      <c r="A21" s="9">
        <v>4</v>
      </c>
      <c r="B21" s="7" t="s">
        <v>10</v>
      </c>
      <c r="C21" s="17">
        <f t="shared" si="0"/>
        <v>754053.9100000001</v>
      </c>
      <c r="D21" s="17">
        <f>181255.03+92805</f>
        <v>274060.03</v>
      </c>
      <c r="E21" s="17">
        <v>422928.4</v>
      </c>
      <c r="F21" s="17">
        <v>25501.8</v>
      </c>
      <c r="G21" s="15"/>
      <c r="H21" s="15">
        <f>30563.68+1000</f>
        <v>31563.68</v>
      </c>
      <c r="I21" s="14"/>
    </row>
    <row r="22" spans="1:9" ht="93.75">
      <c r="A22" s="9">
        <v>5</v>
      </c>
      <c r="B22" s="7" t="s">
        <v>15</v>
      </c>
      <c r="C22" s="17">
        <f t="shared" si="0"/>
        <v>2336.4</v>
      </c>
      <c r="D22" s="17">
        <v>1460.25</v>
      </c>
      <c r="E22" s="19"/>
      <c r="F22" s="17">
        <v>876.15</v>
      </c>
      <c r="G22" s="15"/>
      <c r="H22" s="15"/>
      <c r="I22" s="14"/>
    </row>
    <row r="23" spans="1:9" ht="93.75">
      <c r="A23" s="9">
        <v>6</v>
      </c>
      <c r="B23" s="7" t="s">
        <v>12</v>
      </c>
      <c r="C23" s="17">
        <f t="shared" si="0"/>
        <v>9656.1</v>
      </c>
      <c r="D23" s="17">
        <v>6035.06</v>
      </c>
      <c r="E23" s="19"/>
      <c r="F23" s="17">
        <v>3621.04</v>
      </c>
      <c r="G23" s="15"/>
      <c r="H23" s="15"/>
      <c r="I23" s="14"/>
    </row>
    <row r="24" spans="1:9" ht="75">
      <c r="A24" s="9">
        <v>7</v>
      </c>
      <c r="B24" s="7" t="s">
        <v>13</v>
      </c>
      <c r="C24" s="17">
        <f t="shared" si="0"/>
        <v>10000</v>
      </c>
      <c r="D24" s="17"/>
      <c r="E24" s="19"/>
      <c r="F24" s="20"/>
      <c r="G24" s="15"/>
      <c r="H24" s="17">
        <v>10000</v>
      </c>
      <c r="I24" s="14"/>
    </row>
    <row r="25" spans="1:9" ht="191.25" customHeight="1">
      <c r="A25" s="9">
        <v>8</v>
      </c>
      <c r="B25" s="7" t="s">
        <v>22</v>
      </c>
      <c r="C25" s="17">
        <f t="shared" si="0"/>
        <v>1907</v>
      </c>
      <c r="D25" s="17">
        <v>1881</v>
      </c>
      <c r="E25" s="19"/>
      <c r="F25" s="20"/>
      <c r="G25" s="15"/>
      <c r="H25" s="17">
        <v>26</v>
      </c>
      <c r="I25" s="14"/>
    </row>
    <row r="26" spans="1:9" ht="75">
      <c r="A26" s="9">
        <v>9</v>
      </c>
      <c r="B26" s="7" t="s">
        <v>23</v>
      </c>
      <c r="C26" s="17">
        <f t="shared" si="0"/>
        <v>6955</v>
      </c>
      <c r="D26" s="17"/>
      <c r="E26" s="19"/>
      <c r="F26" s="20"/>
      <c r="G26" s="15"/>
      <c r="H26" s="17">
        <v>6955</v>
      </c>
      <c r="I26" s="14"/>
    </row>
    <row r="27" spans="1:9" ht="56.25">
      <c r="A27" s="9">
        <v>10</v>
      </c>
      <c r="B27" s="7" t="s">
        <v>25</v>
      </c>
      <c r="C27" s="17">
        <f t="shared" si="0"/>
        <v>34500</v>
      </c>
      <c r="D27" s="17">
        <v>21562</v>
      </c>
      <c r="E27" s="19"/>
      <c r="F27" s="20"/>
      <c r="G27" s="15"/>
      <c r="H27" s="17">
        <v>12938</v>
      </c>
      <c r="I27" s="14"/>
    </row>
    <row r="28" spans="1:9" ht="20.25">
      <c r="A28" s="5"/>
      <c r="B28" s="24"/>
      <c r="C28" s="25"/>
      <c r="D28" s="25"/>
      <c r="E28" s="26"/>
      <c r="F28" s="27"/>
      <c r="G28" s="28"/>
      <c r="H28" s="25"/>
      <c r="I28" s="14"/>
    </row>
    <row r="29" spans="1:8" s="11" customFormat="1" ht="28.5" customHeight="1">
      <c r="A29" s="3" t="s">
        <v>28</v>
      </c>
      <c r="B29" s="13"/>
      <c r="C29" s="13"/>
      <c r="D29" s="13"/>
      <c r="E29" s="3"/>
      <c r="F29" s="3"/>
      <c r="G29" s="3"/>
      <c r="H29" s="3"/>
    </row>
    <row r="30" spans="1:7" s="11" customFormat="1" ht="18" customHeight="1">
      <c r="A30" s="3" t="s">
        <v>29</v>
      </c>
      <c r="B30" s="13"/>
      <c r="C30" s="13"/>
      <c r="D30" s="13"/>
      <c r="E30" s="3"/>
      <c r="F30" s="3"/>
      <c r="G30" s="3"/>
    </row>
    <row r="31" spans="1:8" ht="18" customHeight="1">
      <c r="A31" s="38" t="s">
        <v>27</v>
      </c>
      <c r="B31" s="38"/>
      <c r="C31" s="38"/>
      <c r="D31" s="3"/>
      <c r="E31" s="3"/>
      <c r="F31" s="3"/>
      <c r="G31" s="3"/>
      <c r="H31" s="31" t="s">
        <v>30</v>
      </c>
    </row>
    <row r="32" spans="1:8" ht="18.75">
      <c r="A32" s="3"/>
      <c r="B32" s="3"/>
      <c r="C32" s="3"/>
      <c r="D32" s="3"/>
      <c r="E32" s="3"/>
      <c r="F32" s="3"/>
      <c r="G32" s="3"/>
      <c r="H32" s="3"/>
    </row>
    <row r="33" spans="1:8" ht="18.75">
      <c r="A33" s="3"/>
      <c r="B33" s="3"/>
      <c r="C33" s="3"/>
      <c r="D33" s="3"/>
      <c r="E33" s="3"/>
      <c r="F33" s="3"/>
      <c r="G33" s="3"/>
      <c r="H33" s="3"/>
    </row>
  </sheetData>
  <sheetProtection/>
  <mergeCells count="5">
    <mergeCell ref="A11:H11"/>
    <mergeCell ref="A13:A14"/>
    <mergeCell ref="B13:B14"/>
    <mergeCell ref="C13:H13"/>
    <mergeCell ref="A31:C31"/>
  </mergeCells>
  <printOptions/>
  <pageMargins left="0.6299212598425197" right="0.23622047244094488" top="0.25" bottom="0.2755905511811024" header="0.1968503937007874" footer="0.31496062992125984"/>
  <pageSetup blackAndWhite="1"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Гросс Мария Сергеевна</cp:lastModifiedBy>
  <cp:lastPrinted>2019-09-24T11:00:30Z</cp:lastPrinted>
  <dcterms:created xsi:type="dcterms:W3CDTF">2000-04-27T07:24:48Z</dcterms:created>
  <dcterms:modified xsi:type="dcterms:W3CDTF">2019-09-24T11:01:03Z</dcterms:modified>
  <cp:category/>
  <cp:version/>
  <cp:contentType/>
  <cp:contentStatus/>
</cp:coreProperties>
</file>