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Лист1" sheetId="2" r:id="rId2"/>
  </sheets>
  <definedNames>
    <definedName name="OLE_LINK1" localSheetId="0">'Sheet1'!#REF!</definedName>
    <definedName name="_xlnm.Print_Titles" localSheetId="0">'Sheet1'!$9:$11</definedName>
    <definedName name="_xlnm.Print_Area" localSheetId="0">'Sheet1'!$A$1:$Q$101</definedName>
  </definedNames>
  <calcPr fullCalcOnLoad="1"/>
</workbook>
</file>

<file path=xl/sharedStrings.xml><?xml version="1.0" encoding="utf-8"?>
<sst xmlns="http://schemas.openxmlformats.org/spreadsheetml/2006/main" count="487" uniqueCount="172">
  <si>
    <t>Задачи, направленные на достижение цели</t>
  </si>
  <si>
    <t>1</t>
  </si>
  <si>
    <t>2</t>
  </si>
  <si>
    <t>%</t>
  </si>
  <si>
    <t>Единица измерения</t>
  </si>
  <si>
    <t>средства бюджета Московской области</t>
  </si>
  <si>
    <t>инвестиции</t>
  </si>
  <si>
    <t>Планируемое значение показателя по годам реализации</t>
  </si>
  <si>
    <t>шт.</t>
  </si>
  <si>
    <t xml:space="preserve">% </t>
  </si>
  <si>
    <t>средства бюджета Одинцовского муниципального района</t>
  </si>
  <si>
    <t>доходы от предпринимательской и иной, приносящей доход деятельности</t>
  </si>
  <si>
    <t>Подпрограмма III  "Дополнительное образование, воспитание и психолого-социальное сопровождение детей"</t>
  </si>
  <si>
    <t>Количество построенных дошкольных образовательных учреждений по годам реализации программы, в том числе за счет внебюджетных источников</t>
  </si>
  <si>
    <t>Доля общеобразовательных учреждений, перешедших на электронный документооборот (электронные системы управления), в общей численности общеобразовательных учреждений</t>
  </si>
  <si>
    <t>Доля учреждений дополнительного образования, внедривших эффективный контракт с руководителем</t>
  </si>
  <si>
    <t>Доля победителей и призеров творческих олимпиад, конкурсов и фестивалей межрегионального, федерального и международного уровня</t>
  </si>
  <si>
    <t>3</t>
  </si>
  <si>
    <t>Планируемый объем финансирования на решение данной задачи, тыс. руб.</t>
  </si>
  <si>
    <t>чел</t>
  </si>
  <si>
    <t>130</t>
  </si>
  <si>
    <t>Увеличение количества педагогических работников, принимающих участие в муниципальных конкурсах профессионального мастерства</t>
  </si>
  <si>
    <t>средства родительской платы за присмотр и уход за детьми</t>
  </si>
  <si>
    <t>Доля доступных организаций системы образования для инвалидов и других маломобильных групп населения</t>
  </si>
  <si>
    <t>Доля общеобразовательных организаций, оснащенных необходимым количеством комплектов мультимедийного оборудования для использования электронных образовательных ресурсов в учебном процессе</t>
  </si>
  <si>
    <t>-</t>
  </si>
  <si>
    <t>Подпрограмма IV "Обеспечивающая подпрограмма"</t>
  </si>
  <si>
    <t>50</t>
  </si>
  <si>
    <t>Итого:</t>
  </si>
  <si>
    <t>2014-2018 годы</t>
  </si>
  <si>
    <t>Средства бюджета Московской области</t>
  </si>
  <si>
    <t>Средства бюджета  Одинцовского муниципального района</t>
  </si>
  <si>
    <t>Средства бюджетов поселений  Одинцовского муниципального района</t>
  </si>
  <si>
    <t>Доходы от предпринимательской и иной, приносящей доход деятельности</t>
  </si>
  <si>
    <t>Средства  родительской платы за присмотр и уход за детьми</t>
  </si>
  <si>
    <t xml:space="preserve">Средства бюджета Российской Федерации  </t>
  </si>
  <si>
    <t>Средства бюджета Одинцовского муниципального района</t>
  </si>
  <si>
    <t>Средства бюджетов поселений Одинцовского муниципального района</t>
  </si>
  <si>
    <t>Инвестиции</t>
  </si>
  <si>
    <t>2014-2018 года</t>
  </si>
  <si>
    <t xml:space="preserve">Средства бюджета Московской области  </t>
  </si>
  <si>
    <t>Подпрограмма II "Общее образование"</t>
  </si>
  <si>
    <t>Подпрограмма I "Дошкольное образование"</t>
  </si>
  <si>
    <t xml:space="preserve">Доля одаренных детей - участников олимпиад, интеллектуальных конкурсов, научно-практических конференций </t>
  </si>
  <si>
    <t>средства бюджетов поселений Одинцовского муниципального района, передаваемые в бюджет Одинцовского муниципального района</t>
  </si>
  <si>
    <t xml:space="preserve"> -</t>
  </si>
  <si>
    <t xml:space="preserve">Доля обучающихся 5-11 классов по дополнительным общеобразовательным программам углубленного уровня  в учреждениях, включенных в настоящую Программу </t>
  </si>
  <si>
    <t>8</t>
  </si>
  <si>
    <t>№№           п/п</t>
  </si>
  <si>
    <t>Показатели реализации мероприятий муниципальной программы</t>
  </si>
  <si>
    <t>100</t>
  </si>
  <si>
    <t>Увеличение доли обучающихся по федеральным государственным образовательным стандартам</t>
  </si>
  <si>
    <t>Увеличение численности детей, привлекаемых к участию в творческих мероприятиях</t>
  </si>
  <si>
    <t xml:space="preserve">Увеличение количества обучающихся 5-11 классов по дополнительным общеобразовательным программам углубленного уровня, а также одаренных детей - участников олимпиад, интеллектуальных конкурсов, научно-практических конференций </t>
  </si>
  <si>
    <t>Увеличение доступных учреждений системы образования для инвалидов и других маломобильных групп населения</t>
  </si>
  <si>
    <t>6120</t>
  </si>
  <si>
    <t>58</t>
  </si>
  <si>
    <t>чел.</t>
  </si>
  <si>
    <t>1394</t>
  </si>
  <si>
    <t>Увеличение числа педагогических работников, прошедших обучение по программам повышения квалификации</t>
  </si>
  <si>
    <t>учрежд.</t>
  </si>
  <si>
    <t>Обеспечение мер социальной поддержки и социального обеспечения детей-сирот и детей, оставшихся без попечения родителей, а также лиц из их числа</t>
  </si>
  <si>
    <t>135</t>
  </si>
  <si>
    <t>5</t>
  </si>
  <si>
    <t>13</t>
  </si>
  <si>
    <t>Подпрограмма V «Обеспечение доступности образовательных организаций для инвалидов и других маломобильных групп населения»</t>
  </si>
  <si>
    <t>ПЛАНИРУЕМЫЕ РЕЗУЛЬТАТЫ РЕАЛИЗАЦИИ МУНИЦИПАЛЬНОЙ ПРОГРАММЫ</t>
  </si>
  <si>
    <t>55,5</t>
  </si>
  <si>
    <t>ед.</t>
  </si>
  <si>
    <t>Обеспечение 100% доли воспитанников дошкольных образовательных учреждений, обучающихся по программам, соответствующим требованиям федерального государственного образовательного стандарта дошкольного образования</t>
  </si>
  <si>
    <t>Удельный вес численности детей и молодежи в возрасте от 5 до 18 лет, проживающих на территории Московской области и получающих услуги в сфере дополнительного образования в частных организациях, осуществляющих образовательную деятельность по дополнительным общеобразовательным программам</t>
  </si>
  <si>
    <t>Увеличение численности детей в возрасте от 5 до 18 лет, обучающихся по дополнительным образовательным программам</t>
  </si>
  <si>
    <t xml:space="preserve">Доля педагогических и руководящих работников муниципальных дошкольных образовательных организаций, прошедших в течение последних 3-х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учреждений до 100 процентов </t>
  </si>
  <si>
    <t>Количество построенных общеобразовательных организаций  по годам реализации программы, в том числе за счет внебюджетных источников</t>
  </si>
  <si>
    <t>Удельный вес численности обучающихся,  занимающихся в первую  смену, в общей численности обучающихся общеобразовательных организаций</t>
  </si>
  <si>
    <t>Доля обучающихся  во вторую смену</t>
  </si>
  <si>
    <t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</t>
  </si>
  <si>
    <t>46,4</t>
  </si>
  <si>
    <t>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</si>
  <si>
    <t>Снижение доли  обучающихся в государственных (муниципальных) общеобразовательных организациях, занимающихся во вторую смену</t>
  </si>
  <si>
    <t>Количество новых мест в общеобразовательных организациях Московской области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</si>
  <si>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 (на конец года)</t>
  </si>
  <si>
    <t>Доля детей (от 5 до 18 лет), охваченных дополнительными общеразвивающими программами технической и естественнонаучной направленности</t>
  </si>
  <si>
    <t>Базовое значение показателя (01.01.2017)</t>
  </si>
  <si>
    <t>75</t>
  </si>
  <si>
    <t>6350</t>
  </si>
  <si>
    <t>42</t>
  </si>
  <si>
    <t>35308</t>
  </si>
  <si>
    <t>1387</t>
  </si>
  <si>
    <t>47,50</t>
  </si>
  <si>
    <t>Современное управление школой - Качество школьного образования (соответствие стандарту качества управления общеобразовательными  организациями)</t>
  </si>
  <si>
    <t>Доля детей, привлекаемых к участию в творческих мероприятиях, от общего числа детей</t>
  </si>
  <si>
    <t>Школьные спортивные соревнования - Организация спортивных соревнований внутри школы - определение лучших . Межшкольные соревнования  окружные/районные, областные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</si>
  <si>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</si>
  <si>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Доля детей, охваченных отдыхом и оздоровлением, в общей численности детей в возрасте от 7 до 15 лет, подлежащих оздоровлению</t>
  </si>
  <si>
    <t>Доля детей, находящихся в трудной жизненной ситуации, охваченных отдыхом и оздоровлением, в общей численности детей в возрасте от 7 до 15 лет, находящихся в трудной жизненной ситуации, подлежащих оздоровлению</t>
  </si>
  <si>
    <t xml:space="preserve"> - </t>
  </si>
  <si>
    <t>Количество отремонтированных общеобразовательных учреждений</t>
  </si>
  <si>
    <t>Количество современных компьютеров (со сроком эксплуатации не более семи лет) на 100 обучающихся в общеобразовательных учреждениях</t>
  </si>
  <si>
    <t>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</t>
  </si>
  <si>
    <t>Количество учреждений, обеспеченных инженерно-техническими средствами безопасности</t>
  </si>
  <si>
    <t>Обеспечение деятельности Управления образования,  МКУ ХЭС СО</t>
  </si>
  <si>
    <t>Количество отремонтированных образовательных учреждений</t>
  </si>
  <si>
    <t>14</t>
  </si>
  <si>
    <t>4</t>
  </si>
  <si>
    <t>6</t>
  </si>
  <si>
    <t>7</t>
  </si>
  <si>
    <t>9</t>
  </si>
  <si>
    <t>10</t>
  </si>
  <si>
    <t>11</t>
  </si>
  <si>
    <t>12</t>
  </si>
  <si>
    <t>15</t>
  </si>
  <si>
    <t>16</t>
  </si>
  <si>
    <t>17</t>
  </si>
  <si>
    <t>средства федерального бюджета</t>
  </si>
  <si>
    <t xml:space="preserve">Приложение № 2 к муниципальной программе </t>
  </si>
  <si>
    <t>Доступность дошкольного образования для детей в возрасте от 2 месяцев до 7 лет</t>
  </si>
  <si>
    <t>Обеспечение подвоза обучающихся с ограниченными возможностями здоровья к месту обучения и обратно</t>
  </si>
  <si>
    <t>да</t>
  </si>
  <si>
    <t>Доля муниципальных организаций дополнительного образования в Московской области и государственных организаций дополнительного образования Московской области, обеспеченных современными аппаратно-программными комплексами со средствами криптографической защиты информации</t>
  </si>
  <si>
    <t>Создание дополнительных мест для детей в возрасте от 2 месяцев до 3 лет в образовательных организациях, реализующих образовательные программы дошкольного образования</t>
  </si>
  <si>
    <t>Количество отремонтированных дошкольных образовательных организаций</t>
  </si>
  <si>
    <t>Количество созданных и восстановленных объектов социальной и инженерной инфраструктуры на территории военных городков Московской области (в сфере образования)</t>
  </si>
  <si>
    <t xml:space="preserve">Доля детей-инвалидов в возрасте от 1,5 до 7 лет, охваченных дошкольным образованием, в общей численности детей-инвалидов такого возраста                               </t>
  </si>
  <si>
    <t>1749</t>
  </si>
  <si>
    <t>1750</t>
  </si>
  <si>
    <t>1780</t>
  </si>
  <si>
    <t>1800</t>
  </si>
  <si>
    <t>207</t>
  </si>
  <si>
    <t>91</t>
  </si>
  <si>
    <t>93</t>
  </si>
  <si>
    <t>94</t>
  </si>
  <si>
    <t>мест</t>
  </si>
  <si>
    <t>Доля муниципальных учреждений образования, обеспеченных доступом в информационно-телекоммуникационную сеть Интернет на скорости: для организаций дошкольного образования - не менее 2 Мбит/с</t>
  </si>
  <si>
    <t>Доля муниципальных учреждений образования, обеспеченных доступом в информационно-телекоммуникационную сеть Интернет на скорости: для общеобразовательных организаций, расположенных в городских населенных пунктах, не менее 100 Мбит/с; для общеобразовательных организаций, расположенных в сельских населенных пунктах, не менее 10 Мбит/с</t>
  </si>
  <si>
    <t>Доля выпускников текущего года, набравших 220 баллов и более по 3 предметам, к общему количеству выпускников текущего года, сдавших ЕГЭ по 3 и более предметам</t>
  </si>
  <si>
    <t>Обеспечение услуг по охране объектов и имущества дошкольных образовательных учреждений</t>
  </si>
  <si>
    <t>Обеспечение общеобразовательных учреждений услугой по охране объектов и имущества</t>
  </si>
  <si>
    <t>Количество дошкольных образовательных учреждений, обеспеченных инженерно-техническими средствами безопасности</t>
  </si>
  <si>
    <t>Доля общеобразовательных учреждений, оснащенных комплектом оборудования, в соответствии с требованиями, для проведения ГИА, в общей численности общеобразовательных учреждений</t>
  </si>
  <si>
    <t xml:space="preserve">Доля детей-инвалидов, которым созданы условия для получения качественного начального общего, основного, среднего общего образования, в общей численности детей-инвалидов школьного возраста </t>
  </si>
  <si>
    <t xml:space="preserve">Доля детей-инвалидов в возрасте от 5 до 18 лет, получающих дополнительное образование, в общей численности детей-инвалидов такого возраста </t>
  </si>
  <si>
    <t>Отношение средней заработной платы педагогических работников дошкольных образовательных организаций к средней заработной плате в общеобразовательных организациях в Московской области</t>
  </si>
  <si>
    <t>Отношение средней заработной платы педагогических работников общеобразовательных организаций общего образования к среднемесячному доходу от трудовой деятельности</t>
  </si>
  <si>
    <t>Отношение средней заработной платы педагогических работников организаций дополнительного образования детей к средней заработной плате учителей в Московской области</t>
  </si>
  <si>
    <t>Отношение численности детей в возрасте от 2 месяцев до 3 лет, осваивающих образовательные программы дошкольного образования, к сумме численности детей в возрасте от 2 месяцев до 3 лет, осваивающих образовательные программы дошкольного образования, и численности детей в возрасте от 2 месяцевдо 3-х лет, состоящих на учете для предоставления места в дошкольном образовательном учреждении с предпочтительной датой приема в текущем году</t>
  </si>
  <si>
    <t>Внедрена целевая модель цифровой образовательной среды в общеобразовательных организациях и профессиональных образовательных организациях Московской области</t>
  </si>
  <si>
    <t>Доля детей в возрасте от 5 до 18 лет, посещающих объединения образовательных организаций, участвующих в проекте "Наука в Подмосковье"</t>
  </si>
  <si>
    <t>Доля учителей, заместителей директоров и директоров школ, повысивших уровень квалификации</t>
  </si>
  <si>
    <t>Сокращение школ, находящихся в "красной зоне"</t>
  </si>
  <si>
    <t>Результативность участия муниципального образования во всероссийской олимпиаде школьников (ВсОШ)</t>
  </si>
  <si>
    <t>Количество созданных и функционирующих Центров образования цифрового и гуманитарного профилей "Точка роста", оснащенных оборудованием и средствами обучения</t>
  </si>
  <si>
    <t xml:space="preserve">к постановлению Администрации Одинцовского </t>
  </si>
  <si>
    <t>Доля образовательных организаций, у которых есть широкополосный доступ к сети Интернет (не менее 100 Мбит/с), за исключением дошкольных</t>
  </si>
  <si>
    <t>Доступность дошкольного образования для детей в возрасте от полутора до трех лет</t>
  </si>
  <si>
    <t>Создано не менее 90 тыс. дополнительных мест, в том числе с обеспечением необходимых условий пребывания детей с ОВЗ и детей-инвалидов, в организациях, осуществляющих образовательную деятельность по образовательным программам дошкольного образования, для детей в возрасте до трех лет за счет средств федерального бюджета, бюджетов субъектов Российской Федерации и местных бюджетов с учетом приоритетности региональных программ субъектов Российской Федерации, в том числе входящих в состав Дальневосточного и Северо- Кавказского федеральных округов</t>
  </si>
  <si>
    <t>Обновлена материально-техническая база для формирования у обучающихся современных технологических и гуманитарных навыков. Создана материально-техническая база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</si>
  <si>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Поддержка образования для детей с ограниченными возможностями здоровья. Обновление материально - 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</si>
  <si>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Число детей, охваченных деятельностью детских
технопарков "Кванториум" (мобильных технопарков "Кванториум") и других проектов, направленных на обеспечение доступности дополнительных 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</t>
  </si>
  <si>
    <t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</t>
  </si>
  <si>
    <t>Численность воспитанников в возрасте до трех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уход, в том числе в субъектах Российской Федерации, входящих в состав Дальневосточного и Северо-Кавказского федеральных округов</t>
  </si>
  <si>
    <t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образования, присмотр и уход, в том числе в субъектах Российской Федерации, входящих в состав Дальневосточного и Северо-Кавказского
федеральных округов</t>
  </si>
  <si>
    <t>Доля педагогических работников, прошедших добровольную независимую оценку квалификации</t>
  </si>
  <si>
    <t>городского округа Московской области</t>
  </si>
  <si>
    <t>Количество общеобразовательных организаций, расположенных в сельской местности и малых городах, в которых помещения отремонтированы и оснащены мебелью для создания центров образования цифрового и гуманитарного профилей</t>
  </si>
  <si>
    <t>Количество введенных в эксплуатацию объектов общего образования</t>
  </si>
  <si>
    <t>Приложение 3</t>
  </si>
  <si>
    <t>Количество организаций, осуществляющих образовательную деятельность исключительно по адаптированным основным общеобразовательным программам, в которых обновлена материально - технической базы</t>
  </si>
  <si>
    <t>Приобретение (выкуп) нежилых помещений и земельного участка под размещение ясельных групп для детей в возрасте от 2 месяцев до 3 лет</t>
  </si>
  <si>
    <t>Количество сертификатов, выданных в рамках функционирования модели персонифицированного финансирования дополнительного образования детей</t>
  </si>
  <si>
    <t>И.о. заместителя начальника Управления образования                                                                                                                         О.В. Новожилова</t>
  </si>
  <si>
    <t>от «22» 11.2019 №  1635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</si>
</sst>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#,##0.0"/>
    <numFmt numFmtId="181" formatCode="#,##0.000"/>
    <numFmt numFmtId="182" formatCode="#,##0.0000"/>
    <numFmt numFmtId="183" formatCode="#,##0.00000"/>
    <numFmt numFmtId="184" formatCode="0.0000"/>
    <numFmt numFmtId="185" formatCode="0.000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2">
    <xf numFmtId="0" fontId="0" fillId="0" borderId="0" xfId="0" applyNumberFormat="1" applyFont="1" applyFill="1" applyBorder="1" applyAlignment="1" applyProtection="1">
      <alignment vertical="top"/>
      <protection/>
    </xf>
    <xf numFmtId="181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179" fontId="0" fillId="0" borderId="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7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33" borderId="13" xfId="0" applyNumberFormat="1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horizontal="center" vertical="center"/>
      <protection/>
    </xf>
    <xf numFmtId="49" fontId="2" fillId="33" borderId="12" xfId="0" applyNumberFormat="1" applyFont="1" applyFill="1" applyBorder="1" applyAlignment="1" applyProtection="1">
      <alignment horizontal="center" vertical="center"/>
      <protection/>
    </xf>
    <xf numFmtId="181" fontId="2" fillId="0" borderId="14" xfId="0" applyNumberFormat="1" applyFont="1" applyFill="1" applyBorder="1" applyAlignment="1" applyProtection="1">
      <alignment horizontal="center" vertical="top"/>
      <protection/>
    </xf>
    <xf numFmtId="0" fontId="2" fillId="34" borderId="11" xfId="0" applyNumberFormat="1" applyFont="1" applyFill="1" applyBorder="1" applyAlignment="1" applyProtection="1">
      <alignment horizontal="left" vertical="top" wrapText="1"/>
      <protection/>
    </xf>
    <xf numFmtId="0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181" fontId="0" fillId="35" borderId="0" xfId="0" applyNumberFormat="1" applyFont="1" applyFill="1" applyBorder="1" applyAlignment="1" applyProtection="1">
      <alignment vertical="top"/>
      <protection/>
    </xf>
    <xf numFmtId="0" fontId="0" fillId="35" borderId="0" xfId="0" applyNumberFormat="1" applyFont="1" applyFill="1" applyBorder="1" applyAlignment="1" applyProtection="1">
      <alignment vertical="top"/>
      <protection/>
    </xf>
    <xf numFmtId="181" fontId="2" fillId="0" borderId="15" xfId="0" applyNumberFormat="1" applyFont="1" applyFill="1" applyBorder="1" applyAlignment="1" applyProtection="1">
      <alignment horizontal="center" vertical="top"/>
      <protection/>
    </xf>
    <xf numFmtId="4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35" borderId="16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vertical="top" wrapText="1"/>
      <protection/>
    </xf>
    <xf numFmtId="0" fontId="2" fillId="34" borderId="17" xfId="0" applyNumberFormat="1" applyFont="1" applyFill="1" applyBorder="1" applyAlignment="1" applyProtection="1">
      <alignment horizontal="left" vertical="top" wrapText="1"/>
      <protection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8" xfId="0" applyNumberFormat="1" applyFont="1" applyFill="1" applyBorder="1" applyAlignment="1" applyProtection="1">
      <alignment horizontal="center" vertical="center" wrapText="1"/>
      <protection/>
    </xf>
    <xf numFmtId="0" fontId="0" fillId="36" borderId="0" xfId="0" applyNumberFormat="1" applyFont="1" applyFill="1" applyBorder="1" applyAlignment="1" applyProtection="1">
      <alignment vertical="top"/>
      <protection/>
    </xf>
    <xf numFmtId="181" fontId="2" fillId="0" borderId="15" xfId="0" applyNumberFormat="1" applyFont="1" applyFill="1" applyBorder="1" applyAlignment="1" applyProtection="1">
      <alignment vertical="top"/>
      <protection/>
    </xf>
    <xf numFmtId="49" fontId="2" fillId="34" borderId="17" xfId="0" applyNumberFormat="1" applyFont="1" applyFill="1" applyBorder="1" applyAlignment="1" applyProtection="1">
      <alignment horizontal="left" vertical="top" wrapText="1"/>
      <protection/>
    </xf>
    <xf numFmtId="0" fontId="2" fillId="34" borderId="14" xfId="0" applyNumberFormat="1" applyFont="1" applyFill="1" applyBorder="1" applyAlignment="1" applyProtection="1">
      <alignment horizontal="center" vertical="center" wrapText="1"/>
      <protection/>
    </xf>
    <xf numFmtId="0" fontId="2" fillId="34" borderId="19" xfId="0" applyNumberFormat="1" applyFont="1" applyFill="1" applyBorder="1" applyAlignment="1" applyProtection="1">
      <alignment horizontal="center" vertical="center" wrapText="1"/>
      <protection/>
    </xf>
    <xf numFmtId="49" fontId="2" fillId="34" borderId="11" xfId="0" applyNumberFormat="1" applyFont="1" applyFill="1" applyBorder="1" applyAlignment="1" applyProtection="1">
      <alignment horizontal="left" vertical="top" wrapText="1"/>
      <protection/>
    </xf>
    <xf numFmtId="49" fontId="2" fillId="33" borderId="14" xfId="0" applyNumberFormat="1" applyFont="1" applyFill="1" applyBorder="1" applyAlignment="1" applyProtection="1">
      <alignment horizontal="center" vertical="center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horizontal="center" vertical="top"/>
      <protection/>
    </xf>
    <xf numFmtId="0" fontId="2" fillId="34" borderId="21" xfId="0" applyNumberFormat="1" applyFont="1" applyFill="1" applyBorder="1" applyAlignment="1" applyProtection="1">
      <alignment horizontal="left" vertical="top" wrapText="1"/>
      <protection/>
    </xf>
    <xf numFmtId="0" fontId="2" fillId="34" borderId="10" xfId="0" applyNumberFormat="1" applyFont="1" applyFill="1" applyBorder="1" applyAlignment="1" applyProtection="1">
      <alignment horizontal="center" vertical="center"/>
      <protection/>
    </xf>
    <xf numFmtId="4" fontId="2" fillId="34" borderId="11" xfId="0" applyNumberFormat="1" applyFont="1" applyFill="1" applyBorder="1" applyAlignment="1" applyProtection="1">
      <alignment horizontal="center" vertical="center"/>
      <protection/>
    </xf>
    <xf numFmtId="4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NumberFormat="1" applyFont="1" applyFill="1" applyBorder="1" applyAlignment="1" applyProtection="1">
      <alignment vertical="top" wrapText="1"/>
      <protection/>
    </xf>
    <xf numFmtId="181" fontId="2" fillId="0" borderId="15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34" borderId="11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vertical="top"/>
      <protection/>
    </xf>
    <xf numFmtId="181" fontId="2" fillId="0" borderId="15" xfId="0" applyNumberFormat="1" applyFont="1" applyFill="1" applyBorder="1" applyAlignment="1" applyProtection="1">
      <alignment vertical="top" wrapText="1"/>
      <protection/>
    </xf>
    <xf numFmtId="0" fontId="2" fillId="34" borderId="12" xfId="0" applyNumberFormat="1" applyFont="1" applyFill="1" applyBorder="1" applyAlignment="1" applyProtection="1">
      <alignment horizontal="center" vertical="center"/>
      <protection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4" borderId="21" xfId="0" applyNumberFormat="1" applyFont="1" applyFill="1" applyBorder="1" applyAlignment="1" applyProtection="1">
      <alignment vertical="top" wrapText="1"/>
      <protection/>
    </xf>
    <xf numFmtId="0" fontId="2" fillId="0" borderId="17" xfId="0" applyNumberFormat="1" applyFont="1" applyFill="1" applyBorder="1" applyAlignment="1" applyProtection="1">
      <alignment vertical="top" wrapText="1"/>
      <protection/>
    </xf>
    <xf numFmtId="0" fontId="2" fillId="0" borderId="21" xfId="0" applyNumberFormat="1" applyFont="1" applyFill="1" applyBorder="1" applyAlignment="1" applyProtection="1">
      <alignment vertical="top" wrapText="1"/>
      <protection/>
    </xf>
    <xf numFmtId="49" fontId="2" fillId="33" borderId="24" xfId="0" applyNumberFormat="1" applyFont="1" applyFill="1" applyBorder="1" applyAlignment="1" applyProtection="1">
      <alignment horizontal="center" vertical="center"/>
      <protection/>
    </xf>
    <xf numFmtId="3" fontId="3" fillId="33" borderId="11" xfId="0" applyNumberFormat="1" applyFont="1" applyFill="1" applyBorder="1" applyAlignment="1" applyProtection="1">
      <alignment horizontal="center" vertical="center" wrapText="1"/>
      <protection/>
    </xf>
    <xf numFmtId="3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vertical="top" wrapText="1"/>
      <protection/>
    </xf>
    <xf numFmtId="181" fontId="2" fillId="0" borderId="25" xfId="0" applyNumberFormat="1" applyFont="1" applyFill="1" applyBorder="1" applyAlignment="1" applyProtection="1">
      <alignment horizontal="center" vertical="top"/>
      <protection/>
    </xf>
    <xf numFmtId="49" fontId="2" fillId="0" borderId="16" xfId="0" applyNumberFormat="1" applyFont="1" applyFill="1" applyBorder="1" applyAlignment="1">
      <alignment vertical="top" wrapText="1"/>
    </xf>
    <xf numFmtId="181" fontId="2" fillId="0" borderId="26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2" fillId="34" borderId="11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49" fontId="2" fillId="0" borderId="13" xfId="0" applyNumberFormat="1" applyFont="1" applyFill="1" applyBorder="1" applyAlignment="1">
      <alignment horizontal="center" vertical="top" wrapText="1"/>
    </xf>
    <xf numFmtId="181" fontId="2" fillId="0" borderId="11" xfId="0" applyNumberFormat="1" applyFont="1" applyFill="1" applyBorder="1" applyAlignment="1" applyProtection="1">
      <alignment horizontal="center" vertical="top"/>
      <protection/>
    </xf>
    <xf numFmtId="49" fontId="2" fillId="33" borderId="22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>
      <alignment vertical="top" wrapText="1"/>
    </xf>
    <xf numFmtId="49" fontId="2" fillId="34" borderId="25" xfId="0" applyNumberFormat="1" applyFont="1" applyFill="1" applyBorder="1" applyAlignment="1" applyProtection="1">
      <alignment horizontal="left" vertical="top" wrapText="1"/>
      <protection/>
    </xf>
    <xf numFmtId="0" fontId="2" fillId="34" borderId="14" xfId="0" applyNumberFormat="1" applyFont="1" applyFill="1" applyBorder="1" applyAlignment="1" applyProtection="1">
      <alignment horizontal="center" vertical="center"/>
      <protection/>
    </xf>
    <xf numFmtId="0" fontId="2" fillId="34" borderId="19" xfId="0" applyNumberFormat="1" applyFont="1" applyFill="1" applyBorder="1" applyAlignment="1" applyProtection="1">
      <alignment horizontal="center" vertical="center"/>
      <protection/>
    </xf>
    <xf numFmtId="181" fontId="2" fillId="0" borderId="26" xfId="0" applyNumberFormat="1" applyFont="1" applyFill="1" applyBorder="1" applyAlignment="1" applyProtection="1">
      <alignment horizontal="center" vertical="top"/>
      <protection/>
    </xf>
    <xf numFmtId="49" fontId="2" fillId="34" borderId="21" xfId="0" applyNumberFormat="1" applyFont="1" applyFill="1" applyBorder="1" applyAlignment="1" applyProtection="1">
      <alignment horizontal="left" vertical="top" wrapText="1"/>
      <protection/>
    </xf>
    <xf numFmtId="0" fontId="2" fillId="0" borderId="17" xfId="0" applyNumberFormat="1" applyFont="1" applyFill="1" applyBorder="1" applyAlignment="1" applyProtection="1">
      <alignment horizontal="left" vertical="top" wrapText="1"/>
      <protection/>
    </xf>
    <xf numFmtId="181" fontId="2" fillId="0" borderId="17" xfId="0" applyNumberFormat="1" applyFont="1" applyFill="1" applyBorder="1" applyAlignment="1" applyProtection="1">
      <alignment horizontal="center" vertical="top"/>
      <protection/>
    </xf>
    <xf numFmtId="181" fontId="2" fillId="0" borderId="11" xfId="0" applyNumberFormat="1" applyFont="1" applyFill="1" applyBorder="1" applyAlignment="1">
      <alignment horizontal="center" vertical="top" wrapText="1"/>
    </xf>
    <xf numFmtId="49" fontId="2" fillId="34" borderId="11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181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179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34" borderId="25" xfId="0" applyNumberFormat="1" applyFont="1" applyFill="1" applyBorder="1" applyAlignment="1" applyProtection="1">
      <alignment horizontal="left" vertical="top" wrapText="1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left" vertical="top"/>
      <protection/>
    </xf>
    <xf numFmtId="0" fontId="2" fillId="34" borderId="14" xfId="0" applyNumberFormat="1" applyFont="1" applyFill="1" applyBorder="1" applyAlignment="1" applyProtection="1">
      <alignment vertical="top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35" borderId="16" xfId="0" applyNumberFormat="1" applyFont="1" applyFill="1" applyBorder="1" applyAlignment="1" applyProtection="1">
      <alignment horizontal="center" vertical="top"/>
      <protection/>
    </xf>
    <xf numFmtId="49" fontId="2" fillId="34" borderId="14" xfId="0" applyNumberFormat="1" applyFont="1" applyFill="1" applyBorder="1" applyAlignment="1" applyProtection="1">
      <alignment horizontal="left" vertical="top" wrapText="1"/>
      <protection/>
    </xf>
    <xf numFmtId="3" fontId="2" fillId="34" borderId="11" xfId="0" applyNumberFormat="1" applyFont="1" applyFill="1" applyBorder="1" applyAlignment="1" applyProtection="1">
      <alignment horizontal="center" vertical="center" wrapText="1"/>
      <protection/>
    </xf>
    <xf numFmtId="49" fontId="2" fillId="34" borderId="26" xfId="0" applyNumberFormat="1" applyFont="1" applyFill="1" applyBorder="1" applyAlignment="1" applyProtection="1">
      <alignment horizontal="left" vertical="top" wrapText="1"/>
      <protection/>
    </xf>
    <xf numFmtId="0" fontId="2" fillId="34" borderId="15" xfId="0" applyNumberFormat="1" applyFont="1" applyFill="1" applyBorder="1" applyAlignment="1" applyProtection="1">
      <alignment horizontal="center" vertical="center" wrapText="1"/>
      <protection/>
    </xf>
    <xf numFmtId="0" fontId="2" fillId="34" borderId="28" xfId="0" applyNumberFormat="1" applyFont="1" applyFill="1" applyBorder="1" applyAlignment="1" applyProtection="1">
      <alignment horizontal="center" vertical="center" wrapText="1"/>
      <protection/>
    </xf>
    <xf numFmtId="4" fontId="3" fillId="34" borderId="12" xfId="0" applyNumberFormat="1" applyFont="1" applyFill="1" applyBorder="1" applyAlignment="1" applyProtection="1">
      <alignment horizontal="center" vertical="center" wrapText="1"/>
      <protection/>
    </xf>
    <xf numFmtId="4" fontId="2" fillId="34" borderId="12" xfId="0" applyNumberFormat="1" applyFont="1" applyFill="1" applyBorder="1" applyAlignment="1" applyProtection="1">
      <alignment horizontal="center" vertical="center"/>
      <protection/>
    </xf>
    <xf numFmtId="3" fontId="2" fillId="34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183" fontId="2" fillId="0" borderId="14" xfId="0" applyNumberFormat="1" applyFont="1" applyFill="1" applyBorder="1" applyAlignment="1" applyProtection="1">
      <alignment horizontal="center" vertical="top" wrapText="1"/>
      <protection/>
    </xf>
    <xf numFmtId="183" fontId="2" fillId="0" borderId="14" xfId="0" applyNumberFormat="1" applyFont="1" applyFill="1" applyBorder="1" applyAlignment="1" applyProtection="1">
      <alignment horizontal="center" vertical="top"/>
      <protection/>
    </xf>
    <xf numFmtId="183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29" xfId="0" applyNumberFormat="1" applyFont="1" applyFill="1" applyBorder="1" applyAlignment="1" applyProtection="1">
      <alignment vertical="top" wrapText="1"/>
      <protection/>
    </xf>
    <xf numFmtId="181" fontId="2" fillId="0" borderId="0" xfId="0" applyNumberFormat="1" applyFont="1" applyFill="1" applyBorder="1" applyAlignment="1" applyProtection="1">
      <alignment vertical="top" wrapText="1"/>
      <protection/>
    </xf>
    <xf numFmtId="181" fontId="2" fillId="0" borderId="10" xfId="0" applyNumberFormat="1" applyFont="1" applyFill="1" applyBorder="1" applyAlignment="1" applyProtection="1">
      <alignment vertical="top" wrapText="1"/>
      <protection/>
    </xf>
    <xf numFmtId="181" fontId="2" fillId="0" borderId="10" xfId="0" applyNumberFormat="1" applyFont="1" applyFill="1" applyBorder="1" applyAlignment="1" applyProtection="1">
      <alignment vertical="top"/>
      <protection/>
    </xf>
    <xf numFmtId="49" fontId="2" fillId="0" borderId="21" xfId="0" applyNumberFormat="1" applyFont="1" applyFill="1" applyBorder="1" applyAlignment="1" applyProtection="1">
      <alignment horizontal="left" vertical="top" wrapText="1"/>
      <protection/>
    </xf>
    <xf numFmtId="181" fontId="2" fillId="0" borderId="14" xfId="0" applyNumberFormat="1" applyFont="1" applyFill="1" applyBorder="1" applyAlignment="1">
      <alignment horizontal="center" vertical="top" wrapText="1"/>
    </xf>
    <xf numFmtId="181" fontId="2" fillId="0" borderId="1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20" xfId="0" applyNumberFormat="1" applyFont="1" applyFill="1" applyBorder="1" applyAlignment="1">
      <alignment vertical="top" wrapText="1"/>
    </xf>
    <xf numFmtId="181" fontId="2" fillId="0" borderId="0" xfId="0" applyNumberFormat="1" applyFont="1" applyFill="1" applyBorder="1" applyAlignment="1" applyProtection="1">
      <alignment vertical="top"/>
      <protection/>
    </xf>
    <xf numFmtId="0" fontId="2" fillId="34" borderId="2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34" borderId="12" xfId="0" applyNumberFormat="1" applyFont="1" applyFill="1" applyBorder="1" applyAlignment="1" applyProtection="1">
      <alignment horizontal="center" vertical="center" wrapText="1"/>
      <protection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top" wrapText="1"/>
    </xf>
    <xf numFmtId="49" fontId="2" fillId="0" borderId="31" xfId="0" applyNumberFormat="1" applyFont="1" applyFill="1" applyBorder="1" applyAlignment="1">
      <alignment horizontal="center" vertical="top" wrapText="1"/>
    </xf>
    <xf numFmtId="183" fontId="2" fillId="0" borderId="31" xfId="0" applyNumberFormat="1" applyFont="1" applyFill="1" applyBorder="1" applyAlignment="1">
      <alignment horizontal="center" vertical="top" wrapText="1"/>
    </xf>
    <xf numFmtId="181" fontId="2" fillId="0" borderId="31" xfId="0" applyNumberFormat="1" applyFont="1" applyFill="1" applyBorder="1" applyAlignment="1">
      <alignment horizontal="center" vertical="top" wrapText="1"/>
    </xf>
    <xf numFmtId="181" fontId="2" fillId="0" borderId="17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83" fontId="2" fillId="0" borderId="25" xfId="0" applyNumberFormat="1" applyFont="1" applyFill="1" applyBorder="1" applyAlignment="1" applyProtection="1">
      <alignment horizontal="center" vertical="top"/>
      <protection/>
    </xf>
    <xf numFmtId="49" fontId="2" fillId="0" borderId="21" xfId="0" applyNumberFormat="1" applyFont="1" applyFill="1" applyBorder="1" applyAlignment="1">
      <alignment horizontal="center" vertical="center" wrapText="1"/>
    </xf>
    <xf numFmtId="183" fontId="2" fillId="0" borderId="11" xfId="0" applyNumberFormat="1" applyFont="1" applyFill="1" applyBorder="1" applyAlignment="1">
      <alignment horizontal="center" vertical="top" wrapText="1"/>
    </xf>
    <xf numFmtId="0" fontId="2" fillId="0" borderId="32" xfId="0" applyNumberFormat="1" applyFont="1" applyFill="1" applyBorder="1" applyAlignment="1" applyProtection="1">
      <alignment vertical="top" wrapText="1"/>
      <protection/>
    </xf>
    <xf numFmtId="181" fontId="2" fillId="0" borderId="31" xfId="0" applyNumberFormat="1" applyFont="1" applyFill="1" applyBorder="1" applyAlignment="1" applyProtection="1">
      <alignment vertical="top" wrapText="1"/>
      <protection/>
    </xf>
    <xf numFmtId="183" fontId="2" fillId="0" borderId="21" xfId="0" applyNumberFormat="1" applyFont="1" applyFill="1" applyBorder="1" applyAlignment="1" applyProtection="1">
      <alignment horizontal="center" vertical="top"/>
      <protection/>
    </xf>
    <xf numFmtId="183" fontId="2" fillId="0" borderId="14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183" fontId="2" fillId="34" borderId="10" xfId="0" applyNumberFormat="1" applyFont="1" applyFill="1" applyBorder="1" applyAlignment="1" applyProtection="1">
      <alignment horizontal="center" vertical="top"/>
      <protection/>
    </xf>
    <xf numFmtId="181" fontId="2" fillId="34" borderId="10" xfId="0" applyNumberFormat="1" applyFont="1" applyFill="1" applyBorder="1" applyAlignment="1" applyProtection="1">
      <alignment horizontal="center" vertical="top"/>
      <protection/>
    </xf>
    <xf numFmtId="183" fontId="2" fillId="34" borderId="10" xfId="0" applyNumberFormat="1" applyFont="1" applyFill="1" applyBorder="1" applyAlignment="1" applyProtection="1">
      <alignment horizontal="center" vertical="top" wrapText="1"/>
      <protection/>
    </xf>
    <xf numFmtId="0" fontId="2" fillId="34" borderId="0" xfId="0" applyNumberFormat="1" applyFont="1" applyFill="1" applyBorder="1" applyAlignment="1" applyProtection="1">
      <alignment horizontal="center" vertical="top" wrapText="1"/>
      <protection/>
    </xf>
    <xf numFmtId="183" fontId="2" fillId="34" borderId="0" xfId="0" applyNumberFormat="1" applyFont="1" applyFill="1" applyBorder="1" applyAlignment="1" applyProtection="1">
      <alignment horizontal="center" vertical="top" wrapText="1"/>
      <protection/>
    </xf>
    <xf numFmtId="183" fontId="2" fillId="34" borderId="0" xfId="0" applyNumberFormat="1" applyFont="1" applyFill="1" applyBorder="1" applyAlignment="1" applyProtection="1">
      <alignment horizontal="center" vertical="top"/>
      <protection/>
    </xf>
    <xf numFmtId="181" fontId="2" fillId="34" borderId="0" xfId="0" applyNumberFormat="1" applyFont="1" applyFill="1" applyBorder="1" applyAlignment="1" applyProtection="1">
      <alignment horizontal="center" vertical="top"/>
      <protection/>
    </xf>
    <xf numFmtId="49" fontId="2" fillId="35" borderId="10" xfId="0" applyNumberFormat="1" applyFont="1" applyFill="1" applyBorder="1" applyAlignment="1" applyProtection="1">
      <alignment vertical="top"/>
      <protection/>
    </xf>
    <xf numFmtId="49" fontId="2" fillId="0" borderId="10" xfId="0" applyNumberFormat="1" applyFont="1" applyFill="1" applyBorder="1" applyAlignment="1" applyProtection="1">
      <alignment vertical="top"/>
      <protection/>
    </xf>
    <xf numFmtId="181" fontId="2" fillId="34" borderId="15" xfId="0" applyNumberFormat="1" applyFont="1" applyFill="1" applyBorder="1" applyAlignment="1" applyProtection="1">
      <alignment horizontal="center" vertical="top"/>
      <protection/>
    </xf>
    <xf numFmtId="181" fontId="2" fillId="0" borderId="14" xfId="0" applyNumberFormat="1" applyFont="1" applyFill="1" applyBorder="1" applyAlignment="1" applyProtection="1">
      <alignment horizontal="center" vertical="top"/>
      <protection/>
    </xf>
    <xf numFmtId="181" fontId="2" fillId="0" borderId="15" xfId="0" applyNumberFormat="1" applyFont="1" applyFill="1" applyBorder="1" applyAlignment="1" applyProtection="1">
      <alignment horizontal="center" vertical="top"/>
      <protection/>
    </xf>
    <xf numFmtId="181" fontId="2" fillId="0" borderId="10" xfId="0" applyNumberFormat="1" applyFont="1" applyFill="1" applyBorder="1" applyAlignment="1" applyProtection="1">
      <alignment horizontal="center" vertical="top"/>
      <protection/>
    </xf>
    <xf numFmtId="183" fontId="2" fillId="34" borderId="14" xfId="0" applyNumberFormat="1" applyFont="1" applyFill="1" applyBorder="1" applyAlignment="1" applyProtection="1">
      <alignment horizontal="center" vertical="top"/>
      <protection/>
    </xf>
    <xf numFmtId="183" fontId="2" fillId="34" borderId="15" xfId="0" applyNumberFormat="1" applyFont="1" applyFill="1" applyBorder="1" applyAlignment="1" applyProtection="1">
      <alignment horizontal="center" vertical="top"/>
      <protection/>
    </xf>
    <xf numFmtId="49" fontId="2" fillId="0" borderId="22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183" fontId="2" fillId="0" borderId="14" xfId="0" applyNumberFormat="1" applyFont="1" applyFill="1" applyBorder="1" applyAlignment="1" applyProtection="1">
      <alignment horizontal="center" vertical="top"/>
      <protection/>
    </xf>
    <xf numFmtId="183" fontId="2" fillId="0" borderId="15" xfId="0" applyNumberFormat="1" applyFont="1" applyFill="1" applyBorder="1" applyAlignment="1" applyProtection="1">
      <alignment horizontal="center" vertical="top"/>
      <protection/>
    </xf>
    <xf numFmtId="183" fontId="2" fillId="0" borderId="10" xfId="0" applyNumberFormat="1" applyFont="1" applyFill="1" applyBorder="1" applyAlignment="1" applyProtection="1">
      <alignment horizontal="center" vertical="top"/>
      <protection/>
    </xf>
    <xf numFmtId="49" fontId="2" fillId="33" borderId="24" xfId="0" applyNumberFormat="1" applyFont="1" applyFill="1" applyBorder="1" applyAlignment="1">
      <alignment horizontal="left" vertical="center" wrapText="1"/>
    </xf>
    <xf numFmtId="49" fontId="2" fillId="33" borderId="33" xfId="0" applyNumberFormat="1" applyFont="1" applyFill="1" applyBorder="1" applyAlignment="1">
      <alignment horizontal="left" vertical="center" wrapText="1"/>
    </xf>
    <xf numFmtId="49" fontId="2" fillId="33" borderId="21" xfId="0" applyNumberFormat="1" applyFont="1" applyFill="1" applyBorder="1" applyAlignment="1">
      <alignment horizontal="left" vertical="center" wrapText="1"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left" vertical="center" wrapText="1"/>
      <protection/>
    </xf>
    <xf numFmtId="181" fontId="2" fillId="34" borderId="14" xfId="0" applyNumberFormat="1" applyFont="1" applyFill="1" applyBorder="1" applyAlignment="1" applyProtection="1">
      <alignment horizontal="center" vertical="top"/>
      <protection/>
    </xf>
    <xf numFmtId="181" fontId="2" fillId="34" borderId="15" xfId="0" applyNumberFormat="1" applyFont="1" applyFill="1" applyBorder="1" applyAlignment="1" applyProtection="1">
      <alignment horizontal="center" vertical="top"/>
      <protection/>
    </xf>
    <xf numFmtId="0" fontId="2" fillId="34" borderId="11" xfId="0" applyNumberFormat="1" applyFont="1" applyFill="1" applyBorder="1" applyAlignment="1" applyProtection="1">
      <alignment horizontal="left" vertical="center" wrapText="1"/>
      <protection/>
    </xf>
    <xf numFmtId="0" fontId="2" fillId="34" borderId="14" xfId="0" applyNumberFormat="1" applyFont="1" applyFill="1" applyBorder="1" applyAlignment="1" applyProtection="1">
      <alignment horizontal="center" vertical="top" wrapText="1"/>
      <protection/>
    </xf>
    <xf numFmtId="0" fontId="2" fillId="34" borderId="15" xfId="0" applyNumberFormat="1" applyFont="1" applyFill="1" applyBorder="1" applyAlignment="1" applyProtection="1">
      <alignment horizontal="center" vertical="top" wrapText="1"/>
      <protection/>
    </xf>
    <xf numFmtId="183" fontId="2" fillId="34" borderId="14" xfId="0" applyNumberFormat="1" applyFont="1" applyFill="1" applyBorder="1" applyAlignment="1" applyProtection="1">
      <alignment horizontal="center" vertical="top" wrapText="1"/>
      <protection/>
    </xf>
    <xf numFmtId="183" fontId="2" fillId="34" borderId="15" xfId="0" applyNumberFormat="1" applyFont="1" applyFill="1" applyBorder="1" applyAlignment="1" applyProtection="1">
      <alignment horizontal="center" vertical="top" wrapText="1"/>
      <protection/>
    </xf>
    <xf numFmtId="0" fontId="2" fillId="34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49" fontId="2" fillId="35" borderId="22" xfId="0" applyNumberFormat="1" applyFont="1" applyFill="1" applyBorder="1" applyAlignment="1" applyProtection="1">
      <alignment horizontal="center" vertical="top"/>
      <protection/>
    </xf>
    <xf numFmtId="49" fontId="2" fillId="35" borderId="16" xfId="0" applyNumberFormat="1" applyFont="1" applyFill="1" applyBorder="1" applyAlignment="1" applyProtection="1">
      <alignment horizontal="center" vertical="top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181" fontId="2" fillId="0" borderId="14" xfId="0" applyNumberFormat="1" applyFont="1" applyFill="1" applyBorder="1" applyAlignment="1">
      <alignment horizontal="center" vertical="top" wrapText="1"/>
    </xf>
    <xf numFmtId="181" fontId="2" fillId="0" borderId="1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33" borderId="24" xfId="0" applyNumberFormat="1" applyFont="1" applyFill="1" applyBorder="1" applyAlignment="1" applyProtection="1">
      <alignment horizontal="left" vertical="center"/>
      <protection/>
    </xf>
    <xf numFmtId="49" fontId="2" fillId="33" borderId="33" xfId="0" applyNumberFormat="1" applyFont="1" applyFill="1" applyBorder="1" applyAlignment="1" applyProtection="1">
      <alignment horizontal="left" vertical="center"/>
      <protection/>
    </xf>
    <xf numFmtId="49" fontId="2" fillId="33" borderId="21" xfId="0" applyNumberFormat="1" applyFont="1" applyFill="1" applyBorder="1" applyAlignment="1" applyProtection="1">
      <alignment horizontal="left" vertical="center"/>
      <protection/>
    </xf>
    <xf numFmtId="183" fontId="2" fillId="0" borderId="14" xfId="0" applyNumberFormat="1" applyFont="1" applyFill="1" applyBorder="1" applyAlignment="1">
      <alignment horizontal="center" vertical="top" wrapText="1"/>
    </xf>
    <xf numFmtId="183" fontId="2" fillId="0" borderId="10" xfId="0" applyNumberFormat="1" applyFont="1" applyFill="1" applyBorder="1" applyAlignment="1">
      <alignment horizontal="center" vertical="top" wrapText="1"/>
    </xf>
    <xf numFmtId="0" fontId="2" fillId="33" borderId="24" xfId="0" applyNumberFormat="1" applyFont="1" applyFill="1" applyBorder="1" applyAlignment="1" applyProtection="1">
      <alignment horizontal="left" vertical="center" wrapText="1"/>
      <protection/>
    </xf>
    <xf numFmtId="0" fontId="2" fillId="33" borderId="33" xfId="0" applyNumberFormat="1" applyFont="1" applyFill="1" applyBorder="1" applyAlignment="1" applyProtection="1">
      <alignment horizontal="left" vertical="center" wrapText="1"/>
      <protection/>
    </xf>
    <xf numFmtId="0" fontId="2" fillId="33" borderId="21" xfId="0" applyNumberFormat="1" applyFont="1" applyFill="1" applyBorder="1" applyAlignment="1" applyProtection="1">
      <alignment horizontal="left" vertical="center" wrapText="1"/>
      <protection/>
    </xf>
    <xf numFmtId="49" fontId="2" fillId="33" borderId="32" xfId="0" applyNumberFormat="1" applyFont="1" applyFill="1" applyBorder="1" applyAlignment="1">
      <alignment horizontal="left" vertical="center" wrapText="1"/>
    </xf>
    <xf numFmtId="49" fontId="2" fillId="33" borderId="31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40" xfId="0" applyNumberFormat="1" applyFont="1" applyFill="1" applyBorder="1" applyAlignment="1" applyProtection="1">
      <alignment horizontal="left" vertical="center" wrapText="1"/>
      <protection/>
    </xf>
    <xf numFmtId="0" fontId="2" fillId="33" borderId="4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2" fillId="33" borderId="24" xfId="0" applyNumberFormat="1" applyFont="1" applyFill="1" applyBorder="1" applyAlignment="1">
      <alignment vertical="center" wrapText="1"/>
    </xf>
    <xf numFmtId="49" fontId="2" fillId="33" borderId="33" xfId="0" applyNumberFormat="1" applyFont="1" applyFill="1" applyBorder="1" applyAlignment="1">
      <alignment vertical="center" wrapText="1"/>
    </xf>
    <xf numFmtId="49" fontId="2" fillId="33" borderId="21" xfId="0" applyNumberFormat="1" applyFont="1" applyFill="1" applyBorder="1" applyAlignment="1">
      <alignment vertical="center" wrapText="1"/>
    </xf>
    <xf numFmtId="49" fontId="2" fillId="0" borderId="22" xfId="0" applyNumberFormat="1" applyFont="1" applyFill="1" applyBorder="1" applyAlignment="1" applyProtection="1">
      <alignment horizontal="center" vertical="top"/>
      <protection/>
    </xf>
    <xf numFmtId="49" fontId="2" fillId="0" borderId="16" xfId="0" applyNumberFormat="1" applyFont="1" applyFill="1" applyBorder="1" applyAlignment="1" applyProtection="1">
      <alignment horizontal="center" vertical="top"/>
      <protection/>
    </xf>
    <xf numFmtId="49" fontId="2" fillId="0" borderId="23" xfId="0" applyNumberFormat="1" applyFont="1" applyFill="1" applyBorder="1" applyAlignment="1" applyProtection="1">
      <alignment horizontal="center" vertical="top"/>
      <protection/>
    </xf>
    <xf numFmtId="183" fontId="2" fillId="0" borderId="14" xfId="0" applyNumberFormat="1" applyFont="1" applyFill="1" applyBorder="1" applyAlignment="1" applyProtection="1">
      <alignment horizontal="center" vertical="top" wrapText="1"/>
      <protection/>
    </xf>
    <xf numFmtId="183" fontId="2" fillId="0" borderId="15" xfId="0" applyNumberFormat="1" applyFont="1" applyFill="1" applyBorder="1" applyAlignment="1" applyProtection="1">
      <alignment horizontal="center" vertical="top" wrapText="1"/>
      <protection/>
    </xf>
    <xf numFmtId="183" fontId="2" fillId="0" borderId="10" xfId="0" applyNumberFormat="1" applyFont="1" applyFill="1" applyBorder="1" applyAlignment="1" applyProtection="1">
      <alignment horizontal="center" vertical="top" wrapText="1"/>
      <protection/>
    </xf>
    <xf numFmtId="181" fontId="2" fillId="0" borderId="14" xfId="0" applyNumberFormat="1" applyFont="1" applyFill="1" applyBorder="1" applyAlignment="1" applyProtection="1">
      <alignment horizontal="center" vertical="top" wrapText="1"/>
      <protection/>
    </xf>
    <xf numFmtId="181" fontId="2" fillId="0" borderId="15" xfId="0" applyNumberFormat="1" applyFont="1" applyFill="1" applyBorder="1" applyAlignment="1" applyProtection="1">
      <alignment horizontal="center" vertical="top" wrapText="1"/>
      <protection/>
    </xf>
    <xf numFmtId="181" fontId="2" fillId="0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25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179" fontId="23" fillId="0" borderId="0" xfId="0" applyNumberFormat="1" applyFont="1" applyFill="1" applyBorder="1" applyAlignment="1" applyProtection="1">
      <alignment horizontal="center" vertical="top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49" fontId="2" fillId="0" borderId="33" xfId="0" applyNumberFormat="1" applyFont="1" applyFill="1" applyBorder="1" applyAlignment="1" applyProtection="1">
      <alignment horizontal="center" vertical="center"/>
      <protection/>
    </xf>
    <xf numFmtId="49" fontId="2" fillId="0" borderId="44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horizontal="center" vertical="center"/>
      <protection/>
    </xf>
    <xf numFmtId="49" fontId="2" fillId="0" borderId="31" xfId="0" applyNumberFormat="1" applyFont="1" applyFill="1" applyBorder="1" applyAlignment="1" applyProtection="1">
      <alignment horizontal="center" vertical="center"/>
      <protection/>
    </xf>
    <xf numFmtId="49" fontId="2" fillId="0" borderId="45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Обычный 3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"/>
  <sheetViews>
    <sheetView tabSelected="1" view="pageBreakPreview" zoomScale="80" zoomScaleSheetLayoutView="80" zoomScalePageLayoutView="75" workbookViewId="0" topLeftCell="A1">
      <pane ySplit="11" topLeftCell="A12" activePane="bottomLeft" state="frozen"/>
      <selection pane="topLeft" activeCell="A2" sqref="A2"/>
      <selection pane="bottomLeft" activeCell="G10" sqref="G10"/>
    </sheetView>
  </sheetViews>
  <sheetFormatPr defaultColWidth="9.140625" defaultRowHeight="12.75"/>
  <cols>
    <col min="1" max="1" width="5.421875" style="3" customWidth="1"/>
    <col min="2" max="2" width="22.7109375" style="4" customWidth="1"/>
    <col min="3" max="3" width="15.7109375" style="4" customWidth="1"/>
    <col min="4" max="4" width="16.7109375" style="5" customWidth="1"/>
    <col min="5" max="5" width="16.57421875" style="5" customWidth="1"/>
    <col min="6" max="6" width="19.140625" style="5" customWidth="1"/>
    <col min="7" max="7" width="16.140625" style="5" customWidth="1"/>
    <col min="8" max="8" width="15.28125" style="5" customWidth="1"/>
    <col min="9" max="9" width="14.140625" style="6" customWidth="1"/>
    <col min="10" max="10" width="51.28125" style="5" customWidth="1"/>
    <col min="11" max="11" width="9.421875" style="4" customWidth="1"/>
    <col min="12" max="13" width="8.421875" style="4" customWidth="1"/>
    <col min="14" max="14" width="8.57421875" style="4" customWidth="1"/>
    <col min="15" max="15" width="8.00390625" style="4" customWidth="1"/>
    <col min="16" max="16" width="9.00390625" style="4" customWidth="1"/>
    <col min="17" max="17" width="8.140625" style="4" customWidth="1"/>
    <col min="18" max="18" width="13.57421875" style="5" bestFit="1" customWidth="1"/>
    <col min="19" max="16384" width="9.140625" style="5" customWidth="1"/>
  </cols>
  <sheetData>
    <row r="1" spans="11:17" ht="15.75">
      <c r="K1" s="124"/>
      <c r="L1" s="5"/>
      <c r="Q1" s="124" t="s">
        <v>166</v>
      </c>
    </row>
    <row r="2" spans="11:17" ht="15.75">
      <c r="K2" s="124"/>
      <c r="L2" s="5"/>
      <c r="Q2" s="124" t="s">
        <v>152</v>
      </c>
    </row>
    <row r="3" spans="11:17" ht="15.75">
      <c r="K3" s="124"/>
      <c r="L3" s="5"/>
      <c r="Q3" s="124" t="s">
        <v>163</v>
      </c>
    </row>
    <row r="4" spans="11:17" ht="15.75">
      <c r="K4" s="124"/>
      <c r="L4" s="5"/>
      <c r="Q4" s="124" t="s">
        <v>171</v>
      </c>
    </row>
    <row r="5" ht="14.25" customHeight="1"/>
    <row r="6" spans="1:11" ht="21" customHeight="1">
      <c r="A6" s="111"/>
      <c r="K6" s="97" t="s">
        <v>115</v>
      </c>
    </row>
    <row r="7" spans="4:11" ht="18.75">
      <c r="D7" s="238" t="s">
        <v>66</v>
      </c>
      <c r="E7" s="238"/>
      <c r="F7" s="238"/>
      <c r="G7" s="238"/>
      <c r="H7" s="238"/>
      <c r="I7" s="238"/>
      <c r="J7" s="238"/>
      <c r="K7" s="238"/>
    </row>
    <row r="8" ht="17.25" customHeight="1" thickBot="1"/>
    <row r="9" spans="1:17" ht="31.5" customHeight="1">
      <c r="A9" s="180" t="s">
        <v>48</v>
      </c>
      <c r="B9" s="191" t="s">
        <v>0</v>
      </c>
      <c r="C9" s="101"/>
      <c r="D9" s="199" t="s">
        <v>18</v>
      </c>
      <c r="E9" s="199"/>
      <c r="F9" s="199"/>
      <c r="G9" s="199"/>
      <c r="H9" s="199"/>
      <c r="I9" s="200"/>
      <c r="J9" s="191" t="s">
        <v>49</v>
      </c>
      <c r="K9" s="193" t="s">
        <v>4</v>
      </c>
      <c r="L9" s="193" t="s">
        <v>83</v>
      </c>
      <c r="M9" s="195" t="s">
        <v>7</v>
      </c>
      <c r="N9" s="195"/>
      <c r="O9" s="195"/>
      <c r="P9" s="195"/>
      <c r="Q9" s="196"/>
    </row>
    <row r="10" spans="1:17" ht="137.25" customHeight="1">
      <c r="A10" s="181"/>
      <c r="B10" s="192"/>
      <c r="C10" s="103" t="s">
        <v>114</v>
      </c>
      <c r="D10" s="8" t="s">
        <v>5</v>
      </c>
      <c r="E10" s="8" t="s">
        <v>10</v>
      </c>
      <c r="F10" s="8" t="s">
        <v>44</v>
      </c>
      <c r="G10" s="8" t="s">
        <v>11</v>
      </c>
      <c r="H10" s="8" t="s">
        <v>22</v>
      </c>
      <c r="I10" s="9" t="s">
        <v>6</v>
      </c>
      <c r="J10" s="192"/>
      <c r="K10" s="194"/>
      <c r="L10" s="194"/>
      <c r="M10" s="10">
        <v>2017</v>
      </c>
      <c r="N10" s="10">
        <v>2018</v>
      </c>
      <c r="O10" s="10">
        <v>2019</v>
      </c>
      <c r="P10" s="10">
        <v>2020</v>
      </c>
      <c r="Q10" s="11">
        <v>2021</v>
      </c>
    </row>
    <row r="11" spans="1:17" ht="15" customHeight="1">
      <c r="A11" s="239" t="s">
        <v>1</v>
      </c>
      <c r="B11" s="240" t="s">
        <v>2</v>
      </c>
      <c r="C11" s="239" t="s">
        <v>17</v>
      </c>
      <c r="D11" s="240" t="s">
        <v>104</v>
      </c>
      <c r="E11" s="239" t="s">
        <v>63</v>
      </c>
      <c r="F11" s="240" t="s">
        <v>105</v>
      </c>
      <c r="G11" s="239" t="s">
        <v>106</v>
      </c>
      <c r="H11" s="240" t="s">
        <v>47</v>
      </c>
      <c r="I11" s="239" t="s">
        <v>107</v>
      </c>
      <c r="J11" s="240" t="s">
        <v>108</v>
      </c>
      <c r="K11" s="239" t="s">
        <v>109</v>
      </c>
      <c r="L11" s="240" t="s">
        <v>110</v>
      </c>
      <c r="M11" s="239" t="s">
        <v>64</v>
      </c>
      <c r="N11" s="240" t="s">
        <v>103</v>
      </c>
      <c r="O11" s="239" t="s">
        <v>111</v>
      </c>
      <c r="P11" s="240" t="s">
        <v>112</v>
      </c>
      <c r="Q11" s="241" t="s">
        <v>113</v>
      </c>
    </row>
    <row r="12" spans="1:17" ht="27" customHeight="1">
      <c r="A12" s="242" t="s">
        <v>42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4"/>
    </row>
    <row r="13" spans="1:17" ht="33.75" customHeight="1">
      <c r="A13" s="12" t="s">
        <v>1</v>
      </c>
      <c r="B13" s="182" t="s">
        <v>69</v>
      </c>
      <c r="C13" s="182"/>
      <c r="D13" s="182"/>
      <c r="E13" s="182"/>
      <c r="F13" s="182"/>
      <c r="G13" s="182"/>
      <c r="H13" s="182"/>
      <c r="I13" s="182"/>
      <c r="J13" s="182"/>
      <c r="K13" s="13" t="s">
        <v>3</v>
      </c>
      <c r="L13" s="13" t="s">
        <v>50</v>
      </c>
      <c r="M13" s="13" t="s">
        <v>50</v>
      </c>
      <c r="N13" s="13" t="s">
        <v>50</v>
      </c>
      <c r="O13" s="13" t="s">
        <v>50</v>
      </c>
      <c r="P13" s="13" t="s">
        <v>50</v>
      </c>
      <c r="Q13" s="14" t="s">
        <v>50</v>
      </c>
    </row>
    <row r="14" spans="1:19" s="20" customFormat="1" ht="131.25" customHeight="1">
      <c r="A14" s="197"/>
      <c r="B14" s="186"/>
      <c r="C14" s="183" t="s">
        <v>25</v>
      </c>
      <c r="D14" s="169">
        <v>8727619</v>
      </c>
      <c r="E14" s="169">
        <v>4845728.69633</v>
      </c>
      <c r="F14" s="169">
        <v>15264.629</v>
      </c>
      <c r="G14" s="169">
        <v>264270.64538</v>
      </c>
      <c r="H14" s="169">
        <v>857911.677</v>
      </c>
      <c r="I14" s="183" t="s">
        <v>25</v>
      </c>
      <c r="J14" s="16" t="s">
        <v>72</v>
      </c>
      <c r="K14" s="17" t="s">
        <v>3</v>
      </c>
      <c r="L14" s="17">
        <v>100</v>
      </c>
      <c r="M14" s="17">
        <v>35</v>
      </c>
      <c r="N14" s="17">
        <v>35</v>
      </c>
      <c r="O14" s="17">
        <v>30</v>
      </c>
      <c r="P14" s="17">
        <v>35</v>
      </c>
      <c r="Q14" s="18">
        <v>35</v>
      </c>
      <c r="R14" s="19"/>
      <c r="S14" s="5"/>
    </row>
    <row r="15" spans="1:17" s="20" customFormat="1" ht="82.5" customHeight="1">
      <c r="A15" s="198"/>
      <c r="B15" s="187"/>
      <c r="C15" s="184"/>
      <c r="D15" s="170"/>
      <c r="E15" s="170"/>
      <c r="F15" s="170"/>
      <c r="G15" s="170"/>
      <c r="H15" s="170"/>
      <c r="I15" s="184"/>
      <c r="J15" s="16" t="s">
        <v>142</v>
      </c>
      <c r="K15" s="17" t="s">
        <v>3</v>
      </c>
      <c r="L15" s="22">
        <v>105.2</v>
      </c>
      <c r="M15" s="22">
        <v>109.5</v>
      </c>
      <c r="N15" s="32">
        <v>106.81</v>
      </c>
      <c r="O15" s="32">
        <v>108.95</v>
      </c>
      <c r="P15" s="32">
        <v>108.95</v>
      </c>
      <c r="Q15" s="33">
        <v>108.95</v>
      </c>
    </row>
    <row r="16" spans="1:17" s="20" customFormat="1" ht="85.5" customHeight="1">
      <c r="A16" s="198"/>
      <c r="B16" s="187"/>
      <c r="C16" s="184"/>
      <c r="D16" s="170"/>
      <c r="E16" s="170"/>
      <c r="F16" s="170"/>
      <c r="G16" s="170"/>
      <c r="H16" s="170"/>
      <c r="I16" s="184"/>
      <c r="J16" s="115" t="s">
        <v>133</v>
      </c>
      <c r="K16" s="23" t="s">
        <v>3</v>
      </c>
      <c r="L16" s="23">
        <v>100</v>
      </c>
      <c r="M16" s="23">
        <v>100</v>
      </c>
      <c r="N16" s="23">
        <v>100</v>
      </c>
      <c r="O16" s="23">
        <v>100</v>
      </c>
      <c r="P16" s="23">
        <v>100</v>
      </c>
      <c r="Q16" s="113">
        <v>100</v>
      </c>
    </row>
    <row r="17" spans="1:17" s="20" customFormat="1" ht="66.75" customHeight="1">
      <c r="A17" s="198"/>
      <c r="B17" s="187"/>
      <c r="C17" s="184"/>
      <c r="D17" s="170"/>
      <c r="E17" s="170"/>
      <c r="F17" s="170"/>
      <c r="G17" s="170"/>
      <c r="H17" s="170"/>
      <c r="I17" s="184"/>
      <c r="J17" s="34" t="s">
        <v>99</v>
      </c>
      <c r="K17" s="103" t="s">
        <v>3</v>
      </c>
      <c r="L17" s="103" t="s">
        <v>45</v>
      </c>
      <c r="M17" s="103" t="s">
        <v>45</v>
      </c>
      <c r="N17" s="103">
        <v>5.95</v>
      </c>
      <c r="O17" s="103">
        <v>3.7</v>
      </c>
      <c r="P17" s="103">
        <v>3.7</v>
      </c>
      <c r="Q17" s="139">
        <v>3.7</v>
      </c>
    </row>
    <row r="18" spans="1:17" s="20" customFormat="1" ht="48.75" customHeight="1">
      <c r="A18" s="114"/>
      <c r="B18" s="187"/>
      <c r="C18" s="165"/>
      <c r="D18" s="165"/>
      <c r="E18" s="165"/>
      <c r="F18" s="165"/>
      <c r="G18" s="165"/>
      <c r="H18" s="165"/>
      <c r="I18" s="165"/>
      <c r="J18" s="16" t="s">
        <v>136</v>
      </c>
      <c r="K18" s="17" t="s">
        <v>3</v>
      </c>
      <c r="L18" s="22" t="s">
        <v>45</v>
      </c>
      <c r="M18" s="22" t="s">
        <v>45</v>
      </c>
      <c r="N18" s="116">
        <v>100</v>
      </c>
      <c r="O18" s="116">
        <v>100</v>
      </c>
      <c r="P18" s="116">
        <v>100</v>
      </c>
      <c r="Q18" s="122">
        <v>100</v>
      </c>
    </row>
    <row r="19" spans="1:17" s="20" customFormat="1" ht="48.75" customHeight="1">
      <c r="A19" s="114"/>
      <c r="B19" s="187"/>
      <c r="C19" s="165"/>
      <c r="D19" s="165"/>
      <c r="E19" s="165"/>
      <c r="F19" s="165"/>
      <c r="G19" s="165"/>
      <c r="H19" s="165"/>
      <c r="I19" s="165"/>
      <c r="J19" s="16" t="s">
        <v>138</v>
      </c>
      <c r="K19" s="17" t="s">
        <v>68</v>
      </c>
      <c r="L19" s="22" t="s">
        <v>45</v>
      </c>
      <c r="M19" s="22" t="s">
        <v>96</v>
      </c>
      <c r="N19" s="22" t="s">
        <v>45</v>
      </c>
      <c r="O19" s="116">
        <v>37</v>
      </c>
      <c r="P19" s="116">
        <v>71</v>
      </c>
      <c r="Q19" s="140" t="s">
        <v>45</v>
      </c>
    </row>
    <row r="20" spans="1:17" s="20" customFormat="1" ht="145.5" customHeight="1">
      <c r="A20" s="114"/>
      <c r="B20" s="187"/>
      <c r="C20" s="165"/>
      <c r="D20" s="165"/>
      <c r="E20" s="165"/>
      <c r="F20" s="165"/>
      <c r="G20" s="165"/>
      <c r="H20" s="165"/>
      <c r="I20" s="165"/>
      <c r="J20" s="16" t="s">
        <v>160</v>
      </c>
      <c r="K20" s="17" t="s">
        <v>19</v>
      </c>
      <c r="L20" s="22" t="s">
        <v>25</v>
      </c>
      <c r="M20" s="22" t="s">
        <v>25</v>
      </c>
      <c r="N20" s="116" t="s">
        <v>25</v>
      </c>
      <c r="O20" s="116">
        <v>720</v>
      </c>
      <c r="P20" s="116">
        <v>720</v>
      </c>
      <c r="Q20" s="122">
        <v>720</v>
      </c>
    </row>
    <row r="21" spans="1:17" s="20" customFormat="1" ht="129" customHeight="1">
      <c r="A21" s="114"/>
      <c r="B21" s="190"/>
      <c r="C21" s="165"/>
      <c r="D21" s="165"/>
      <c r="E21" s="165"/>
      <c r="F21" s="165"/>
      <c r="G21" s="165"/>
      <c r="H21" s="165"/>
      <c r="I21" s="165"/>
      <c r="J21" s="16" t="s">
        <v>161</v>
      </c>
      <c r="K21" s="17" t="s">
        <v>19</v>
      </c>
      <c r="L21" s="22" t="s">
        <v>25</v>
      </c>
      <c r="M21" s="22" t="s">
        <v>25</v>
      </c>
      <c r="N21" s="22" t="s">
        <v>25</v>
      </c>
      <c r="O21" s="116">
        <v>152</v>
      </c>
      <c r="P21" s="116">
        <v>152</v>
      </c>
      <c r="Q21" s="122">
        <v>152</v>
      </c>
    </row>
    <row r="22" spans="1:17" s="20" customFormat="1" ht="20.25" customHeight="1">
      <c r="A22" s="12" t="s">
        <v>2</v>
      </c>
      <c r="B22" s="185" t="s">
        <v>116</v>
      </c>
      <c r="C22" s="185"/>
      <c r="D22" s="185"/>
      <c r="E22" s="185"/>
      <c r="F22" s="185"/>
      <c r="G22" s="185"/>
      <c r="H22" s="185"/>
      <c r="I22" s="185"/>
      <c r="J22" s="185"/>
      <c r="K22" s="17" t="s">
        <v>3</v>
      </c>
      <c r="L22" s="17" t="s">
        <v>25</v>
      </c>
      <c r="M22" s="17">
        <v>94</v>
      </c>
      <c r="N22" s="17">
        <v>96</v>
      </c>
      <c r="O22" s="17">
        <v>98</v>
      </c>
      <c r="P22" s="17">
        <v>100</v>
      </c>
      <c r="Q22" s="18">
        <v>100</v>
      </c>
    </row>
    <row r="23" spans="1:18" s="20" customFormat="1" ht="133.5" customHeight="1">
      <c r="A23" s="24"/>
      <c r="B23" s="186"/>
      <c r="C23" s="188">
        <v>49896</v>
      </c>
      <c r="D23" s="188">
        <v>352786.275</v>
      </c>
      <c r="E23" s="169">
        <v>236190.675</v>
      </c>
      <c r="F23" s="169">
        <v>400725.017</v>
      </c>
      <c r="G23" s="183" t="s">
        <v>25</v>
      </c>
      <c r="H23" s="183" t="s">
        <v>25</v>
      </c>
      <c r="I23" s="169">
        <v>288000</v>
      </c>
      <c r="J23" s="26" t="s">
        <v>81</v>
      </c>
      <c r="K23" s="27" t="s">
        <v>9</v>
      </c>
      <c r="L23" s="7">
        <v>100</v>
      </c>
      <c r="M23" s="7">
        <v>100</v>
      </c>
      <c r="N23" s="27">
        <v>100</v>
      </c>
      <c r="O23" s="27">
        <v>100</v>
      </c>
      <c r="P23" s="27">
        <v>100</v>
      </c>
      <c r="Q23" s="28">
        <v>100</v>
      </c>
      <c r="R23" s="29"/>
    </row>
    <row r="24" spans="1:17" s="20" customFormat="1" ht="71.25" customHeight="1">
      <c r="A24" s="24"/>
      <c r="B24" s="187"/>
      <c r="C24" s="189"/>
      <c r="D24" s="189"/>
      <c r="E24" s="170"/>
      <c r="F24" s="170"/>
      <c r="G24" s="184"/>
      <c r="H24" s="184"/>
      <c r="I24" s="170"/>
      <c r="J24" s="31" t="s">
        <v>13</v>
      </c>
      <c r="K24" s="27" t="s">
        <v>8</v>
      </c>
      <c r="L24" s="27">
        <v>4</v>
      </c>
      <c r="M24" s="27">
        <v>0</v>
      </c>
      <c r="N24" s="27">
        <v>1</v>
      </c>
      <c r="O24" s="27">
        <v>1</v>
      </c>
      <c r="P24" s="27">
        <v>0</v>
      </c>
      <c r="Q24" s="28">
        <v>1</v>
      </c>
    </row>
    <row r="25" spans="1:17" s="20" customFormat="1" ht="34.5" customHeight="1">
      <c r="A25" s="24"/>
      <c r="B25" s="187"/>
      <c r="C25" s="189"/>
      <c r="D25" s="189"/>
      <c r="E25" s="170"/>
      <c r="F25" s="170"/>
      <c r="G25" s="184"/>
      <c r="H25" s="184"/>
      <c r="I25" s="170"/>
      <c r="J25" s="117" t="s">
        <v>121</v>
      </c>
      <c r="K25" s="118" t="s">
        <v>8</v>
      </c>
      <c r="L25" s="118" t="s">
        <v>25</v>
      </c>
      <c r="M25" s="118" t="s">
        <v>25</v>
      </c>
      <c r="N25" s="118" t="s">
        <v>25</v>
      </c>
      <c r="O25" s="118">
        <v>0</v>
      </c>
      <c r="P25" s="118">
        <v>0</v>
      </c>
      <c r="Q25" s="119">
        <v>0</v>
      </c>
    </row>
    <row r="26" spans="1:17" s="20" customFormat="1" ht="165.75" customHeight="1">
      <c r="A26" s="24"/>
      <c r="B26" s="187"/>
      <c r="C26" s="189"/>
      <c r="D26" s="189"/>
      <c r="E26" s="170"/>
      <c r="F26" s="170"/>
      <c r="G26" s="184"/>
      <c r="H26" s="184"/>
      <c r="I26" s="170"/>
      <c r="J26" s="107" t="s">
        <v>145</v>
      </c>
      <c r="K26" s="32" t="s">
        <v>3</v>
      </c>
      <c r="L26" s="32">
        <v>8.7</v>
      </c>
      <c r="M26" s="32">
        <v>39</v>
      </c>
      <c r="N26" s="32">
        <v>100</v>
      </c>
      <c r="O26" s="32">
        <v>100</v>
      </c>
      <c r="P26" s="32">
        <v>100</v>
      </c>
      <c r="Q26" s="33">
        <v>100</v>
      </c>
    </row>
    <row r="27" spans="1:17" s="20" customFormat="1" ht="66" customHeight="1">
      <c r="A27" s="24"/>
      <c r="B27" s="187"/>
      <c r="C27" s="189"/>
      <c r="D27" s="189"/>
      <c r="E27" s="170"/>
      <c r="F27" s="170"/>
      <c r="G27" s="184"/>
      <c r="H27" s="184"/>
      <c r="I27" s="170"/>
      <c r="J27" s="107" t="s">
        <v>120</v>
      </c>
      <c r="K27" s="32" t="s">
        <v>132</v>
      </c>
      <c r="L27" s="32" t="s">
        <v>25</v>
      </c>
      <c r="M27" s="32" t="s">
        <v>25</v>
      </c>
      <c r="N27" s="32" t="s">
        <v>25</v>
      </c>
      <c r="O27" s="32">
        <v>160</v>
      </c>
      <c r="P27" s="32" t="s">
        <v>25</v>
      </c>
      <c r="Q27" s="33" t="s">
        <v>25</v>
      </c>
    </row>
    <row r="28" spans="1:17" s="20" customFormat="1" ht="39.75" customHeight="1">
      <c r="A28" s="24"/>
      <c r="B28" s="187"/>
      <c r="C28" s="189"/>
      <c r="D28" s="189"/>
      <c r="E28" s="170"/>
      <c r="F28" s="170"/>
      <c r="G28" s="184"/>
      <c r="H28" s="184"/>
      <c r="I28" s="170"/>
      <c r="J28" s="107" t="s">
        <v>154</v>
      </c>
      <c r="K28" s="32" t="s">
        <v>3</v>
      </c>
      <c r="L28" s="32" t="s">
        <v>45</v>
      </c>
      <c r="M28" s="32" t="s">
        <v>45</v>
      </c>
      <c r="N28" s="32" t="s">
        <v>25</v>
      </c>
      <c r="O28" s="32">
        <v>100</v>
      </c>
      <c r="P28" s="32">
        <v>100</v>
      </c>
      <c r="Q28" s="33">
        <v>100</v>
      </c>
    </row>
    <row r="29" spans="1:17" s="20" customFormat="1" ht="210" customHeight="1">
      <c r="A29" s="114"/>
      <c r="B29" s="187"/>
      <c r="C29" s="189"/>
      <c r="D29" s="189"/>
      <c r="E29" s="170"/>
      <c r="F29" s="170"/>
      <c r="G29" s="184"/>
      <c r="H29" s="184"/>
      <c r="I29" s="170"/>
      <c r="J29" s="34" t="s">
        <v>155</v>
      </c>
      <c r="K29" s="17" t="s">
        <v>8</v>
      </c>
      <c r="L29" s="17" t="s">
        <v>45</v>
      </c>
      <c r="M29" s="17" t="s">
        <v>45</v>
      </c>
      <c r="N29" s="17" t="s">
        <v>25</v>
      </c>
      <c r="O29" s="17">
        <v>1</v>
      </c>
      <c r="P29" s="17" t="s">
        <v>25</v>
      </c>
      <c r="Q29" s="18" t="s">
        <v>25</v>
      </c>
    </row>
    <row r="30" spans="1:17" s="20" customFormat="1" ht="58.5" customHeight="1">
      <c r="A30" s="163"/>
      <c r="B30" s="159"/>
      <c r="C30" s="158"/>
      <c r="D30" s="160"/>
      <c r="E30" s="156"/>
      <c r="F30" s="161"/>
      <c r="G30" s="157"/>
      <c r="H30" s="162"/>
      <c r="I30" s="156"/>
      <c r="J30" s="107" t="s">
        <v>168</v>
      </c>
      <c r="K30" s="32" t="s">
        <v>68</v>
      </c>
      <c r="L30" s="32" t="s">
        <v>45</v>
      </c>
      <c r="M30" s="32" t="s">
        <v>45</v>
      </c>
      <c r="N30" s="32" t="s">
        <v>25</v>
      </c>
      <c r="O30" s="32">
        <v>1</v>
      </c>
      <c r="P30" s="32" t="s">
        <v>25</v>
      </c>
      <c r="Q30" s="33" t="s">
        <v>25</v>
      </c>
    </row>
    <row r="31" spans="1:17" s="20" customFormat="1" ht="27.75" customHeight="1">
      <c r="A31" s="245" t="s">
        <v>41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</row>
    <row r="32" spans="1:17" s="20" customFormat="1" ht="27.75" customHeight="1">
      <c r="A32" s="12" t="s">
        <v>1</v>
      </c>
      <c r="B32" s="205" t="s">
        <v>51</v>
      </c>
      <c r="C32" s="206"/>
      <c r="D32" s="206"/>
      <c r="E32" s="206"/>
      <c r="F32" s="206"/>
      <c r="G32" s="206"/>
      <c r="H32" s="206"/>
      <c r="I32" s="206"/>
      <c r="J32" s="207"/>
      <c r="K32" s="13" t="s">
        <v>3</v>
      </c>
      <c r="L32" s="35" t="s">
        <v>84</v>
      </c>
      <c r="M32" s="35">
        <v>80</v>
      </c>
      <c r="N32" s="35">
        <v>85</v>
      </c>
      <c r="O32" s="36">
        <v>85</v>
      </c>
      <c r="P32" s="36">
        <v>90</v>
      </c>
      <c r="Q32" s="37">
        <v>100</v>
      </c>
    </row>
    <row r="33" spans="1:18" s="20" customFormat="1" ht="78.75">
      <c r="A33" s="38"/>
      <c r="B33" s="25"/>
      <c r="C33" s="125">
        <v>10366.06754</v>
      </c>
      <c r="D33" s="125">
        <v>17338882.38685</v>
      </c>
      <c r="E33" s="125">
        <v>4163453.94239</v>
      </c>
      <c r="F33" s="125">
        <v>35780.12909</v>
      </c>
      <c r="G33" s="125">
        <v>1150670.95444</v>
      </c>
      <c r="H33" s="125">
        <v>37041.144</v>
      </c>
      <c r="I33" s="165" t="s">
        <v>25</v>
      </c>
      <c r="J33" s="39" t="s">
        <v>143</v>
      </c>
      <c r="K33" s="40" t="s">
        <v>3</v>
      </c>
      <c r="L33" s="41">
        <v>124.8</v>
      </c>
      <c r="M33" s="42">
        <v>116.2</v>
      </c>
      <c r="N33" s="42">
        <v>133.05</v>
      </c>
      <c r="O33" s="42">
        <v>121.52</v>
      </c>
      <c r="P33" s="42">
        <v>115.51</v>
      </c>
      <c r="Q33" s="120">
        <v>108.56</v>
      </c>
      <c r="R33" s="43"/>
    </row>
    <row r="34" spans="1:17" s="20" customFormat="1" ht="94.5">
      <c r="A34" s="38"/>
      <c r="B34" s="25"/>
      <c r="C34" s="25"/>
      <c r="D34" s="44"/>
      <c r="E34" s="44"/>
      <c r="F34" s="44"/>
      <c r="G34" s="44"/>
      <c r="H34" s="44"/>
      <c r="I34" s="21"/>
      <c r="J34" s="39" t="s">
        <v>76</v>
      </c>
      <c r="K34" s="45" t="s">
        <v>3</v>
      </c>
      <c r="L34" s="45">
        <v>95.86</v>
      </c>
      <c r="M34" s="45">
        <v>97.25</v>
      </c>
      <c r="N34" s="45">
        <v>99.6</v>
      </c>
      <c r="O34" s="45">
        <v>99.6</v>
      </c>
      <c r="P34" s="45">
        <v>99.6</v>
      </c>
      <c r="Q34" s="46">
        <v>99.6</v>
      </c>
    </row>
    <row r="35" spans="1:17" s="20" customFormat="1" ht="119.25" customHeight="1">
      <c r="A35" s="38"/>
      <c r="B35" s="25"/>
      <c r="C35" s="25"/>
      <c r="D35" s="44"/>
      <c r="E35" s="44"/>
      <c r="F35" s="44"/>
      <c r="G35" s="44"/>
      <c r="H35" s="44"/>
      <c r="I35" s="21"/>
      <c r="J35" s="39" t="s">
        <v>78</v>
      </c>
      <c r="K35" s="47" t="s">
        <v>3</v>
      </c>
      <c r="L35" s="45">
        <v>75</v>
      </c>
      <c r="M35" s="45">
        <v>81</v>
      </c>
      <c r="N35" s="45">
        <v>85</v>
      </c>
      <c r="O35" s="45">
        <v>89</v>
      </c>
      <c r="P35" s="45">
        <v>94</v>
      </c>
      <c r="Q35" s="46">
        <v>100</v>
      </c>
    </row>
    <row r="36" spans="1:19" ht="66.75" customHeight="1">
      <c r="A36" s="48"/>
      <c r="B36" s="25"/>
      <c r="C36" s="25"/>
      <c r="D36" s="49"/>
      <c r="E36" s="49"/>
      <c r="F36" s="49"/>
      <c r="G36" s="49"/>
      <c r="H36" s="49"/>
      <c r="I36" s="30"/>
      <c r="J36" s="39" t="s">
        <v>98</v>
      </c>
      <c r="K36" s="10" t="s">
        <v>8</v>
      </c>
      <c r="L36" s="10" t="s">
        <v>45</v>
      </c>
      <c r="M36" s="10" t="s">
        <v>45</v>
      </c>
      <c r="N36" s="10">
        <v>13.8</v>
      </c>
      <c r="O36" s="10">
        <v>14</v>
      </c>
      <c r="P36" s="10">
        <v>14.2</v>
      </c>
      <c r="Q36" s="11">
        <v>14.4</v>
      </c>
      <c r="S36" s="20"/>
    </row>
    <row r="37" spans="1:17" ht="66.75" customHeight="1">
      <c r="A37" s="48"/>
      <c r="B37" s="25"/>
      <c r="C37" s="25"/>
      <c r="D37" s="49"/>
      <c r="E37" s="49"/>
      <c r="F37" s="49"/>
      <c r="G37" s="49"/>
      <c r="H37" s="49"/>
      <c r="I37" s="30"/>
      <c r="J37" s="16" t="s">
        <v>14</v>
      </c>
      <c r="K37" s="10" t="s">
        <v>3</v>
      </c>
      <c r="L37" s="10">
        <v>100</v>
      </c>
      <c r="M37" s="10">
        <v>100</v>
      </c>
      <c r="N37" s="10">
        <v>100</v>
      </c>
      <c r="O37" s="10">
        <v>100</v>
      </c>
      <c r="P37" s="10">
        <v>100</v>
      </c>
      <c r="Q37" s="11">
        <v>100</v>
      </c>
    </row>
    <row r="38" spans="1:17" ht="84.75" customHeight="1">
      <c r="A38" s="48"/>
      <c r="B38" s="25"/>
      <c r="C38" s="25"/>
      <c r="D38" s="49"/>
      <c r="E38" s="49"/>
      <c r="F38" s="49"/>
      <c r="G38" s="49"/>
      <c r="H38" s="49"/>
      <c r="I38" s="30"/>
      <c r="J38" s="16" t="s">
        <v>24</v>
      </c>
      <c r="K38" s="10" t="s">
        <v>3</v>
      </c>
      <c r="L38" s="10">
        <v>74</v>
      </c>
      <c r="M38" s="10">
        <v>74</v>
      </c>
      <c r="N38" s="10">
        <v>74</v>
      </c>
      <c r="O38" s="10">
        <v>75</v>
      </c>
      <c r="P38" s="10">
        <v>75</v>
      </c>
      <c r="Q38" s="11">
        <v>75</v>
      </c>
    </row>
    <row r="39" spans="1:17" ht="130.5" customHeight="1">
      <c r="A39" s="48"/>
      <c r="B39" s="25"/>
      <c r="C39" s="25"/>
      <c r="D39" s="49"/>
      <c r="E39" s="49"/>
      <c r="F39" s="49"/>
      <c r="G39" s="49"/>
      <c r="H39" s="49"/>
      <c r="I39" s="30"/>
      <c r="J39" s="16" t="s">
        <v>134</v>
      </c>
      <c r="K39" s="10" t="s">
        <v>3</v>
      </c>
      <c r="L39" s="10">
        <v>100</v>
      </c>
      <c r="M39" s="10" t="s">
        <v>45</v>
      </c>
      <c r="N39" s="10">
        <v>100</v>
      </c>
      <c r="O39" s="10">
        <v>100</v>
      </c>
      <c r="P39" s="10">
        <v>100</v>
      </c>
      <c r="Q39" s="11">
        <v>100</v>
      </c>
    </row>
    <row r="40" spans="1:17" ht="65.25" customHeight="1">
      <c r="A40" s="48"/>
      <c r="B40" s="25"/>
      <c r="C40" s="25"/>
      <c r="D40" s="49"/>
      <c r="E40" s="49"/>
      <c r="F40" s="49"/>
      <c r="G40" s="49"/>
      <c r="H40" s="49"/>
      <c r="I40" s="30"/>
      <c r="J40" s="16" t="s">
        <v>135</v>
      </c>
      <c r="K40" s="10" t="s">
        <v>3</v>
      </c>
      <c r="L40" s="10" t="s">
        <v>25</v>
      </c>
      <c r="M40" s="10" t="s">
        <v>25</v>
      </c>
      <c r="N40" s="10" t="s">
        <v>25</v>
      </c>
      <c r="O40" s="10">
        <v>26</v>
      </c>
      <c r="P40" s="10">
        <v>28.5</v>
      </c>
      <c r="Q40" s="11">
        <v>28.8</v>
      </c>
    </row>
    <row r="41" spans="1:17" ht="66.75" customHeight="1">
      <c r="A41" s="48"/>
      <c r="B41" s="25"/>
      <c r="C41" s="25"/>
      <c r="D41" s="49"/>
      <c r="E41" s="49"/>
      <c r="F41" s="49"/>
      <c r="G41" s="49"/>
      <c r="H41" s="49"/>
      <c r="I41" s="30"/>
      <c r="J41" s="16" t="s">
        <v>90</v>
      </c>
      <c r="K41" s="47" t="s">
        <v>3</v>
      </c>
      <c r="L41" s="47" t="s">
        <v>45</v>
      </c>
      <c r="M41" s="47" t="s">
        <v>45</v>
      </c>
      <c r="N41" s="47">
        <v>270</v>
      </c>
      <c r="O41" s="47">
        <v>280</v>
      </c>
      <c r="P41" s="47">
        <v>280</v>
      </c>
      <c r="Q41" s="50">
        <v>280</v>
      </c>
    </row>
    <row r="42" spans="1:17" ht="67.5" customHeight="1">
      <c r="A42" s="48"/>
      <c r="B42" s="25"/>
      <c r="C42" s="25"/>
      <c r="D42" s="49"/>
      <c r="E42" s="49"/>
      <c r="F42" s="49"/>
      <c r="G42" s="49"/>
      <c r="H42" s="49"/>
      <c r="I42" s="30"/>
      <c r="J42" s="34" t="s">
        <v>92</v>
      </c>
      <c r="K42" s="47" t="s">
        <v>3</v>
      </c>
      <c r="L42" s="47" t="s">
        <v>45</v>
      </c>
      <c r="M42" s="47" t="s">
        <v>45</v>
      </c>
      <c r="N42" s="47">
        <v>100</v>
      </c>
      <c r="O42" s="47">
        <v>100</v>
      </c>
      <c r="P42" s="47">
        <v>100</v>
      </c>
      <c r="Q42" s="50">
        <v>100</v>
      </c>
    </row>
    <row r="43" spans="1:17" ht="50.25" customHeight="1">
      <c r="A43" s="48"/>
      <c r="B43" s="25"/>
      <c r="C43" s="25"/>
      <c r="D43" s="49"/>
      <c r="E43" s="49"/>
      <c r="F43" s="49"/>
      <c r="G43" s="49"/>
      <c r="H43" s="49"/>
      <c r="I43" s="30"/>
      <c r="J43" s="34" t="s">
        <v>100</v>
      </c>
      <c r="K43" s="47" t="s">
        <v>68</v>
      </c>
      <c r="L43" s="47" t="s">
        <v>45</v>
      </c>
      <c r="M43" s="47" t="s">
        <v>45</v>
      </c>
      <c r="N43" s="47">
        <v>30</v>
      </c>
      <c r="O43" s="47">
        <v>45</v>
      </c>
      <c r="P43" s="47">
        <v>50</v>
      </c>
      <c r="Q43" s="50" t="s">
        <v>45</v>
      </c>
    </row>
    <row r="44" spans="1:17" ht="37.5" customHeight="1">
      <c r="A44" s="48"/>
      <c r="B44" s="25"/>
      <c r="C44" s="25"/>
      <c r="D44" s="49"/>
      <c r="E44" s="49"/>
      <c r="F44" s="49"/>
      <c r="G44" s="49"/>
      <c r="H44" s="49"/>
      <c r="I44" s="30"/>
      <c r="J44" s="34" t="s">
        <v>97</v>
      </c>
      <c r="K44" s="47" t="s">
        <v>8</v>
      </c>
      <c r="L44" s="47" t="s">
        <v>45</v>
      </c>
      <c r="M44" s="47" t="s">
        <v>45</v>
      </c>
      <c r="N44" s="47">
        <v>1</v>
      </c>
      <c r="O44" s="47">
        <v>1</v>
      </c>
      <c r="P44" s="47" t="s">
        <v>45</v>
      </c>
      <c r="Q44" s="50" t="s">
        <v>45</v>
      </c>
    </row>
    <row r="45" spans="1:17" ht="82.5" customHeight="1">
      <c r="A45" s="48"/>
      <c r="B45" s="25"/>
      <c r="C45" s="25"/>
      <c r="D45" s="49"/>
      <c r="E45" s="49"/>
      <c r="F45" s="49"/>
      <c r="G45" s="49"/>
      <c r="H45" s="49"/>
      <c r="I45" s="30"/>
      <c r="J45" s="34" t="s">
        <v>122</v>
      </c>
      <c r="K45" s="47" t="s">
        <v>8</v>
      </c>
      <c r="L45" s="47" t="s">
        <v>45</v>
      </c>
      <c r="M45" s="47" t="s">
        <v>45</v>
      </c>
      <c r="N45" s="47" t="s">
        <v>45</v>
      </c>
      <c r="O45" s="47">
        <v>1</v>
      </c>
      <c r="P45" s="47" t="s">
        <v>45</v>
      </c>
      <c r="Q45" s="50" t="s">
        <v>45</v>
      </c>
    </row>
    <row r="46" spans="1:17" ht="50.25" customHeight="1">
      <c r="A46" s="48"/>
      <c r="B46" s="25"/>
      <c r="C46" s="25"/>
      <c r="D46" s="49"/>
      <c r="E46" s="49"/>
      <c r="F46" s="49"/>
      <c r="G46" s="49"/>
      <c r="H46" s="49"/>
      <c r="I46" s="30"/>
      <c r="J46" s="34" t="s">
        <v>117</v>
      </c>
      <c r="K46" s="47"/>
      <c r="L46" s="47" t="s">
        <v>45</v>
      </c>
      <c r="M46" s="47" t="s">
        <v>45</v>
      </c>
      <c r="N46" s="47" t="s">
        <v>118</v>
      </c>
      <c r="O46" s="47" t="s">
        <v>118</v>
      </c>
      <c r="P46" s="47" t="s">
        <v>118</v>
      </c>
      <c r="Q46" s="50" t="s">
        <v>118</v>
      </c>
    </row>
    <row r="47" spans="1:17" ht="84" customHeight="1">
      <c r="A47" s="48"/>
      <c r="B47" s="25"/>
      <c r="C47" s="25"/>
      <c r="D47" s="49"/>
      <c r="E47" s="49"/>
      <c r="F47" s="49"/>
      <c r="G47" s="49"/>
      <c r="H47" s="49"/>
      <c r="I47" s="30"/>
      <c r="J47" s="34" t="s">
        <v>139</v>
      </c>
      <c r="K47" s="47" t="s">
        <v>3</v>
      </c>
      <c r="L47" s="47" t="s">
        <v>96</v>
      </c>
      <c r="M47" s="47" t="s">
        <v>96</v>
      </c>
      <c r="N47" s="47" t="s">
        <v>45</v>
      </c>
      <c r="O47" s="47">
        <v>26</v>
      </c>
      <c r="P47" s="47">
        <v>26</v>
      </c>
      <c r="Q47" s="50">
        <v>26</v>
      </c>
    </row>
    <row r="48" spans="1:17" ht="36.75" customHeight="1">
      <c r="A48" s="48"/>
      <c r="B48" s="25"/>
      <c r="C48" s="25"/>
      <c r="D48" s="49"/>
      <c r="E48" s="49"/>
      <c r="F48" s="49"/>
      <c r="G48" s="49"/>
      <c r="H48" s="49"/>
      <c r="I48" s="30"/>
      <c r="J48" s="34" t="s">
        <v>137</v>
      </c>
      <c r="K48" s="47" t="s">
        <v>3</v>
      </c>
      <c r="L48" s="47" t="s">
        <v>45</v>
      </c>
      <c r="M48" s="47" t="s">
        <v>45</v>
      </c>
      <c r="N48" s="47">
        <v>100</v>
      </c>
      <c r="O48" s="47">
        <v>100</v>
      </c>
      <c r="P48" s="47">
        <v>100</v>
      </c>
      <c r="Q48" s="50">
        <v>100</v>
      </c>
    </row>
    <row r="49" spans="1:17" ht="78.75">
      <c r="A49" s="48"/>
      <c r="B49" s="25"/>
      <c r="C49" s="25"/>
      <c r="D49" s="49"/>
      <c r="E49" s="49"/>
      <c r="F49" s="49"/>
      <c r="G49" s="49"/>
      <c r="H49" s="49"/>
      <c r="I49" s="30"/>
      <c r="J49" s="34" t="s">
        <v>151</v>
      </c>
      <c r="K49" s="47" t="s">
        <v>8</v>
      </c>
      <c r="L49" s="47" t="s">
        <v>45</v>
      </c>
      <c r="M49" s="47" t="s">
        <v>45</v>
      </c>
      <c r="N49" s="47" t="s">
        <v>45</v>
      </c>
      <c r="O49" s="47">
        <v>2</v>
      </c>
      <c r="P49" s="47" t="s">
        <v>45</v>
      </c>
      <c r="Q49" s="50" t="s">
        <v>45</v>
      </c>
    </row>
    <row r="50" spans="1:17" ht="145.5" customHeight="1">
      <c r="A50" s="48"/>
      <c r="B50" s="25"/>
      <c r="C50" s="25"/>
      <c r="D50" s="49"/>
      <c r="E50" s="49"/>
      <c r="F50" s="49"/>
      <c r="G50" s="49"/>
      <c r="H50" s="49"/>
      <c r="I50" s="30"/>
      <c r="J50" s="34" t="s">
        <v>156</v>
      </c>
      <c r="K50" s="47" t="s">
        <v>8</v>
      </c>
      <c r="L50" s="47" t="s">
        <v>45</v>
      </c>
      <c r="M50" s="47" t="s">
        <v>45</v>
      </c>
      <c r="N50" s="47" t="s">
        <v>45</v>
      </c>
      <c r="O50" s="47">
        <v>2</v>
      </c>
      <c r="P50" s="47" t="s">
        <v>45</v>
      </c>
      <c r="Q50" s="50" t="s">
        <v>45</v>
      </c>
    </row>
    <row r="51" spans="1:17" ht="96.75" customHeight="1">
      <c r="A51" s="48"/>
      <c r="B51" s="25"/>
      <c r="C51" s="25"/>
      <c r="D51" s="49"/>
      <c r="E51" s="49"/>
      <c r="F51" s="49"/>
      <c r="G51" s="49"/>
      <c r="H51" s="49"/>
      <c r="I51" s="30"/>
      <c r="J51" s="34" t="s">
        <v>157</v>
      </c>
      <c r="K51" s="47" t="s">
        <v>8</v>
      </c>
      <c r="L51" s="47" t="s">
        <v>45</v>
      </c>
      <c r="M51" s="47" t="s">
        <v>45</v>
      </c>
      <c r="N51" s="47" t="s">
        <v>45</v>
      </c>
      <c r="O51" s="47">
        <v>1</v>
      </c>
      <c r="P51" s="47" t="s">
        <v>45</v>
      </c>
      <c r="Q51" s="50" t="s">
        <v>45</v>
      </c>
    </row>
    <row r="52" spans="1:17" ht="78" customHeight="1">
      <c r="A52" s="48"/>
      <c r="B52" s="25"/>
      <c r="C52" s="25"/>
      <c r="D52" s="49"/>
      <c r="E52" s="49"/>
      <c r="F52" s="49"/>
      <c r="G52" s="49"/>
      <c r="H52" s="49"/>
      <c r="I52" s="30"/>
      <c r="J52" s="34" t="s">
        <v>146</v>
      </c>
      <c r="K52" s="47" t="s">
        <v>68</v>
      </c>
      <c r="L52" s="47" t="s">
        <v>45</v>
      </c>
      <c r="M52" s="47" t="s">
        <v>45</v>
      </c>
      <c r="N52" s="47" t="s">
        <v>45</v>
      </c>
      <c r="O52" s="47">
        <v>3</v>
      </c>
      <c r="P52" s="47">
        <v>0</v>
      </c>
      <c r="Q52" s="50">
        <v>6</v>
      </c>
    </row>
    <row r="53" spans="1:17" ht="53.25" customHeight="1">
      <c r="A53" s="48"/>
      <c r="B53" s="25"/>
      <c r="C53" s="25"/>
      <c r="D53" s="49"/>
      <c r="E53" s="49"/>
      <c r="F53" s="49"/>
      <c r="G53" s="49"/>
      <c r="H53" s="49"/>
      <c r="I53" s="30"/>
      <c r="J53" s="123" t="s">
        <v>147</v>
      </c>
      <c r="K53" s="10" t="s">
        <v>3</v>
      </c>
      <c r="L53" s="10">
        <v>0</v>
      </c>
      <c r="M53" s="10" t="s">
        <v>45</v>
      </c>
      <c r="N53" s="10" t="s">
        <v>45</v>
      </c>
      <c r="O53" s="10">
        <v>15</v>
      </c>
      <c r="P53" s="10">
        <v>20</v>
      </c>
      <c r="Q53" s="11">
        <v>20</v>
      </c>
    </row>
    <row r="54" spans="1:17" ht="47.25">
      <c r="A54" s="48"/>
      <c r="B54" s="25"/>
      <c r="C54" s="25"/>
      <c r="D54" s="49"/>
      <c r="E54" s="49"/>
      <c r="F54" s="49"/>
      <c r="G54" s="49"/>
      <c r="H54" s="49"/>
      <c r="I54" s="30"/>
      <c r="J54" s="123" t="s">
        <v>150</v>
      </c>
      <c r="K54" s="10" t="s">
        <v>3</v>
      </c>
      <c r="L54" s="10">
        <v>33.44</v>
      </c>
      <c r="M54" s="10" t="s">
        <v>45</v>
      </c>
      <c r="N54" s="10" t="s">
        <v>45</v>
      </c>
      <c r="O54" s="10">
        <v>34</v>
      </c>
      <c r="P54" s="10">
        <v>34</v>
      </c>
      <c r="Q54" s="11">
        <v>34</v>
      </c>
    </row>
    <row r="55" spans="1:17" ht="47.25">
      <c r="A55" s="48"/>
      <c r="B55" s="25"/>
      <c r="C55" s="25"/>
      <c r="D55" s="49"/>
      <c r="E55" s="49"/>
      <c r="F55" s="49"/>
      <c r="G55" s="49"/>
      <c r="H55" s="49"/>
      <c r="I55" s="30"/>
      <c r="J55" s="123" t="s">
        <v>148</v>
      </c>
      <c r="K55" s="10" t="s">
        <v>3</v>
      </c>
      <c r="L55" s="10">
        <v>0</v>
      </c>
      <c r="M55" s="10" t="s">
        <v>45</v>
      </c>
      <c r="N55" s="10" t="s">
        <v>45</v>
      </c>
      <c r="O55" s="10">
        <v>50</v>
      </c>
      <c r="P55" s="10">
        <v>50</v>
      </c>
      <c r="Q55" s="11">
        <v>50</v>
      </c>
    </row>
    <row r="56" spans="1:17" ht="15.75">
      <c r="A56" s="48"/>
      <c r="B56" s="25"/>
      <c r="C56" s="25"/>
      <c r="D56" s="49"/>
      <c r="E56" s="49"/>
      <c r="F56" s="49"/>
      <c r="G56" s="49"/>
      <c r="H56" s="49"/>
      <c r="I56" s="30"/>
      <c r="J56" s="123" t="s">
        <v>149</v>
      </c>
      <c r="K56" s="10" t="s">
        <v>3</v>
      </c>
      <c r="L56" s="10">
        <v>25.45</v>
      </c>
      <c r="M56" s="10" t="s">
        <v>45</v>
      </c>
      <c r="N56" s="10" t="s">
        <v>45</v>
      </c>
      <c r="O56" s="10">
        <v>0</v>
      </c>
      <c r="P56" s="10">
        <v>3</v>
      </c>
      <c r="Q56" s="11">
        <v>3</v>
      </c>
    </row>
    <row r="57" spans="1:17" ht="78.75">
      <c r="A57" s="48"/>
      <c r="B57" s="25"/>
      <c r="C57" s="93"/>
      <c r="D57" s="49"/>
      <c r="E57" s="129"/>
      <c r="F57" s="49"/>
      <c r="G57" s="129"/>
      <c r="H57" s="49"/>
      <c r="I57" s="137"/>
      <c r="J57" s="123" t="s">
        <v>159</v>
      </c>
      <c r="K57" s="147" t="s">
        <v>19</v>
      </c>
      <c r="L57" s="10" t="s">
        <v>25</v>
      </c>
      <c r="M57" s="10" t="s">
        <v>25</v>
      </c>
      <c r="N57" s="10" t="s">
        <v>25</v>
      </c>
      <c r="O57" s="10">
        <v>543</v>
      </c>
      <c r="P57" s="10">
        <v>543</v>
      </c>
      <c r="Q57" s="11">
        <v>543</v>
      </c>
    </row>
    <row r="58" spans="1:17" ht="94.5">
      <c r="A58" s="48"/>
      <c r="B58" s="25"/>
      <c r="C58" s="93"/>
      <c r="D58" s="49"/>
      <c r="E58" s="129"/>
      <c r="F58" s="49"/>
      <c r="G58" s="129"/>
      <c r="H58" s="49"/>
      <c r="I58" s="137"/>
      <c r="J58" s="34" t="s">
        <v>164</v>
      </c>
      <c r="K58" s="138" t="s">
        <v>8</v>
      </c>
      <c r="L58" s="47" t="s">
        <v>45</v>
      </c>
      <c r="M58" s="47" t="s">
        <v>45</v>
      </c>
      <c r="N58" s="47" t="s">
        <v>45</v>
      </c>
      <c r="O58" s="47">
        <v>2</v>
      </c>
      <c r="P58" s="47" t="s">
        <v>45</v>
      </c>
      <c r="Q58" s="50" t="s">
        <v>45</v>
      </c>
    </row>
    <row r="59" spans="1:17" ht="83.25" customHeight="1">
      <c r="A59" s="48"/>
      <c r="B59" s="151"/>
      <c r="C59" s="74"/>
      <c r="D59" s="152"/>
      <c r="E59" s="130"/>
      <c r="F59" s="152"/>
      <c r="G59" s="130"/>
      <c r="H59" s="152"/>
      <c r="I59" s="131"/>
      <c r="J59" s="85" t="s">
        <v>167</v>
      </c>
      <c r="K59" s="47" t="s">
        <v>8</v>
      </c>
      <c r="L59" s="47" t="s">
        <v>45</v>
      </c>
      <c r="M59" s="47" t="s">
        <v>45</v>
      </c>
      <c r="N59" s="47" t="s">
        <v>45</v>
      </c>
      <c r="O59" s="47">
        <v>1</v>
      </c>
      <c r="P59" s="47" t="s">
        <v>45</v>
      </c>
      <c r="Q59" s="50" t="s">
        <v>45</v>
      </c>
    </row>
    <row r="60" spans="1:17" ht="31.5" customHeight="1">
      <c r="A60" s="51" t="s">
        <v>2</v>
      </c>
      <c r="B60" s="177" t="s">
        <v>53</v>
      </c>
      <c r="C60" s="178"/>
      <c r="D60" s="178"/>
      <c r="E60" s="178"/>
      <c r="F60" s="178"/>
      <c r="G60" s="178"/>
      <c r="H60" s="178"/>
      <c r="I60" s="178"/>
      <c r="J60" s="179"/>
      <c r="K60" s="52" t="s">
        <v>19</v>
      </c>
      <c r="L60" s="52" t="s">
        <v>85</v>
      </c>
      <c r="M60" s="52" t="s">
        <v>55</v>
      </c>
      <c r="N60" s="52" t="s">
        <v>55</v>
      </c>
      <c r="O60" s="52">
        <v>6200</v>
      </c>
      <c r="P60" s="52">
        <v>6270</v>
      </c>
      <c r="Q60" s="53">
        <v>6350</v>
      </c>
    </row>
    <row r="61" spans="1:17" ht="53.25" customHeight="1">
      <c r="A61" s="171"/>
      <c r="B61" s="203"/>
      <c r="C61" s="104" t="s">
        <v>25</v>
      </c>
      <c r="D61" s="201" t="s">
        <v>25</v>
      </c>
      <c r="E61" s="208">
        <v>179405.108</v>
      </c>
      <c r="F61" s="201" t="s">
        <v>45</v>
      </c>
      <c r="G61" s="201" t="s">
        <v>25</v>
      </c>
      <c r="H61" s="201" t="s">
        <v>25</v>
      </c>
      <c r="I61" s="201" t="s">
        <v>25</v>
      </c>
      <c r="J61" s="55" t="s">
        <v>43</v>
      </c>
      <c r="K61" s="56" t="s">
        <v>3</v>
      </c>
      <c r="L61" s="56" t="s">
        <v>67</v>
      </c>
      <c r="M61" s="56" t="s">
        <v>67</v>
      </c>
      <c r="N61" s="56" t="s">
        <v>67</v>
      </c>
      <c r="O61" s="56" t="s">
        <v>67</v>
      </c>
      <c r="P61" s="56" t="s">
        <v>67</v>
      </c>
      <c r="Q61" s="57" t="s">
        <v>67</v>
      </c>
    </row>
    <row r="62" spans="1:17" ht="84" customHeight="1">
      <c r="A62" s="173"/>
      <c r="B62" s="204"/>
      <c r="C62" s="100"/>
      <c r="D62" s="202"/>
      <c r="E62" s="209"/>
      <c r="F62" s="202"/>
      <c r="G62" s="202"/>
      <c r="H62" s="202"/>
      <c r="I62" s="202"/>
      <c r="J62" s="55" t="s">
        <v>46</v>
      </c>
      <c r="K62" s="56" t="s">
        <v>3</v>
      </c>
      <c r="L62" s="56" t="s">
        <v>86</v>
      </c>
      <c r="M62" s="56" t="s">
        <v>27</v>
      </c>
      <c r="N62" s="56" t="s">
        <v>27</v>
      </c>
      <c r="O62" s="56" t="s">
        <v>27</v>
      </c>
      <c r="P62" s="56" t="s">
        <v>27</v>
      </c>
      <c r="Q62" s="57" t="s">
        <v>27</v>
      </c>
    </row>
    <row r="63" spans="1:17" ht="30" customHeight="1">
      <c r="A63" s="59" t="s">
        <v>17</v>
      </c>
      <c r="B63" s="219" t="s">
        <v>79</v>
      </c>
      <c r="C63" s="220"/>
      <c r="D63" s="220"/>
      <c r="E63" s="220"/>
      <c r="F63" s="220"/>
      <c r="G63" s="220"/>
      <c r="H63" s="220"/>
      <c r="I63" s="220"/>
      <c r="J63" s="212"/>
      <c r="K63" s="60" t="s">
        <v>19</v>
      </c>
      <c r="L63" s="60">
        <v>1972</v>
      </c>
      <c r="M63" s="60">
        <v>1605</v>
      </c>
      <c r="N63" s="60">
        <v>650</v>
      </c>
      <c r="O63" s="60">
        <v>565</v>
      </c>
      <c r="P63" s="60">
        <v>565</v>
      </c>
      <c r="Q63" s="61">
        <v>565</v>
      </c>
    </row>
    <row r="64" spans="1:17" ht="51.75" customHeight="1">
      <c r="A64" s="226"/>
      <c r="B64" s="215"/>
      <c r="C64" s="215" t="s">
        <v>25</v>
      </c>
      <c r="D64" s="229">
        <v>819448.89</v>
      </c>
      <c r="E64" s="229">
        <v>2055465.651</v>
      </c>
      <c r="F64" s="229">
        <v>18188.213</v>
      </c>
      <c r="G64" s="232" t="s">
        <v>25</v>
      </c>
      <c r="H64" s="232" t="s">
        <v>25</v>
      </c>
      <c r="I64" s="174">
        <v>0</v>
      </c>
      <c r="J64" s="62" t="s">
        <v>73</v>
      </c>
      <c r="K64" s="47" t="s">
        <v>8</v>
      </c>
      <c r="L64" s="47">
        <v>1</v>
      </c>
      <c r="M64" s="47">
        <v>1</v>
      </c>
      <c r="N64" s="47">
        <v>0</v>
      </c>
      <c r="O64" s="47">
        <v>0</v>
      </c>
      <c r="P64" s="47">
        <v>1</v>
      </c>
      <c r="Q64" s="50">
        <v>3</v>
      </c>
    </row>
    <row r="65" spans="1:17" ht="66.75" customHeight="1">
      <c r="A65" s="227"/>
      <c r="B65" s="216"/>
      <c r="C65" s="216"/>
      <c r="D65" s="230"/>
      <c r="E65" s="230"/>
      <c r="F65" s="230"/>
      <c r="G65" s="233"/>
      <c r="H65" s="233"/>
      <c r="I65" s="175"/>
      <c r="J65" s="63" t="s">
        <v>74</v>
      </c>
      <c r="K65" s="10" t="s">
        <v>3</v>
      </c>
      <c r="L65" s="10">
        <v>94.6</v>
      </c>
      <c r="M65" s="10">
        <v>94.6</v>
      </c>
      <c r="N65" s="10">
        <v>95.4</v>
      </c>
      <c r="O65" s="10">
        <f>100-O66</f>
        <v>95.31</v>
      </c>
      <c r="P65" s="10">
        <f>100-P66</f>
        <v>96.85</v>
      </c>
      <c r="Q65" s="11">
        <f>100-Q66</f>
        <v>98.57</v>
      </c>
    </row>
    <row r="66" spans="1:17" ht="20.25" customHeight="1">
      <c r="A66" s="227"/>
      <c r="B66" s="216"/>
      <c r="C66" s="216"/>
      <c r="D66" s="230"/>
      <c r="E66" s="230"/>
      <c r="F66" s="230"/>
      <c r="G66" s="233"/>
      <c r="H66" s="233"/>
      <c r="I66" s="175"/>
      <c r="J66" s="64" t="s">
        <v>75</v>
      </c>
      <c r="K66" s="10" t="s">
        <v>3</v>
      </c>
      <c r="L66" s="10">
        <v>5.4</v>
      </c>
      <c r="M66" s="10">
        <v>5.4</v>
      </c>
      <c r="N66" s="10">
        <v>4.6</v>
      </c>
      <c r="O66" s="10">
        <v>4.69</v>
      </c>
      <c r="P66" s="10">
        <v>3.15</v>
      </c>
      <c r="Q66" s="11">
        <v>1.43</v>
      </c>
    </row>
    <row r="67" spans="1:17" ht="37.5" customHeight="1">
      <c r="A67" s="228"/>
      <c r="B67" s="217"/>
      <c r="C67" s="217"/>
      <c r="D67" s="231"/>
      <c r="E67" s="231"/>
      <c r="F67" s="231"/>
      <c r="G67" s="234"/>
      <c r="H67" s="234"/>
      <c r="I67" s="176"/>
      <c r="J67" s="63" t="s">
        <v>80</v>
      </c>
      <c r="K67" s="45" t="s">
        <v>68</v>
      </c>
      <c r="L67" s="45">
        <v>1100</v>
      </c>
      <c r="M67" s="45">
        <v>825</v>
      </c>
      <c r="N67" s="10">
        <v>0</v>
      </c>
      <c r="O67" s="10">
        <v>0</v>
      </c>
      <c r="P67" s="10">
        <v>2200</v>
      </c>
      <c r="Q67" s="11">
        <v>1704</v>
      </c>
    </row>
    <row r="68" spans="1:19" ht="31.5">
      <c r="A68" s="75" t="s">
        <v>104</v>
      </c>
      <c r="B68" s="72"/>
      <c r="C68" s="105" t="s">
        <v>25</v>
      </c>
      <c r="D68" s="127">
        <v>445500</v>
      </c>
      <c r="E68" s="127">
        <v>10650</v>
      </c>
      <c r="F68" s="76" t="s">
        <v>45</v>
      </c>
      <c r="G68" s="153" t="s">
        <v>25</v>
      </c>
      <c r="H68" s="76" t="s">
        <v>25</v>
      </c>
      <c r="I68" s="76" t="s">
        <v>25</v>
      </c>
      <c r="J68" s="34" t="s">
        <v>165</v>
      </c>
      <c r="K68" s="47" t="s">
        <v>68</v>
      </c>
      <c r="L68" s="47" t="s">
        <v>25</v>
      </c>
      <c r="M68" s="47" t="s">
        <v>25</v>
      </c>
      <c r="N68" s="41" t="s">
        <v>25</v>
      </c>
      <c r="O68" s="41" t="s">
        <v>25</v>
      </c>
      <c r="P68" s="41" t="s">
        <v>25</v>
      </c>
      <c r="Q68" s="121" t="s">
        <v>25</v>
      </c>
      <c r="S68" s="20"/>
    </row>
    <row r="69" spans="1:19" s="20" customFormat="1" ht="20.25" customHeight="1">
      <c r="A69" s="246" t="s">
        <v>12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8"/>
      <c r="S69" s="5"/>
    </row>
    <row r="70" spans="1:19" s="20" customFormat="1" ht="24" customHeight="1">
      <c r="A70" s="12" t="s">
        <v>1</v>
      </c>
      <c r="B70" s="205" t="s">
        <v>71</v>
      </c>
      <c r="C70" s="206"/>
      <c r="D70" s="206"/>
      <c r="E70" s="206"/>
      <c r="F70" s="206"/>
      <c r="G70" s="206"/>
      <c r="H70" s="206"/>
      <c r="I70" s="206"/>
      <c r="J70" s="207"/>
      <c r="K70" s="13" t="s">
        <v>19</v>
      </c>
      <c r="L70" s="13" t="s">
        <v>87</v>
      </c>
      <c r="M70" s="13">
        <v>25511</v>
      </c>
      <c r="N70" s="65">
        <v>26276</v>
      </c>
      <c r="O70" s="66">
        <v>26776</v>
      </c>
      <c r="P70" s="66">
        <v>27276</v>
      </c>
      <c r="Q70" s="67">
        <v>27776</v>
      </c>
      <c r="S70" s="5"/>
    </row>
    <row r="71" spans="1:19" ht="66" customHeight="1">
      <c r="A71" s="54"/>
      <c r="B71" s="68"/>
      <c r="C71" s="98" t="s">
        <v>25</v>
      </c>
      <c r="D71" s="126">
        <v>1095</v>
      </c>
      <c r="E71" s="126">
        <v>476540.64638</v>
      </c>
      <c r="F71" s="15" t="s">
        <v>45</v>
      </c>
      <c r="G71" s="148">
        <v>79250.45</v>
      </c>
      <c r="H71" s="15" t="s">
        <v>25</v>
      </c>
      <c r="I71" s="15" t="s">
        <v>25</v>
      </c>
      <c r="J71" s="34" t="s">
        <v>93</v>
      </c>
      <c r="K71" s="47" t="s">
        <v>3</v>
      </c>
      <c r="L71" s="47">
        <v>82.8</v>
      </c>
      <c r="M71" s="47">
        <v>82.9</v>
      </c>
      <c r="N71" s="41">
        <v>83</v>
      </c>
      <c r="O71" s="41">
        <v>83.1</v>
      </c>
      <c r="P71" s="41">
        <v>83.2</v>
      </c>
      <c r="Q71" s="121">
        <v>83.3</v>
      </c>
      <c r="S71" s="20"/>
    </row>
    <row r="72" spans="1:17" ht="54" customHeight="1">
      <c r="A72" s="70"/>
      <c r="B72" s="25"/>
      <c r="C72" s="25"/>
      <c r="D72" s="30"/>
      <c r="E72" s="30"/>
      <c r="F72" s="30"/>
      <c r="G72" s="71"/>
      <c r="H72" s="30"/>
      <c r="I72" s="30"/>
      <c r="J72" s="72" t="s">
        <v>15</v>
      </c>
      <c r="K72" s="10" t="s">
        <v>3</v>
      </c>
      <c r="L72" s="10">
        <v>100</v>
      </c>
      <c r="M72" s="10">
        <v>100</v>
      </c>
      <c r="N72" s="10">
        <v>100</v>
      </c>
      <c r="O72" s="10">
        <v>100</v>
      </c>
      <c r="P72" s="10">
        <v>100</v>
      </c>
      <c r="Q72" s="11">
        <v>100</v>
      </c>
    </row>
    <row r="73" spans="1:17" ht="70.5" customHeight="1">
      <c r="A73" s="70"/>
      <c r="B73" s="25"/>
      <c r="C73" s="25"/>
      <c r="D73" s="30"/>
      <c r="E73" s="30"/>
      <c r="F73" s="30"/>
      <c r="G73" s="71"/>
      <c r="H73" s="30"/>
      <c r="I73" s="30"/>
      <c r="J73" s="73" t="s">
        <v>144</v>
      </c>
      <c r="K73" s="47" t="s">
        <v>3</v>
      </c>
      <c r="L73" s="47">
        <v>125.21</v>
      </c>
      <c r="M73" s="47">
        <v>104.6</v>
      </c>
      <c r="N73" s="47">
        <v>100</v>
      </c>
      <c r="O73" s="47">
        <v>100</v>
      </c>
      <c r="P73" s="47">
        <v>100</v>
      </c>
      <c r="Q73" s="50">
        <v>100</v>
      </c>
    </row>
    <row r="74" spans="1:17" ht="131.25" customHeight="1">
      <c r="A74" s="70"/>
      <c r="B74" s="25"/>
      <c r="C74" s="102"/>
      <c r="D74" s="71"/>
      <c r="E74" s="71"/>
      <c r="F74" s="71"/>
      <c r="G74" s="71"/>
      <c r="H74" s="71"/>
      <c r="I74" s="71"/>
      <c r="J74" s="73" t="s">
        <v>70</v>
      </c>
      <c r="K74" s="47" t="s">
        <v>3</v>
      </c>
      <c r="L74" s="47">
        <v>0</v>
      </c>
      <c r="M74" s="47">
        <v>14</v>
      </c>
      <c r="N74" s="47">
        <v>16</v>
      </c>
      <c r="O74" s="47">
        <v>18</v>
      </c>
      <c r="P74" s="47">
        <v>18</v>
      </c>
      <c r="Q74" s="50">
        <v>18</v>
      </c>
    </row>
    <row r="75" spans="1:17" ht="68.25" customHeight="1">
      <c r="A75" s="136"/>
      <c r="B75" s="25"/>
      <c r="C75" s="93"/>
      <c r="D75" s="30"/>
      <c r="E75" s="137"/>
      <c r="F75" s="30"/>
      <c r="G75" s="137"/>
      <c r="H75" s="30"/>
      <c r="I75" s="137"/>
      <c r="J75" s="34" t="s">
        <v>82</v>
      </c>
      <c r="K75" s="138" t="s">
        <v>3</v>
      </c>
      <c r="L75" s="47">
        <v>16.43</v>
      </c>
      <c r="M75" s="47">
        <v>36</v>
      </c>
      <c r="N75" s="47">
        <v>34.2</v>
      </c>
      <c r="O75" s="47">
        <v>34.2</v>
      </c>
      <c r="P75" s="47">
        <v>4.6</v>
      </c>
      <c r="Q75" s="50">
        <v>4.7</v>
      </c>
    </row>
    <row r="76" spans="1:17" ht="123.75" customHeight="1">
      <c r="A76" s="70"/>
      <c r="B76" s="25"/>
      <c r="C76" s="102"/>
      <c r="D76" s="71"/>
      <c r="E76" s="71"/>
      <c r="F76" s="71"/>
      <c r="G76" s="71"/>
      <c r="H76" s="71"/>
      <c r="I76" s="71"/>
      <c r="J76" s="112" t="s">
        <v>119</v>
      </c>
      <c r="K76" s="82" t="s">
        <v>3</v>
      </c>
      <c r="L76" s="82" t="s">
        <v>45</v>
      </c>
      <c r="M76" s="82" t="s">
        <v>45</v>
      </c>
      <c r="N76" s="82">
        <v>100</v>
      </c>
      <c r="O76" s="82">
        <v>100</v>
      </c>
      <c r="P76" s="82">
        <v>100</v>
      </c>
      <c r="Q76" s="83">
        <v>100</v>
      </c>
    </row>
    <row r="77" spans="1:17" ht="52.5" customHeight="1">
      <c r="A77" s="136"/>
      <c r="B77" s="128"/>
      <c r="C77" s="25"/>
      <c r="D77" s="137"/>
      <c r="E77" s="30"/>
      <c r="F77" s="137"/>
      <c r="G77" s="30"/>
      <c r="H77" s="137"/>
      <c r="I77" s="30"/>
      <c r="J77" s="132" t="s">
        <v>153</v>
      </c>
      <c r="K77" s="10" t="s">
        <v>3</v>
      </c>
      <c r="L77" s="10" t="s">
        <v>25</v>
      </c>
      <c r="M77" s="10" t="s">
        <v>25</v>
      </c>
      <c r="N77" s="10" t="s">
        <v>25</v>
      </c>
      <c r="O77" s="10">
        <v>25</v>
      </c>
      <c r="P77" s="10">
        <v>30</v>
      </c>
      <c r="Q77" s="11">
        <v>50</v>
      </c>
    </row>
    <row r="78" spans="1:17" ht="145.5" customHeight="1">
      <c r="A78" s="48"/>
      <c r="B78" s="128"/>
      <c r="C78" s="25"/>
      <c r="D78" s="129"/>
      <c r="E78" s="49"/>
      <c r="F78" s="129"/>
      <c r="G78" s="49"/>
      <c r="H78" s="129"/>
      <c r="I78" s="30"/>
      <c r="J78" s="132" t="s">
        <v>158</v>
      </c>
      <c r="K78" s="10" t="s">
        <v>19</v>
      </c>
      <c r="L78" s="10" t="s">
        <v>25</v>
      </c>
      <c r="M78" s="10" t="s">
        <v>25</v>
      </c>
      <c r="N78" s="10" t="s">
        <v>25</v>
      </c>
      <c r="O78" s="10">
        <v>7372</v>
      </c>
      <c r="P78" s="10">
        <v>7372</v>
      </c>
      <c r="Q78" s="11">
        <v>7372</v>
      </c>
    </row>
    <row r="79" spans="1:17" ht="68.25" customHeight="1">
      <c r="A79" s="164"/>
      <c r="B79" s="93"/>
      <c r="C79" s="74"/>
      <c r="D79" s="129"/>
      <c r="E79" s="130"/>
      <c r="F79" s="129"/>
      <c r="G79" s="130"/>
      <c r="H79" s="129"/>
      <c r="I79" s="131"/>
      <c r="J79" s="235" t="s">
        <v>169</v>
      </c>
      <c r="K79" s="236" t="s">
        <v>8</v>
      </c>
      <c r="L79" s="236" t="s">
        <v>25</v>
      </c>
      <c r="M79" s="236" t="s">
        <v>25</v>
      </c>
      <c r="N79" s="237" t="s">
        <v>25</v>
      </c>
      <c r="O79" s="10">
        <v>1620</v>
      </c>
      <c r="P79" s="10" t="s">
        <v>25</v>
      </c>
      <c r="Q79" s="11" t="s">
        <v>25</v>
      </c>
    </row>
    <row r="80" spans="1:17" ht="31.5" customHeight="1">
      <c r="A80" s="52" t="s">
        <v>2</v>
      </c>
      <c r="B80" s="218" t="s">
        <v>61</v>
      </c>
      <c r="C80" s="218"/>
      <c r="D80" s="218"/>
      <c r="E80" s="218"/>
      <c r="F80" s="218"/>
      <c r="G80" s="218"/>
      <c r="H80" s="218"/>
      <c r="I80" s="218"/>
      <c r="J80" s="218"/>
      <c r="K80" s="78" t="s">
        <v>3</v>
      </c>
      <c r="L80" s="78">
        <v>100</v>
      </c>
      <c r="M80" s="78">
        <v>100</v>
      </c>
      <c r="N80" s="108">
        <v>100</v>
      </c>
      <c r="O80" s="109">
        <v>100</v>
      </c>
      <c r="P80" s="109">
        <v>100</v>
      </c>
      <c r="Q80" s="110">
        <v>100</v>
      </c>
    </row>
    <row r="81" spans="1:17" ht="21.75" customHeight="1">
      <c r="A81" s="75"/>
      <c r="B81" s="72"/>
      <c r="C81" s="105" t="s">
        <v>25</v>
      </c>
      <c r="D81" s="127">
        <v>5683</v>
      </c>
      <c r="E81" s="76" t="s">
        <v>45</v>
      </c>
      <c r="F81" s="76" t="s">
        <v>45</v>
      </c>
      <c r="G81" s="76" t="s">
        <v>25</v>
      </c>
      <c r="H81" s="76" t="s">
        <v>25</v>
      </c>
      <c r="I81" s="76" t="s">
        <v>25</v>
      </c>
      <c r="J81" s="72"/>
      <c r="K81" s="10"/>
      <c r="L81" s="10"/>
      <c r="M81" s="10"/>
      <c r="N81" s="10"/>
      <c r="O81" s="45"/>
      <c r="P81" s="45"/>
      <c r="Q81" s="46"/>
    </row>
    <row r="82" spans="1:17" ht="27.75" customHeight="1">
      <c r="A82" s="77" t="s">
        <v>17</v>
      </c>
      <c r="B82" s="210" t="s">
        <v>52</v>
      </c>
      <c r="C82" s="211"/>
      <c r="D82" s="211"/>
      <c r="E82" s="211"/>
      <c r="F82" s="211"/>
      <c r="G82" s="211"/>
      <c r="H82" s="211"/>
      <c r="I82" s="211"/>
      <c r="J82" s="212"/>
      <c r="K82" s="78" t="s">
        <v>19</v>
      </c>
      <c r="L82" s="78">
        <v>6775</v>
      </c>
      <c r="M82" s="78">
        <v>10082</v>
      </c>
      <c r="N82" s="78">
        <v>11674</v>
      </c>
      <c r="O82" s="78">
        <v>12205</v>
      </c>
      <c r="P82" s="78">
        <v>12735</v>
      </c>
      <c r="Q82" s="79">
        <v>13266</v>
      </c>
    </row>
    <row r="83" spans="1:17" ht="45" customHeight="1">
      <c r="A83" s="80"/>
      <c r="B83" s="68"/>
      <c r="C83" s="98" t="s">
        <v>25</v>
      </c>
      <c r="D83" s="126">
        <v>43345</v>
      </c>
      <c r="E83" s="126">
        <v>85771.764</v>
      </c>
      <c r="F83" s="69" t="s">
        <v>45</v>
      </c>
      <c r="G83" s="15" t="s">
        <v>25</v>
      </c>
      <c r="H83" s="15" t="s">
        <v>25</v>
      </c>
      <c r="I83" s="15" t="s">
        <v>25</v>
      </c>
      <c r="J83" s="81" t="s">
        <v>91</v>
      </c>
      <c r="K83" s="82" t="s">
        <v>3</v>
      </c>
      <c r="L83" s="82">
        <v>25.8</v>
      </c>
      <c r="M83" s="82">
        <v>25.9</v>
      </c>
      <c r="N83" s="82">
        <v>26</v>
      </c>
      <c r="O83" s="82">
        <v>26.1</v>
      </c>
      <c r="P83" s="82">
        <v>26.2</v>
      </c>
      <c r="Q83" s="83">
        <v>26.3</v>
      </c>
    </row>
    <row r="84" spans="1:17" ht="69.75" customHeight="1">
      <c r="A84" s="70"/>
      <c r="B84" s="25"/>
      <c r="C84" s="25"/>
      <c r="D84" s="21"/>
      <c r="E84" s="21"/>
      <c r="F84" s="84"/>
      <c r="G84" s="21"/>
      <c r="H84" s="21"/>
      <c r="I84" s="21"/>
      <c r="J84" s="85" t="s">
        <v>16</v>
      </c>
      <c r="K84" s="47" t="s">
        <v>3</v>
      </c>
      <c r="L84" s="47">
        <v>1.1</v>
      </c>
      <c r="M84" s="47">
        <v>1.2</v>
      </c>
      <c r="N84" s="47">
        <v>1.3</v>
      </c>
      <c r="O84" s="47">
        <v>1.4</v>
      </c>
      <c r="P84" s="47">
        <v>1.5</v>
      </c>
      <c r="Q84" s="50">
        <v>1.5</v>
      </c>
    </row>
    <row r="85" spans="1:17" ht="53.25" customHeight="1">
      <c r="A85" s="70"/>
      <c r="B85" s="25"/>
      <c r="C85" s="25"/>
      <c r="D85" s="21"/>
      <c r="E85" s="21"/>
      <c r="F85" s="84"/>
      <c r="G85" s="21"/>
      <c r="H85" s="21"/>
      <c r="I85" s="21"/>
      <c r="J85" s="85" t="s">
        <v>94</v>
      </c>
      <c r="K85" s="47" t="s">
        <v>3</v>
      </c>
      <c r="L85" s="47">
        <v>92</v>
      </c>
      <c r="M85" s="47">
        <v>57.5</v>
      </c>
      <c r="N85" s="47">
        <v>58.5</v>
      </c>
      <c r="O85" s="47">
        <v>59.5</v>
      </c>
      <c r="P85" s="47">
        <v>60.5</v>
      </c>
      <c r="Q85" s="50">
        <v>61.5</v>
      </c>
    </row>
    <row r="86" spans="1:17" ht="91.5" customHeight="1">
      <c r="A86" s="58"/>
      <c r="B86" s="86"/>
      <c r="C86" s="86"/>
      <c r="D86" s="87"/>
      <c r="E86" s="87"/>
      <c r="F86" s="87"/>
      <c r="G86" s="87"/>
      <c r="H86" s="87"/>
      <c r="I86" s="87"/>
      <c r="J86" s="85" t="s">
        <v>95</v>
      </c>
      <c r="K86" s="47" t="s">
        <v>3</v>
      </c>
      <c r="L86" s="47">
        <v>108.53</v>
      </c>
      <c r="M86" s="47">
        <v>55.6</v>
      </c>
      <c r="N86" s="47">
        <v>55.65</v>
      </c>
      <c r="O86" s="47">
        <v>55.7</v>
      </c>
      <c r="P86" s="47">
        <v>55.8</v>
      </c>
      <c r="Q86" s="50">
        <v>55.9</v>
      </c>
    </row>
    <row r="87" spans="1:17" ht="24.75" customHeight="1">
      <c r="A87" s="249" t="s">
        <v>26</v>
      </c>
      <c r="B87" s="250"/>
      <c r="C87" s="250"/>
      <c r="D87" s="25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1"/>
    </row>
    <row r="88" spans="1:17" ht="21.75" customHeight="1">
      <c r="A88" s="51" t="s">
        <v>1</v>
      </c>
      <c r="B88" s="177" t="s">
        <v>59</v>
      </c>
      <c r="C88" s="178"/>
      <c r="D88" s="178"/>
      <c r="E88" s="178"/>
      <c r="F88" s="178"/>
      <c r="G88" s="178"/>
      <c r="H88" s="178"/>
      <c r="I88" s="178"/>
      <c r="J88" s="179"/>
      <c r="K88" s="52" t="s">
        <v>57</v>
      </c>
      <c r="L88" s="52" t="s">
        <v>88</v>
      </c>
      <c r="M88" s="52" t="s">
        <v>58</v>
      </c>
      <c r="N88" s="52" t="s">
        <v>124</v>
      </c>
      <c r="O88" s="52" t="s">
        <v>125</v>
      </c>
      <c r="P88" s="52" t="s">
        <v>126</v>
      </c>
      <c r="Q88" s="53" t="s">
        <v>127</v>
      </c>
    </row>
    <row r="89" spans="1:17" ht="72.75" customHeight="1">
      <c r="A89" s="54"/>
      <c r="B89" s="135"/>
      <c r="C89" s="104" t="s">
        <v>25</v>
      </c>
      <c r="D89" s="133" t="s">
        <v>25</v>
      </c>
      <c r="E89" s="154">
        <v>126624.70831</v>
      </c>
      <c r="F89" s="133" t="s">
        <v>45</v>
      </c>
      <c r="G89" s="133" t="s">
        <v>25</v>
      </c>
      <c r="H89" s="133" t="s">
        <v>25</v>
      </c>
      <c r="I89" s="133" t="s">
        <v>25</v>
      </c>
      <c r="J89" s="89" t="s">
        <v>21</v>
      </c>
      <c r="K89" s="56" t="s">
        <v>19</v>
      </c>
      <c r="L89" s="56" t="s">
        <v>62</v>
      </c>
      <c r="M89" s="56" t="s">
        <v>20</v>
      </c>
      <c r="N89" s="56" t="s">
        <v>128</v>
      </c>
      <c r="O89" s="56">
        <v>140</v>
      </c>
      <c r="P89" s="56">
        <v>145</v>
      </c>
      <c r="Q89" s="57">
        <v>150</v>
      </c>
    </row>
    <row r="90" spans="1:17" ht="54.75" customHeight="1">
      <c r="A90" s="142"/>
      <c r="B90" s="100"/>
      <c r="C90" s="143"/>
      <c r="D90" s="134"/>
      <c r="E90" s="144"/>
      <c r="F90" s="134"/>
      <c r="G90" s="145"/>
      <c r="H90" s="134"/>
      <c r="I90" s="146"/>
      <c r="J90" s="89" t="s">
        <v>162</v>
      </c>
      <c r="K90" s="149" t="s">
        <v>3</v>
      </c>
      <c r="L90" s="56" t="s">
        <v>25</v>
      </c>
      <c r="M90" s="56" t="s">
        <v>25</v>
      </c>
      <c r="N90" s="56" t="s">
        <v>25</v>
      </c>
      <c r="O90" s="56" t="s">
        <v>63</v>
      </c>
      <c r="P90" s="56" t="s">
        <v>63</v>
      </c>
      <c r="Q90" s="57" t="s">
        <v>63</v>
      </c>
    </row>
    <row r="91" spans="1:17" ht="21.75" customHeight="1">
      <c r="A91" s="141" t="s">
        <v>2</v>
      </c>
      <c r="B91" s="213" t="s">
        <v>101</v>
      </c>
      <c r="C91" s="214"/>
      <c r="D91" s="214"/>
      <c r="E91" s="214"/>
      <c r="F91" s="214"/>
      <c r="G91" s="214"/>
      <c r="H91" s="214"/>
      <c r="I91" s="214"/>
      <c r="J91" s="179"/>
      <c r="K91" s="52"/>
      <c r="L91" s="52"/>
      <c r="M91" s="52"/>
      <c r="N91" s="52"/>
      <c r="O91" s="52"/>
      <c r="P91" s="52"/>
      <c r="Q91" s="53"/>
    </row>
    <row r="92" spans="1:17" ht="39.75" customHeight="1">
      <c r="A92" s="75"/>
      <c r="B92" s="55"/>
      <c r="C92" s="106" t="s">
        <v>25</v>
      </c>
      <c r="D92" s="88"/>
      <c r="E92" s="150">
        <v>878309.51561</v>
      </c>
      <c r="F92" s="150">
        <v>345935.07</v>
      </c>
      <c r="G92" s="88" t="s">
        <v>25</v>
      </c>
      <c r="H92" s="88" t="s">
        <v>25</v>
      </c>
      <c r="I92" s="88" t="s">
        <v>25</v>
      </c>
      <c r="J92" s="89" t="s">
        <v>102</v>
      </c>
      <c r="K92" s="56" t="s">
        <v>8</v>
      </c>
      <c r="L92" s="56" t="s">
        <v>45</v>
      </c>
      <c r="M92" s="56" t="s">
        <v>45</v>
      </c>
      <c r="N92" s="56" t="s">
        <v>103</v>
      </c>
      <c r="O92" s="56" t="s">
        <v>112</v>
      </c>
      <c r="P92" s="56" t="s">
        <v>45</v>
      </c>
      <c r="Q92" s="57" t="s">
        <v>45</v>
      </c>
    </row>
    <row r="93" spans="1:17" ht="24.75" customHeight="1">
      <c r="A93" s="249" t="s">
        <v>65</v>
      </c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1"/>
    </row>
    <row r="94" spans="1:17" ht="24" customHeight="1">
      <c r="A94" s="51" t="s">
        <v>1</v>
      </c>
      <c r="B94" s="223" t="s">
        <v>54</v>
      </c>
      <c r="C94" s="224"/>
      <c r="D94" s="224"/>
      <c r="E94" s="224"/>
      <c r="F94" s="224"/>
      <c r="G94" s="224"/>
      <c r="H94" s="224"/>
      <c r="I94" s="224"/>
      <c r="J94" s="225"/>
      <c r="K94" s="52" t="s">
        <v>60</v>
      </c>
      <c r="L94" s="52" t="s">
        <v>56</v>
      </c>
      <c r="M94" s="52" t="s">
        <v>56</v>
      </c>
      <c r="N94" s="52" t="s">
        <v>129</v>
      </c>
      <c r="O94" s="52" t="s">
        <v>129</v>
      </c>
      <c r="P94" s="52" t="s">
        <v>130</v>
      </c>
      <c r="Q94" s="53" t="s">
        <v>131</v>
      </c>
    </row>
    <row r="95" spans="1:17" ht="52.5" customHeight="1">
      <c r="A95" s="171"/>
      <c r="B95" s="215"/>
      <c r="C95" s="98" t="s">
        <v>25</v>
      </c>
      <c r="D95" s="174">
        <v>4871</v>
      </c>
      <c r="E95" s="174">
        <v>24405.02644</v>
      </c>
      <c r="F95" s="174">
        <v>172.77</v>
      </c>
      <c r="G95" s="166" t="s">
        <v>25</v>
      </c>
      <c r="H95" s="166" t="s">
        <v>25</v>
      </c>
      <c r="I95" s="166" t="s">
        <v>25</v>
      </c>
      <c r="J95" s="85" t="s">
        <v>23</v>
      </c>
      <c r="K95" s="47" t="s">
        <v>3</v>
      </c>
      <c r="L95" s="47" t="s">
        <v>89</v>
      </c>
      <c r="M95" s="47" t="s">
        <v>77</v>
      </c>
      <c r="N95" s="47">
        <v>72.2</v>
      </c>
      <c r="O95" s="47">
        <v>72.2</v>
      </c>
      <c r="P95" s="47">
        <v>73.8</v>
      </c>
      <c r="Q95" s="50">
        <v>74.6</v>
      </c>
    </row>
    <row r="96" spans="1:17" ht="53.25" customHeight="1">
      <c r="A96" s="172"/>
      <c r="B96" s="216"/>
      <c r="C96" s="99"/>
      <c r="D96" s="175"/>
      <c r="E96" s="175"/>
      <c r="F96" s="175"/>
      <c r="G96" s="167"/>
      <c r="H96" s="167"/>
      <c r="I96" s="167"/>
      <c r="J96" s="85" t="s">
        <v>123</v>
      </c>
      <c r="K96" s="47" t="s">
        <v>3</v>
      </c>
      <c r="L96" s="47" t="s">
        <v>96</v>
      </c>
      <c r="M96" s="47" t="s">
        <v>45</v>
      </c>
      <c r="N96" s="47">
        <v>96</v>
      </c>
      <c r="O96" s="47">
        <v>97</v>
      </c>
      <c r="P96" s="47">
        <v>100</v>
      </c>
      <c r="Q96" s="50">
        <v>100</v>
      </c>
    </row>
    <row r="97" spans="1:17" ht="83.25" customHeight="1">
      <c r="A97" s="172"/>
      <c r="B97" s="216"/>
      <c r="C97" s="99"/>
      <c r="D97" s="175"/>
      <c r="E97" s="175"/>
      <c r="F97" s="175"/>
      <c r="G97" s="167"/>
      <c r="H97" s="167"/>
      <c r="I97" s="167"/>
      <c r="J97" s="85" t="s">
        <v>140</v>
      </c>
      <c r="K97" s="47" t="s">
        <v>3</v>
      </c>
      <c r="L97" s="47" t="s">
        <v>96</v>
      </c>
      <c r="M97" s="47" t="s">
        <v>45</v>
      </c>
      <c r="N97" s="47">
        <v>98</v>
      </c>
      <c r="O97" s="47">
        <v>99</v>
      </c>
      <c r="P97" s="47">
        <v>100</v>
      </c>
      <c r="Q97" s="50">
        <v>100</v>
      </c>
    </row>
    <row r="98" spans="1:17" ht="72" customHeight="1">
      <c r="A98" s="173"/>
      <c r="B98" s="217"/>
      <c r="C98" s="155"/>
      <c r="D98" s="176"/>
      <c r="E98" s="176"/>
      <c r="F98" s="176"/>
      <c r="G98" s="168"/>
      <c r="H98" s="168"/>
      <c r="I98" s="168"/>
      <c r="J98" s="85" t="s">
        <v>141</v>
      </c>
      <c r="K98" s="47" t="s">
        <v>3</v>
      </c>
      <c r="L98" s="47" t="s">
        <v>96</v>
      </c>
      <c r="M98" s="47" t="s">
        <v>45</v>
      </c>
      <c r="N98" s="47">
        <v>50.1</v>
      </c>
      <c r="O98" s="47">
        <v>46</v>
      </c>
      <c r="P98" s="47">
        <v>50</v>
      </c>
      <c r="Q98" s="50">
        <v>50</v>
      </c>
    </row>
    <row r="99" spans="1:17" ht="15.75">
      <c r="A99" s="90"/>
      <c r="B99" s="91"/>
      <c r="C99" s="91"/>
      <c r="D99" s="92"/>
      <c r="E99" s="92"/>
      <c r="F99" s="92"/>
      <c r="G99" s="92"/>
      <c r="H99" s="92"/>
      <c r="I99" s="92"/>
      <c r="J99" s="93"/>
      <c r="K99" s="93"/>
      <c r="L99" s="94"/>
      <c r="M99" s="93"/>
      <c r="N99" s="93"/>
      <c r="O99" s="93"/>
      <c r="P99" s="93"/>
      <c r="Q99" s="95"/>
    </row>
    <row r="100" spans="2:17" ht="15.75">
      <c r="B100" s="222" t="s">
        <v>170</v>
      </c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96"/>
      <c r="Q100" s="96"/>
    </row>
    <row r="101" spans="2:17" ht="15.75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</row>
    <row r="102" spans="2:17" ht="15.75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</row>
    <row r="103" spans="2:12" ht="15.75">
      <c r="B103" s="221"/>
      <c r="C103" s="221"/>
      <c r="D103" s="221"/>
      <c r="E103" s="221"/>
      <c r="F103" s="221"/>
      <c r="G103" s="221"/>
      <c r="H103" s="221"/>
      <c r="I103" s="221"/>
      <c r="J103" s="221"/>
      <c r="K103" s="221"/>
      <c r="L103" s="97"/>
    </row>
  </sheetData>
  <sheetProtection/>
  <mergeCells count="68">
    <mergeCell ref="F64:F67"/>
    <mergeCell ref="G64:G67"/>
    <mergeCell ref="H64:H67"/>
    <mergeCell ref="I64:I67"/>
    <mergeCell ref="F23:F29"/>
    <mergeCell ref="G23:G29"/>
    <mergeCell ref="H23:H29"/>
    <mergeCell ref="I23:I29"/>
    <mergeCell ref="H61:H62"/>
    <mergeCell ref="G61:G62"/>
    <mergeCell ref="B103:K103"/>
    <mergeCell ref="B100:O100"/>
    <mergeCell ref="B94:J94"/>
    <mergeCell ref="A93:Q93"/>
    <mergeCell ref="B88:J88"/>
    <mergeCell ref="A64:A67"/>
    <mergeCell ref="B64:B67"/>
    <mergeCell ref="C64:C67"/>
    <mergeCell ref="D64:D67"/>
    <mergeCell ref="E64:E67"/>
    <mergeCell ref="B82:J82"/>
    <mergeCell ref="B91:J91"/>
    <mergeCell ref="B95:B98"/>
    <mergeCell ref="D95:D98"/>
    <mergeCell ref="E95:E98"/>
    <mergeCell ref="F61:F62"/>
    <mergeCell ref="B80:J80"/>
    <mergeCell ref="B70:J70"/>
    <mergeCell ref="A69:Q69"/>
    <mergeCell ref="B63:J63"/>
    <mergeCell ref="I61:I62"/>
    <mergeCell ref="H14:H17"/>
    <mergeCell ref="D61:D62"/>
    <mergeCell ref="G14:G17"/>
    <mergeCell ref="B61:B62"/>
    <mergeCell ref="I14:I17"/>
    <mergeCell ref="C23:C29"/>
    <mergeCell ref="B32:J32"/>
    <mergeCell ref="E61:E62"/>
    <mergeCell ref="D7:K7"/>
    <mergeCell ref="J9:J10"/>
    <mergeCell ref="K9:K10"/>
    <mergeCell ref="E14:E17"/>
    <mergeCell ref="B9:B10"/>
    <mergeCell ref="A12:Q12"/>
    <mergeCell ref="L9:L10"/>
    <mergeCell ref="M9:Q9"/>
    <mergeCell ref="A14:A17"/>
    <mergeCell ref="D9:I9"/>
    <mergeCell ref="A9:A10"/>
    <mergeCell ref="B13:J13"/>
    <mergeCell ref="C14:C17"/>
    <mergeCell ref="B22:J22"/>
    <mergeCell ref="B23:B29"/>
    <mergeCell ref="D23:D29"/>
    <mergeCell ref="E23:E29"/>
    <mergeCell ref="D14:D17"/>
    <mergeCell ref="B14:B21"/>
    <mergeCell ref="H95:H98"/>
    <mergeCell ref="I95:I98"/>
    <mergeCell ref="F14:F17"/>
    <mergeCell ref="A87:Q87"/>
    <mergeCell ref="A95:A98"/>
    <mergeCell ref="F95:F98"/>
    <mergeCell ref="G95:G98"/>
    <mergeCell ref="B60:J60"/>
    <mergeCell ref="A31:Q31"/>
    <mergeCell ref="A61:A62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9"/>
  <sheetViews>
    <sheetView zoomScalePageLayoutView="0" workbookViewId="0" topLeftCell="A1">
      <selection activeCell="E39" sqref="E39"/>
    </sheetView>
  </sheetViews>
  <sheetFormatPr defaultColWidth="9.140625" defaultRowHeight="12.75"/>
  <cols>
    <col min="3" max="3" width="17.57421875" style="0" customWidth="1"/>
    <col min="4" max="4" width="26.140625" style="0" customWidth="1"/>
    <col min="5" max="5" width="13.8515625" style="0" bestFit="1" customWidth="1"/>
    <col min="6" max="6" width="10.57421875" style="0" bestFit="1" customWidth="1"/>
  </cols>
  <sheetData>
    <row r="2" spans="2:6" ht="12.75">
      <c r="B2" t="s">
        <v>28</v>
      </c>
      <c r="C2" t="s">
        <v>29</v>
      </c>
      <c r="D2" s="1">
        <v>9912124.831999997</v>
      </c>
      <c r="F2" s="2">
        <v>2790820.4699999997</v>
      </c>
    </row>
    <row r="3" spans="2:6" ht="12.75">
      <c r="B3" t="s">
        <v>30</v>
      </c>
      <c r="D3" s="1">
        <v>5177166.654</v>
      </c>
      <c r="F3" s="2">
        <v>1431030.47</v>
      </c>
    </row>
    <row r="4" spans="2:6" ht="12.75">
      <c r="B4" t="s">
        <v>31</v>
      </c>
      <c r="D4" s="1">
        <v>3573704.395</v>
      </c>
      <c r="F4" s="2">
        <v>0</v>
      </c>
    </row>
    <row r="5" spans="2:6" ht="12.75">
      <c r="B5" t="s">
        <v>32</v>
      </c>
      <c r="D5" s="1">
        <v>64888.200000000004</v>
      </c>
      <c r="F5" s="2">
        <v>1359790</v>
      </c>
    </row>
    <row r="6" spans="2:4" ht="12.75">
      <c r="B6" t="s">
        <v>33</v>
      </c>
      <c r="D6" s="1">
        <v>105989.48300000001</v>
      </c>
    </row>
    <row r="7" spans="2:4" ht="12.75">
      <c r="B7" t="s">
        <v>34</v>
      </c>
      <c r="D7" s="1">
        <v>990376.1</v>
      </c>
    </row>
    <row r="9" spans="2:5" ht="12.75">
      <c r="B9" t="s">
        <v>28</v>
      </c>
      <c r="C9" t="s">
        <v>29</v>
      </c>
      <c r="D9" s="1">
        <v>2454905.0179999997</v>
      </c>
      <c r="E9" s="1">
        <v>15465886.261</v>
      </c>
    </row>
    <row r="10" spans="2:5" ht="12.75">
      <c r="B10" t="s">
        <v>35</v>
      </c>
      <c r="D10" s="1">
        <v>0</v>
      </c>
      <c r="E10" s="1">
        <v>643.9</v>
      </c>
    </row>
    <row r="11" spans="2:5" ht="12.75">
      <c r="B11" t="s">
        <v>30</v>
      </c>
      <c r="D11" s="1">
        <v>1853855.626</v>
      </c>
      <c r="E11" s="1">
        <v>11643794.738</v>
      </c>
    </row>
    <row r="12" spans="2:5" ht="12.75">
      <c r="B12" t="s">
        <v>36</v>
      </c>
      <c r="D12" s="1">
        <v>532501.2019999999</v>
      </c>
      <c r="E12" s="1">
        <v>3105181.16</v>
      </c>
    </row>
    <row r="13" spans="2:5" ht="12.75">
      <c r="B13" t="s">
        <v>37</v>
      </c>
      <c r="D13" s="1">
        <v>0</v>
      </c>
      <c r="E13" s="1">
        <v>226566</v>
      </c>
    </row>
    <row r="14" spans="2:5" ht="12.75">
      <c r="B14" t="s">
        <v>33</v>
      </c>
      <c r="D14" s="1">
        <v>68548.19</v>
      </c>
      <c r="E14" s="1">
        <v>489700.46299999993</v>
      </c>
    </row>
    <row r="16" spans="2:5" ht="12.75">
      <c r="B16" t="s">
        <v>28</v>
      </c>
      <c r="C16" t="s">
        <v>29</v>
      </c>
      <c r="D16">
        <v>709.4</v>
      </c>
      <c r="E16" s="1">
        <v>4178039.9000000004</v>
      </c>
    </row>
    <row r="17" spans="2:5" ht="12.75">
      <c r="B17" t="s">
        <v>31</v>
      </c>
      <c r="D17">
        <v>709.4</v>
      </c>
      <c r="E17" s="1">
        <v>3448580.9400000004</v>
      </c>
    </row>
    <row r="18" spans="2:5" ht="12.75">
      <c r="B18" t="s">
        <v>37</v>
      </c>
      <c r="D18">
        <v>0</v>
      </c>
      <c r="E18" s="1">
        <v>62712.5</v>
      </c>
    </row>
    <row r="19" spans="2:5" ht="12.75">
      <c r="B19" t="s">
        <v>38</v>
      </c>
      <c r="D19">
        <v>0</v>
      </c>
      <c r="E19" s="1">
        <v>666746.46</v>
      </c>
    </row>
    <row r="21" spans="2:5" ht="12.75">
      <c r="B21" t="s">
        <v>28</v>
      </c>
      <c r="C21" t="s">
        <v>29</v>
      </c>
      <c r="D21">
        <v>266638.382</v>
      </c>
      <c r="E21" s="1">
        <v>840096.791</v>
      </c>
    </row>
    <row r="22" spans="2:5" ht="12.75">
      <c r="B22" t="s">
        <v>30</v>
      </c>
      <c r="D22">
        <v>0</v>
      </c>
      <c r="E22" s="1">
        <v>200</v>
      </c>
    </row>
    <row r="23" spans="2:5" ht="12.75">
      <c r="B23" t="s">
        <v>36</v>
      </c>
      <c r="D23">
        <v>258290.542</v>
      </c>
      <c r="E23" s="1">
        <v>779565.181</v>
      </c>
    </row>
    <row r="24" spans="2:5" ht="12.75">
      <c r="B24" t="s">
        <v>37</v>
      </c>
      <c r="D24">
        <v>0</v>
      </c>
      <c r="E24" s="1">
        <v>7735.700000000001</v>
      </c>
    </row>
    <row r="25" spans="2:5" ht="12.75">
      <c r="B25" t="s">
        <v>33</v>
      </c>
      <c r="D25">
        <v>8347.84</v>
      </c>
      <c r="E25" s="1">
        <v>52595.909999999996</v>
      </c>
    </row>
    <row r="27" spans="2:5" ht="12.75">
      <c r="B27" t="s">
        <v>28</v>
      </c>
      <c r="C27" t="s">
        <v>29</v>
      </c>
      <c r="D27">
        <v>69347.594</v>
      </c>
      <c r="E27" s="1">
        <v>260108.24000000002</v>
      </c>
    </row>
    <row r="28" spans="2:5" ht="12.75">
      <c r="B28" t="s">
        <v>30</v>
      </c>
      <c r="D28">
        <v>23071.628</v>
      </c>
      <c r="E28" s="1">
        <v>88664.7</v>
      </c>
    </row>
    <row r="29" spans="2:5" ht="12.75">
      <c r="B29" t="s">
        <v>36</v>
      </c>
      <c r="D29">
        <v>46275.966</v>
      </c>
      <c r="E29" s="1">
        <v>167735.94</v>
      </c>
    </row>
    <row r="30" spans="2:5" ht="12.75">
      <c r="B30" t="s">
        <v>37</v>
      </c>
      <c r="D30">
        <v>0</v>
      </c>
      <c r="E30" s="1">
        <v>3707.6</v>
      </c>
    </row>
    <row r="32" spans="2:5" ht="12.75">
      <c r="B32" t="s">
        <v>28</v>
      </c>
      <c r="C32" t="s">
        <v>39</v>
      </c>
      <c r="D32">
        <v>0</v>
      </c>
      <c r="E32" s="1">
        <v>26560.093999999997</v>
      </c>
    </row>
    <row r="33" spans="2:5" ht="12.75">
      <c r="B33" t="s">
        <v>35</v>
      </c>
      <c r="D33">
        <v>0</v>
      </c>
      <c r="E33" s="1">
        <v>6419.333</v>
      </c>
    </row>
    <row r="34" spans="2:5" ht="12.75">
      <c r="B34" t="s">
        <v>40</v>
      </c>
      <c r="D34">
        <v>0</v>
      </c>
      <c r="E34" s="1">
        <v>4498.961</v>
      </c>
    </row>
    <row r="35" spans="2:5" ht="12.75">
      <c r="B35" t="s">
        <v>36</v>
      </c>
      <c r="D35">
        <v>0</v>
      </c>
      <c r="E35" s="1">
        <v>11843</v>
      </c>
    </row>
    <row r="36" spans="2:5" ht="12.75">
      <c r="B36" t="s">
        <v>37</v>
      </c>
      <c r="D36">
        <v>0</v>
      </c>
      <c r="E36" s="1">
        <v>3798.8</v>
      </c>
    </row>
    <row r="37" spans="2:5" ht="12.75">
      <c r="B37" t="s">
        <v>38</v>
      </c>
      <c r="D37">
        <v>0</v>
      </c>
      <c r="E37" s="1">
        <v>0</v>
      </c>
    </row>
    <row r="39" spans="2:5" ht="12.75">
      <c r="B39" t="s">
        <v>36</v>
      </c>
      <c r="C39" t="s">
        <v>29</v>
      </c>
      <c r="D39">
        <v>0</v>
      </c>
      <c r="E39">
        <v>176315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AllRight</dc:creator>
  <cp:keywords/>
  <dc:description/>
  <cp:lastModifiedBy>Зиминова Анна Юрьевна</cp:lastModifiedBy>
  <cp:lastPrinted>2019-12-16T14:33:15Z</cp:lastPrinted>
  <dcterms:created xsi:type="dcterms:W3CDTF">2010-04-22T08:39:47Z</dcterms:created>
  <dcterms:modified xsi:type="dcterms:W3CDTF">2020-01-17T11:13:46Z</dcterms:modified>
  <cp:category/>
  <cp:version/>
  <cp:contentType/>
  <cp:contentStatus/>
</cp:coreProperties>
</file>