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3395" windowHeight="12675"/>
  </bookViews>
  <sheets>
    <sheet name="Таблица 1" sheetId="1" r:id="rId1"/>
  </sheets>
  <definedNames>
    <definedName name="_xlnm.Print_Titles" localSheetId="0">'Таблица 1'!$B:$B,'Таблица 1'!$8:$18</definedName>
    <definedName name="_xlnm.Print_Area" localSheetId="0">'Таблица 1'!$A$1:$DS$36</definedName>
  </definedNames>
  <calcPr calcId="145621"/>
</workbook>
</file>

<file path=xl/calcChain.xml><?xml version="1.0" encoding="utf-8"?>
<calcChain xmlns="http://schemas.openxmlformats.org/spreadsheetml/2006/main">
  <c r="BR20" i="1" l="1"/>
  <c r="DS20" i="1" s="1"/>
  <c r="CA20" i="1"/>
  <c r="CD20" i="1"/>
  <c r="CD27" i="1" s="1"/>
  <c r="CD33" i="1" s="1"/>
  <c r="CI20" i="1"/>
  <c r="CN20" i="1"/>
  <c r="CW20" i="1"/>
  <c r="CW27" i="1" s="1"/>
  <c r="DG20" i="1"/>
  <c r="DG27" i="1" s="1"/>
  <c r="DM20" i="1"/>
  <c r="DM27" i="1" s="1"/>
  <c r="DM33" i="1" s="1"/>
  <c r="DR20" i="1"/>
  <c r="BR21" i="1"/>
  <c r="DS21" i="1" s="1"/>
  <c r="CA21" i="1"/>
  <c r="CD21" i="1"/>
  <c r="CI21" i="1"/>
  <c r="CN21" i="1"/>
  <c r="CN27" i="1" s="1"/>
  <c r="CN33" i="1" s="1"/>
  <c r="CW21" i="1"/>
  <c r="DG21" i="1"/>
  <c r="DM21" i="1"/>
  <c r="DR21" i="1"/>
  <c r="DR27" i="1" s="1"/>
  <c r="DR33" i="1" s="1"/>
  <c r="BR22" i="1"/>
  <c r="CA22" i="1"/>
  <c r="CD22" i="1"/>
  <c r="CI22" i="1"/>
  <c r="CI27" i="1" s="1"/>
  <c r="CI33" i="1" s="1"/>
  <c r="CN22" i="1"/>
  <c r="CW22" i="1"/>
  <c r="DG22" i="1"/>
  <c r="DM22" i="1"/>
  <c r="DR22" i="1"/>
  <c r="DS22" i="1"/>
  <c r="BR23" i="1"/>
  <c r="BR27" i="1" s="1"/>
  <c r="CA23" i="1"/>
  <c r="CA27" i="1" s="1"/>
  <c r="CD23" i="1"/>
  <c r="CI23" i="1"/>
  <c r="CN23" i="1"/>
  <c r="CW23" i="1"/>
  <c r="DG23" i="1"/>
  <c r="DM23" i="1"/>
  <c r="DR23" i="1"/>
  <c r="DS23" i="1"/>
  <c r="BR24" i="1"/>
  <c r="DS24" i="1" s="1"/>
  <c r="CA24" i="1"/>
  <c r="CD24" i="1"/>
  <c r="CI24" i="1"/>
  <c r="CN24" i="1"/>
  <c r="CW24" i="1"/>
  <c r="DG24" i="1"/>
  <c r="DM24" i="1"/>
  <c r="DR24" i="1"/>
  <c r="BR25" i="1"/>
  <c r="DS25" i="1" s="1"/>
  <c r="CA25" i="1"/>
  <c r="CD25" i="1"/>
  <c r="CI25" i="1"/>
  <c r="CN25" i="1"/>
  <c r="CW25" i="1"/>
  <c r="DG25" i="1"/>
  <c r="DM25" i="1"/>
  <c r="DR25" i="1"/>
  <c r="BR26" i="1"/>
  <c r="CA26" i="1"/>
  <c r="CD26" i="1"/>
  <c r="CI26" i="1"/>
  <c r="CN26" i="1"/>
  <c r="CW26" i="1"/>
  <c r="DG26" i="1"/>
  <c r="DM26" i="1"/>
  <c r="DR26" i="1"/>
  <c r="DS26" i="1"/>
  <c r="BL27" i="1"/>
  <c r="BM27" i="1"/>
  <c r="BM33" i="1" s="1"/>
  <c r="BN27" i="1"/>
  <c r="BO27" i="1"/>
  <c r="BP27" i="1"/>
  <c r="BP33" i="1" s="1"/>
  <c r="BQ27" i="1"/>
  <c r="BS27" i="1"/>
  <c r="BT27" i="1"/>
  <c r="BU27" i="1"/>
  <c r="BU33" i="1" s="1"/>
  <c r="BV27" i="1"/>
  <c r="BW27" i="1"/>
  <c r="BX27" i="1"/>
  <c r="BX33" i="1" s="1"/>
  <c r="BY27" i="1"/>
  <c r="BZ27" i="1"/>
  <c r="CB27" i="1"/>
  <c r="CC27" i="1"/>
  <c r="CC33" i="1" s="1"/>
  <c r="CE27" i="1"/>
  <c r="CF27" i="1"/>
  <c r="CF33" i="1" s="1"/>
  <c r="CG27" i="1"/>
  <c r="CH27" i="1"/>
  <c r="CJ27" i="1"/>
  <c r="CK27" i="1"/>
  <c r="CK33" i="1" s="1"/>
  <c r="CL27" i="1"/>
  <c r="CM27" i="1"/>
  <c r="CO27" i="1"/>
  <c r="CP27" i="1"/>
  <c r="CQ27" i="1"/>
  <c r="CR27" i="1"/>
  <c r="CS27" i="1"/>
  <c r="CS33" i="1" s="1"/>
  <c r="CT27" i="1"/>
  <c r="CU27" i="1"/>
  <c r="CV27" i="1"/>
  <c r="CV33" i="1" s="1"/>
  <c r="CX27" i="1"/>
  <c r="CY27" i="1"/>
  <c r="CZ27" i="1"/>
  <c r="DA27" i="1"/>
  <c r="DA33" i="1" s="1"/>
  <c r="DB27" i="1"/>
  <c r="DC27" i="1"/>
  <c r="DD27" i="1"/>
  <c r="DD33" i="1" s="1"/>
  <c r="DE27" i="1"/>
  <c r="DF27" i="1"/>
  <c r="DH27" i="1"/>
  <c r="DI27" i="1"/>
  <c r="DI33" i="1" s="1"/>
  <c r="DJ27" i="1"/>
  <c r="DK27" i="1"/>
  <c r="DL27" i="1"/>
  <c r="DL33" i="1" s="1"/>
  <c r="DN27" i="1"/>
  <c r="DO27" i="1"/>
  <c r="DP27" i="1"/>
  <c r="DQ27" i="1"/>
  <c r="DQ33" i="1" s="1"/>
  <c r="BR28" i="1"/>
  <c r="DS28" i="1" s="1"/>
  <c r="CN28" i="1"/>
  <c r="BR29" i="1"/>
  <c r="CA29" i="1"/>
  <c r="CA32" i="1" s="1"/>
  <c r="CD29" i="1"/>
  <c r="CD32" i="1" s="1"/>
  <c r="CI29" i="1"/>
  <c r="CN29" i="1"/>
  <c r="CW29" i="1"/>
  <c r="CW32" i="1" s="1"/>
  <c r="DG29" i="1"/>
  <c r="DM29" i="1"/>
  <c r="DM32" i="1" s="1"/>
  <c r="DR29" i="1"/>
  <c r="DS29" i="1"/>
  <c r="BR30" i="1"/>
  <c r="DS30" i="1" s="1"/>
  <c r="CA30" i="1"/>
  <c r="CD30" i="1"/>
  <c r="CI30" i="1"/>
  <c r="CN30" i="1"/>
  <c r="CW30" i="1"/>
  <c r="DG30" i="1"/>
  <c r="DG32" i="1" s="1"/>
  <c r="DM30" i="1"/>
  <c r="DR30" i="1"/>
  <c r="DR32" i="1" s="1"/>
  <c r="BR31" i="1"/>
  <c r="CA31" i="1"/>
  <c r="CD31" i="1"/>
  <c r="CI31" i="1"/>
  <c r="CI32" i="1" s="1"/>
  <c r="CN31" i="1"/>
  <c r="DS31" i="1" s="1"/>
  <c r="CW31" i="1"/>
  <c r="DG31" i="1"/>
  <c r="DM31" i="1"/>
  <c r="DR31" i="1"/>
  <c r="BL32" i="1"/>
  <c r="BM32" i="1"/>
  <c r="BR32" i="1" s="1"/>
  <c r="DS32" i="1" s="1"/>
  <c r="BN32" i="1"/>
  <c r="BN33" i="1" s="1"/>
  <c r="BO32" i="1"/>
  <c r="BO33" i="1" s="1"/>
  <c r="BP32" i="1"/>
  <c r="BQ32" i="1"/>
  <c r="BS32" i="1"/>
  <c r="BT32" i="1"/>
  <c r="BU32" i="1"/>
  <c r="BV32" i="1"/>
  <c r="BV33" i="1" s="1"/>
  <c r="BW32" i="1"/>
  <c r="BW33" i="1" s="1"/>
  <c r="BX32" i="1"/>
  <c r="BY32" i="1"/>
  <c r="BZ32" i="1"/>
  <c r="CB32" i="1"/>
  <c r="CC32" i="1"/>
  <c r="CE32" i="1"/>
  <c r="CE33" i="1" s="1"/>
  <c r="CF32" i="1"/>
  <c r="CG32" i="1"/>
  <c r="CH32" i="1"/>
  <c r="CJ32" i="1"/>
  <c r="CK32" i="1"/>
  <c r="CL32" i="1"/>
  <c r="CL33" i="1" s="1"/>
  <c r="CM32" i="1"/>
  <c r="CM33" i="1" s="1"/>
  <c r="CN32" i="1"/>
  <c r="CO32" i="1"/>
  <c r="CP32" i="1"/>
  <c r="CQ32" i="1"/>
  <c r="CR32" i="1"/>
  <c r="CS32" i="1"/>
  <c r="CT32" i="1"/>
  <c r="CT33" i="1" s="1"/>
  <c r="CU32" i="1"/>
  <c r="CU33" i="1" s="1"/>
  <c r="CV32" i="1"/>
  <c r="CX32" i="1"/>
  <c r="CY32" i="1"/>
  <c r="CZ32" i="1"/>
  <c r="DA32" i="1"/>
  <c r="DB32" i="1"/>
  <c r="DB33" i="1" s="1"/>
  <c r="DC32" i="1"/>
  <c r="DC33" i="1" s="1"/>
  <c r="DD32" i="1"/>
  <c r="DE32" i="1"/>
  <c r="DF32" i="1"/>
  <c r="DH32" i="1"/>
  <c r="DI32" i="1"/>
  <c r="DJ32" i="1"/>
  <c r="DJ33" i="1" s="1"/>
  <c r="DK32" i="1"/>
  <c r="DK33" i="1" s="1"/>
  <c r="DL32" i="1"/>
  <c r="DN32" i="1"/>
  <c r="DO32" i="1"/>
  <c r="DP32" i="1"/>
  <c r="DQ32" i="1"/>
  <c r="BL33" i="1"/>
  <c r="BQ33" i="1"/>
  <c r="BS33" i="1"/>
  <c r="BT33" i="1"/>
  <c r="BY33" i="1"/>
  <c r="BZ33" i="1"/>
  <c r="CB33" i="1"/>
  <c r="CG33" i="1"/>
  <c r="CH33" i="1"/>
  <c r="CJ33" i="1"/>
  <c r="CO33" i="1"/>
  <c r="CP33" i="1"/>
  <c r="CQ33" i="1"/>
  <c r="CR33" i="1"/>
  <c r="CX33" i="1"/>
  <c r="CY33" i="1"/>
  <c r="CZ33" i="1"/>
  <c r="DE33" i="1"/>
  <c r="DF33" i="1"/>
  <c r="DH33" i="1"/>
  <c r="DN33" i="1"/>
  <c r="DO33" i="1"/>
  <c r="DP33" i="1"/>
  <c r="DG33" i="1" l="1"/>
  <c r="CA33" i="1"/>
  <c r="CW33" i="1"/>
  <c r="BR33" i="1"/>
  <c r="DS27" i="1"/>
  <c r="DS33" i="1" s="1"/>
  <c r="BJ26" i="1"/>
  <c r="BE26" i="1"/>
  <c r="AY26" i="1"/>
  <c r="AO26" i="1"/>
  <c r="AF26" i="1"/>
  <c r="AA26" i="1"/>
  <c r="V26" i="1"/>
  <c r="S26" i="1"/>
  <c r="J26" i="1"/>
  <c r="BK26" i="1" l="1"/>
  <c r="AF21" i="1" l="1"/>
  <c r="AF22" i="1"/>
  <c r="AF23" i="1"/>
  <c r="AF24" i="1"/>
  <c r="AF25" i="1"/>
  <c r="AF28" i="1"/>
  <c r="AF29" i="1"/>
  <c r="AF30" i="1"/>
  <c r="AF31" i="1"/>
  <c r="AF20" i="1"/>
  <c r="K27" i="1"/>
  <c r="L27" i="1"/>
  <c r="M27" i="1"/>
  <c r="N27" i="1"/>
  <c r="O27" i="1"/>
  <c r="P27" i="1"/>
  <c r="Q27" i="1"/>
  <c r="R27" i="1"/>
  <c r="T27" i="1"/>
  <c r="U27" i="1"/>
  <c r="W27" i="1"/>
  <c r="X27" i="1"/>
  <c r="Y27" i="1"/>
  <c r="Z27" i="1"/>
  <c r="J21" i="1"/>
  <c r="BK21" i="1" s="1"/>
  <c r="J22" i="1"/>
  <c r="BK22" i="1" s="1"/>
  <c r="J23" i="1"/>
  <c r="BK23" i="1" s="1"/>
  <c r="J24" i="1"/>
  <c r="BK24" i="1" s="1"/>
  <c r="J25" i="1"/>
  <c r="BK25" i="1" s="1"/>
  <c r="J28" i="1"/>
  <c r="BK28" i="1" s="1"/>
  <c r="J29" i="1"/>
  <c r="BK29" i="1" s="1"/>
  <c r="J30" i="1"/>
  <c r="BK30" i="1" s="1"/>
  <c r="J31" i="1"/>
  <c r="J20" i="1"/>
  <c r="BK20" i="1" s="1"/>
  <c r="AF27" i="1" l="1"/>
  <c r="BK31" i="1"/>
  <c r="J27" i="1"/>
  <c r="AB27" i="1"/>
  <c r="AC27" i="1"/>
  <c r="AD27" i="1"/>
  <c r="AE27" i="1"/>
  <c r="AG27" i="1"/>
  <c r="AH27" i="1"/>
  <c r="AI27" i="1"/>
  <c r="AJ27" i="1"/>
  <c r="AK27" i="1"/>
  <c r="AL27" i="1"/>
  <c r="AM27" i="1"/>
  <c r="AN27" i="1"/>
  <c r="AP27" i="1"/>
  <c r="AQ27" i="1"/>
  <c r="AR27" i="1"/>
  <c r="AS27" i="1"/>
  <c r="AT27" i="1"/>
  <c r="AU27" i="1"/>
  <c r="AV27" i="1"/>
  <c r="AW27" i="1"/>
  <c r="AX27" i="1"/>
  <c r="AZ27" i="1"/>
  <c r="BA27" i="1"/>
  <c r="BB27" i="1"/>
  <c r="BC27" i="1"/>
  <c r="BD27" i="1"/>
  <c r="BF27" i="1"/>
  <c r="BG27" i="1"/>
  <c r="BH27" i="1"/>
  <c r="BI27" i="1"/>
  <c r="F27" i="1"/>
  <c r="G27" i="1"/>
  <c r="H27" i="1"/>
  <c r="I27" i="1"/>
  <c r="E27" i="1"/>
  <c r="BJ24" i="1"/>
  <c r="BE24" i="1"/>
  <c r="AY24" i="1"/>
  <c r="AO24" i="1"/>
  <c r="AA24" i="1"/>
  <c r="V24" i="1"/>
  <c r="S24" i="1"/>
  <c r="BJ23" i="1"/>
  <c r="BE23" i="1"/>
  <c r="AY23" i="1"/>
  <c r="AO23" i="1"/>
  <c r="AA23" i="1"/>
  <c r="V23" i="1"/>
  <c r="S23" i="1"/>
  <c r="BJ25" i="1"/>
  <c r="BE25" i="1"/>
  <c r="AY25" i="1"/>
  <c r="AO25" i="1"/>
  <c r="AA25" i="1"/>
  <c r="V25" i="1"/>
  <c r="S25" i="1"/>
  <c r="BK27" i="1" l="1"/>
  <c r="AY31" i="1"/>
  <c r="AY30" i="1"/>
  <c r="AY29" i="1"/>
  <c r="AY22" i="1"/>
  <c r="AY21" i="1"/>
  <c r="AY20" i="1"/>
  <c r="AW32" i="1"/>
  <c r="AW33" i="1" s="1"/>
  <c r="AX32" i="1"/>
  <c r="AX33" i="1" s="1"/>
  <c r="AD32" i="1"/>
  <c r="AD33" i="1" s="1"/>
  <c r="AE32" i="1"/>
  <c r="AE33" i="1" s="1"/>
  <c r="G32" i="1"/>
  <c r="H32" i="1"/>
  <c r="I32" i="1"/>
  <c r="AY27" i="1" l="1"/>
  <c r="I33" i="1"/>
  <c r="G33" i="1"/>
  <c r="H33" i="1"/>
  <c r="BD32" i="1"/>
  <c r="BD33" i="1" s="1"/>
  <c r="BC32" i="1"/>
  <c r="BC33" i="1" s="1"/>
  <c r="BE31" i="1"/>
  <c r="BE30" i="1"/>
  <c r="BE29" i="1"/>
  <c r="BE22" i="1"/>
  <c r="BE21" i="1"/>
  <c r="BE20" i="1"/>
  <c r="V31" i="1"/>
  <c r="V30" i="1"/>
  <c r="V29" i="1"/>
  <c r="V22" i="1"/>
  <c r="V21" i="1"/>
  <c r="V20" i="1"/>
  <c r="S31" i="1"/>
  <c r="S30" i="1"/>
  <c r="S29" i="1"/>
  <c r="S22" i="1"/>
  <c r="S21" i="1"/>
  <c r="S20" i="1"/>
  <c r="S27" i="1" l="1"/>
  <c r="V27" i="1"/>
  <c r="BE27" i="1"/>
  <c r="BE32" i="1"/>
  <c r="T32" i="1"/>
  <c r="U32" i="1"/>
  <c r="V32" i="1"/>
  <c r="R32" i="1"/>
  <c r="S32" i="1"/>
  <c r="BE33" i="1" l="1"/>
  <c r="V33" i="1"/>
  <c r="T33" i="1"/>
  <c r="U33" i="1"/>
  <c r="R33" i="1"/>
  <c r="S33" i="1"/>
  <c r="D32" i="1" l="1"/>
  <c r="E32" i="1"/>
  <c r="F32" i="1"/>
  <c r="K32" i="1"/>
  <c r="L32" i="1"/>
  <c r="M32" i="1"/>
  <c r="N32" i="1"/>
  <c r="O32" i="1"/>
  <c r="P32" i="1"/>
  <c r="Q32" i="1"/>
  <c r="W32" i="1"/>
  <c r="X32" i="1"/>
  <c r="Y32" i="1"/>
  <c r="Z32" i="1"/>
  <c r="AB32" i="1"/>
  <c r="AC32" i="1"/>
  <c r="AG32" i="1"/>
  <c r="AG33" i="1" s="1"/>
  <c r="AH32" i="1"/>
  <c r="AH33" i="1" s="1"/>
  <c r="AI32" i="1"/>
  <c r="AI33" i="1" s="1"/>
  <c r="AJ32" i="1"/>
  <c r="AJ33" i="1" s="1"/>
  <c r="AK32" i="1"/>
  <c r="AK33" i="1" s="1"/>
  <c r="AL32" i="1"/>
  <c r="AL33" i="1" s="1"/>
  <c r="AM32" i="1"/>
  <c r="AM33" i="1" s="1"/>
  <c r="AN32" i="1"/>
  <c r="AN33" i="1" s="1"/>
  <c r="AP32" i="1"/>
  <c r="AP33" i="1" s="1"/>
  <c r="AQ32" i="1"/>
  <c r="AQ33" i="1" s="1"/>
  <c r="AR32" i="1"/>
  <c r="AR33" i="1" s="1"/>
  <c r="AS32" i="1"/>
  <c r="AS33" i="1" s="1"/>
  <c r="AT32" i="1"/>
  <c r="AT33" i="1" s="1"/>
  <c r="AU32" i="1"/>
  <c r="AU33" i="1" s="1"/>
  <c r="AV32" i="1"/>
  <c r="AV33" i="1" s="1"/>
  <c r="AY32" i="1"/>
  <c r="AY33" i="1" s="1"/>
  <c r="AZ32" i="1"/>
  <c r="AZ33" i="1" s="1"/>
  <c r="BA32" i="1"/>
  <c r="BA33" i="1" s="1"/>
  <c r="BB32" i="1"/>
  <c r="BB33" i="1" s="1"/>
  <c r="BF32" i="1"/>
  <c r="BF33" i="1" s="1"/>
  <c r="BG32" i="1"/>
  <c r="BG33" i="1" s="1"/>
  <c r="BH32" i="1"/>
  <c r="BH33" i="1" s="1"/>
  <c r="BI32" i="1"/>
  <c r="BI33" i="1" s="1"/>
  <c r="D27" i="1"/>
  <c r="BJ22" i="1"/>
  <c r="BJ31" i="1"/>
  <c r="BJ30" i="1"/>
  <c r="BJ29" i="1"/>
  <c r="BJ21" i="1"/>
  <c r="BJ20" i="1"/>
  <c r="AO31" i="1"/>
  <c r="AO30" i="1"/>
  <c r="AO29" i="1"/>
  <c r="AO22" i="1"/>
  <c r="AO21" i="1"/>
  <c r="AO20" i="1"/>
  <c r="AA20" i="1"/>
  <c r="AA21" i="1"/>
  <c r="AA22" i="1"/>
  <c r="AA29" i="1"/>
  <c r="AA30" i="1"/>
  <c r="AA31" i="1"/>
  <c r="BJ27" i="1" l="1"/>
  <c r="AA27" i="1"/>
  <c r="J32" i="1"/>
  <c r="AO27" i="1"/>
  <c r="AF32" i="1"/>
  <c r="AF33" i="1" s="1"/>
  <c r="Z33" i="1"/>
  <c r="N33" i="1"/>
  <c r="AB33" i="1"/>
  <c r="X33" i="1"/>
  <c r="P33" i="1"/>
  <c r="L33" i="1"/>
  <c r="E33" i="1"/>
  <c r="AC33" i="1"/>
  <c r="Y33" i="1"/>
  <c r="Q33" i="1"/>
  <c r="M33" i="1"/>
  <c r="F33" i="1"/>
  <c r="BJ32" i="1"/>
  <c r="AO32" i="1"/>
  <c r="AA32" i="1"/>
  <c r="W33" i="1"/>
  <c r="O33" i="1"/>
  <c r="K33" i="1"/>
  <c r="D33" i="1"/>
  <c r="BJ33" i="1" l="1"/>
  <c r="AO33" i="1"/>
  <c r="BK32" i="1"/>
  <c r="BK33" i="1" s="1"/>
  <c r="J33" i="1"/>
  <c r="AA33" i="1"/>
</calcChain>
</file>

<file path=xl/sharedStrings.xml><?xml version="1.0" encoding="utf-8"?>
<sst xmlns="http://schemas.openxmlformats.org/spreadsheetml/2006/main" count="259" uniqueCount="53">
  <si>
    <t>человек</t>
  </si>
  <si>
    <t>№ п/п</t>
  </si>
  <si>
    <t>в том числе:</t>
  </si>
  <si>
    <t>в том числе по направленностям групп:</t>
  </si>
  <si>
    <t>Общеразвивающей направленности для детей</t>
  </si>
  <si>
    <t>Компенсирующей направленности  для детей</t>
  </si>
  <si>
    <t>от двух месяцев 
до одного года</t>
  </si>
  <si>
    <t>от одного года 
до трех лет</t>
  </si>
  <si>
    <t>старше трех лет</t>
  </si>
  <si>
    <t>в разновозрастных группах для воспитанников от двух месяцев до семи лет</t>
  </si>
  <si>
    <t>для воспитанников с фонетико-фонематическим нарушением речи и нарушением произношения отдельных слов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</si>
  <si>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</si>
  <si>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</si>
  <si>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Оздоровительной направленности</t>
  </si>
  <si>
    <t>Комбинированной направленности</t>
  </si>
  <si>
    <t>для глухих воспитанников, для слепых воспитанников</t>
  </si>
  <si>
    <t>Компенсирующей направленности</t>
  </si>
  <si>
    <t xml:space="preserve">Всего численность воспитанников </t>
  </si>
  <si>
    <t>воспитанники общеразвивающей направленности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</si>
  <si>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</si>
  <si>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глухие воспитанники, слепые воспитанники</t>
  </si>
  <si>
    <t>В городской местности</t>
  </si>
  <si>
    <t>В сельской местности</t>
  </si>
  <si>
    <t>Итого по городской местности</t>
  </si>
  <si>
    <t>Итого по сельской местности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</si>
  <si>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воспитанники со сложным дефектом (имеющие сочетание двух или более недостатков в физическом и (или) психическом развитии), воспитанники с иными ограниченными возможностями здоровья</t>
  </si>
  <si>
    <t>воспитанники с туберкулезной интоксикацией, часто болеющие воспитанники и другие категории воспитанников, которым необходим комплекс специальных оздоровительных мероприятий</t>
  </si>
  <si>
    <t>Дата / прогнозируемая дата включения в сеть организации (ДД.ММ.ГГГГ) (Заполняется для организаций, численность воспитанников которых не учтена при расчете утвержденного  на соответствующий финансовый год объема финансового обеспечения за счет средств бюджета Московской области)</t>
  </si>
  <si>
    <t xml:space="preserve">от одного года </t>
  </si>
  <si>
    <t>Наименование частных дошкольных образовательных организаций (в соответствии с организационно-правовыми документами)</t>
  </si>
  <si>
    <t>в частных дошкольных образовательных организациях с режимом работы полного дня:</t>
  </si>
  <si>
    <t>в частных дошкольных образовательных организациях с режимом работы сокращенного дня</t>
  </si>
  <si>
    <t>в частных дошкольных образовательных организациях с режимом кратковременного пребывания</t>
  </si>
  <si>
    <t>в частных дошкольных образовательных организациях с режимом круглосуточного пребывания</t>
  </si>
  <si>
    <t>Образовательная автономная некоммерческая организация дошкольного образования  "Комплекс "Мир образования"</t>
  </si>
  <si>
    <t>Автономная некоммерческая организация дошкольной образовательной организации  "Дошкольный центр "Оленёнок"</t>
  </si>
  <si>
    <t>Автономная некоммерческая организация дошкольного образования "Бублик"</t>
  </si>
  <si>
    <t>Частное дошкольное образовательное учреждение "Остров детства"</t>
  </si>
  <si>
    <t>Частное учреждение дошкольного образования  "Маленькая страна"</t>
  </si>
  <si>
    <t>Частное учреждение дошкольного образования  "Дракоша"</t>
  </si>
  <si>
    <t>Автономная некоммерческая дошкольная образовательная организация "Планета Карапузия"</t>
  </si>
  <si>
    <t>Автономная некоммерческая организация дошкольного образования Детский сад "Юные капитаны"</t>
  </si>
  <si>
    <t>Утверждена Постановлением                                        Администрации Одинцовского гороского округа                            Московской области от __________ № ______</t>
  </si>
  <si>
    <t>ИТОГО по городскому округу</t>
  </si>
  <si>
    <t>16 = 10 + 15</t>
  </si>
  <si>
    <t>Итого прогнозируемая средняя численность воспитанников в частных дошкольных образовательных организациях c 01.09.2020</t>
  </si>
  <si>
    <t>Автономная некоммерческая дошкольная образовательная организация "Филипп" г.о. Одинцово, ул Сколковская д.  3</t>
  </si>
  <si>
    <t>Автономная некоммерческая дошкольная образовательная организация "Филипп"  с. Ромашково, ул. Никольская  д. 12</t>
  </si>
  <si>
    <t>И.о начальника Управления образования                                    О.В. Дмитриев</t>
  </si>
  <si>
    <t>Итого прогнозируемая средняя численность воспитанников в частных дошкольных образовательных организациях с 01.01.2020 по 31.08.2020</t>
  </si>
  <si>
    <t xml:space="preserve">Утверждена Постановлением                                        Администрации Одинцовского гороского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от 23.08.2019 № 352 </t>
  </si>
  <si>
    <t>Прогнозируемая среднегодовая численность воспитанников в частных дошкольных образовательных организациях Одинцовского городского округа Московской области на 2020 год и плановый период 2021 и 2022 годов</t>
  </si>
  <si>
    <t>Приложение 4 к Постановлению                                               Администрации Одинцовского городского округа Московской области от 21.05.2020 № 1259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</si>
</sst>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_р_."/>
    <numFmt numFmtId="166" formatCode="#,##0.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2" fillId="0" borderId="0"/>
    <xf numFmtId="0" fontId="1" fillId="0" borderId="0"/>
  </cellStyleXfs>
  <cellXfs count="84">
    <xf numFmtId="0" fontId="0" fillId="0" borderId="0" xfId="0"/>
    <xf numFmtId="3" fontId="5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3" fontId="7" fillId="0" borderId="0" xfId="2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 wrapText="1"/>
    </xf>
    <xf numFmtId="3" fontId="7" fillId="0" borderId="1" xfId="2" applyNumberFormat="1" applyFont="1" applyFill="1" applyBorder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166" fontId="17" fillId="0" borderId="2" xfId="0" applyNumberFormat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right" vertical="center"/>
    </xf>
    <xf numFmtId="3" fontId="7" fillId="0" borderId="2" xfId="2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66" fontId="17" fillId="2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vertical="center" wrapText="1"/>
    </xf>
    <xf numFmtId="0" fontId="9" fillId="0" borderId="0" xfId="4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 wrapText="1"/>
    </xf>
    <xf numFmtId="3" fontId="7" fillId="0" borderId="8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1" xfId="2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 wrapText="1"/>
    </xf>
    <xf numFmtId="3" fontId="7" fillId="0" borderId="12" xfId="2" applyNumberFormat="1" applyFont="1" applyFill="1" applyBorder="1" applyAlignment="1">
      <alignment horizontal="center" vertical="center" wrapText="1"/>
    </xf>
    <xf numFmtId="3" fontId="7" fillId="0" borderId="13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>
      <alignment horizontal="center" vertical="center" wrapText="1"/>
    </xf>
    <xf numFmtId="3" fontId="7" fillId="0" borderId="7" xfId="2" applyNumberFormat="1" applyFont="1" applyFill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center" vertical="center" wrapText="1"/>
    </xf>
    <xf numFmtId="3" fontId="15" fillId="0" borderId="5" xfId="1" applyNumberFormat="1" applyFont="1" applyFill="1" applyBorder="1" applyAlignment="1">
      <alignment horizontal="center" vertical="center" wrapText="1"/>
    </xf>
    <xf numFmtId="3" fontId="15" fillId="0" borderId="6" xfId="1" applyNumberFormat="1" applyFont="1" applyFill="1" applyBorder="1" applyAlignment="1">
      <alignment horizontal="center" vertical="center" wrapText="1"/>
    </xf>
    <xf numFmtId="3" fontId="15" fillId="0" borderId="7" xfId="1" applyNumberFormat="1" applyFont="1" applyFill="1" applyBorder="1" applyAlignment="1">
      <alignment horizontal="center" vertical="center" wrapText="1"/>
    </xf>
    <xf numFmtId="3" fontId="7" fillId="0" borderId="15" xfId="2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3" fontId="7" fillId="2" borderId="3" xfId="2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3" fontId="7" fillId="2" borderId="10" xfId="2" applyNumberFormat="1" applyFont="1" applyFill="1" applyBorder="1" applyAlignment="1">
      <alignment horizontal="center" vertical="center" wrapText="1"/>
    </xf>
    <xf numFmtId="3" fontId="7" fillId="2" borderId="11" xfId="2" applyNumberFormat="1" applyFont="1" applyFill="1" applyBorder="1" applyAlignment="1">
      <alignment horizontal="center" vertical="center" wrapText="1"/>
    </xf>
    <xf numFmtId="3" fontId="7" fillId="2" borderId="0" xfId="2" applyNumberFormat="1" applyFont="1" applyFill="1" applyBorder="1" applyAlignment="1">
      <alignment horizontal="center" vertical="center" wrapText="1"/>
    </xf>
    <xf numFmtId="3" fontId="7" fillId="2" borderId="12" xfId="2" applyNumberFormat="1" applyFont="1" applyFill="1" applyBorder="1" applyAlignment="1">
      <alignment horizontal="center" vertical="center" wrapText="1"/>
    </xf>
    <xf numFmtId="3" fontId="7" fillId="2" borderId="13" xfId="2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3" fontId="7" fillId="2" borderId="14" xfId="2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3" fontId="7" fillId="2" borderId="15" xfId="2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/>
      <protection locked="0"/>
    </xf>
  </cellXfs>
  <cellStyles count="15">
    <cellStyle name="Normal_1. Свод по школамNEW" xfId="5"/>
    <cellStyle name="Обычный" xfId="0" builtinId="0"/>
    <cellStyle name="Обычный 2" xfId="6"/>
    <cellStyle name="Обычный 2 2" xfId="2"/>
    <cellStyle name="Обычный 2 3" xfId="7"/>
    <cellStyle name="Обычный 2_24.06.в МФ госстандарт" xfId="3"/>
    <cellStyle name="Обычный 3" xfId="8"/>
    <cellStyle name="Обычный 3 2" xfId="9"/>
    <cellStyle name="Обычный 3 3" xfId="1"/>
    <cellStyle name="Обычный 3 4" xfId="13"/>
    <cellStyle name="Обычный 4" xfId="10"/>
    <cellStyle name="Обычный 4 2" xfId="11"/>
    <cellStyle name="Обычный 5" xfId="14"/>
    <cellStyle name="Обычный_Субсидия на внедр.совр.образ.технологий 2012" xfId="4"/>
    <cellStyle name="Стиль 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41"/>
  <sheetViews>
    <sheetView tabSelected="1" view="pageBreakPreview" zoomScale="60" zoomScaleNormal="100" workbookViewId="0">
      <pane xSplit="2" ySplit="18" topLeftCell="C31" activePane="bottomRight" state="frozen"/>
      <selection pane="topRight" activeCell="C1" sqref="C1"/>
      <selection pane="bottomLeft" activeCell="A17" sqref="A17"/>
      <selection pane="bottomRight" activeCell="A33" sqref="A33:XFD33"/>
    </sheetView>
  </sheetViews>
  <sheetFormatPr defaultColWidth="10.42578125" defaultRowHeight="18" customHeight="1" x14ac:dyDescent="0.2"/>
  <cols>
    <col min="1" max="1" width="4.42578125" style="1" customWidth="1"/>
    <col min="2" max="2" width="36.140625" style="2" customWidth="1"/>
    <col min="3" max="3" width="20.7109375" style="2" customWidth="1"/>
    <col min="4" max="6" width="10.42578125" style="5" customWidth="1"/>
    <col min="7" max="8" width="13.28515625" style="5" customWidth="1"/>
    <col min="9" max="9" width="10.42578125" style="5" customWidth="1"/>
    <col min="10" max="10" width="21.140625" style="5" customWidth="1"/>
    <col min="11" max="11" width="20.5703125" style="5" hidden="1" customWidth="1"/>
    <col min="12" max="13" width="11.140625" style="5" hidden="1" customWidth="1"/>
    <col min="14" max="14" width="19" style="5" hidden="1" customWidth="1"/>
    <col min="15" max="16" width="16.7109375" style="5" hidden="1" customWidth="1"/>
    <col min="17" max="17" width="22.140625" style="5" hidden="1" customWidth="1"/>
    <col min="18" max="18" width="20.85546875" style="5" hidden="1" customWidth="1"/>
    <col min="19" max="19" width="18.5703125" style="5" hidden="1" customWidth="1"/>
    <col min="20" max="20" width="22.42578125" style="5" hidden="1" customWidth="1"/>
    <col min="21" max="21" width="20.85546875" style="5" hidden="1" customWidth="1"/>
    <col min="22" max="22" width="18.5703125" style="5" hidden="1" customWidth="1"/>
    <col min="23" max="23" width="22.42578125" style="5" hidden="1" customWidth="1"/>
    <col min="24" max="24" width="28.5703125" style="5" hidden="1" customWidth="1"/>
    <col min="25" max="25" width="18.42578125" style="5" hidden="1" customWidth="1"/>
    <col min="26" max="26" width="36.5703125" style="5" hidden="1" customWidth="1"/>
    <col min="27" max="27" width="18.85546875" style="5" hidden="1" customWidth="1"/>
    <col min="28" max="28" width="11.140625" style="5" customWidth="1"/>
    <col min="29" max="29" width="9.85546875" style="5" customWidth="1"/>
    <col min="30" max="31" width="14.140625" style="5" customWidth="1"/>
    <col min="32" max="32" width="21.140625" style="5" customWidth="1"/>
    <col min="33" max="33" width="20.5703125" style="5" hidden="1" customWidth="1"/>
    <col min="34" max="34" width="29.85546875" style="5" hidden="1" customWidth="1"/>
    <col min="35" max="35" width="19.28515625" style="5" hidden="1" customWidth="1"/>
    <col min="36" max="36" width="41" style="5" hidden="1" customWidth="1"/>
    <col min="37" max="37" width="22.7109375" style="5" hidden="1" customWidth="1"/>
    <col min="38" max="38" width="34.85546875" style="5" hidden="1" customWidth="1"/>
    <col min="39" max="39" width="18" style="5" hidden="1" customWidth="1"/>
    <col min="40" max="40" width="53.85546875" style="5" hidden="1" customWidth="1"/>
    <col min="41" max="41" width="19.140625" style="5" hidden="1" customWidth="1"/>
    <col min="42" max="43" width="11.42578125" style="5" hidden="1" customWidth="1"/>
    <col min="44" max="44" width="21" style="5" hidden="1" customWidth="1"/>
    <col min="45" max="45" width="19.5703125" style="5" hidden="1" customWidth="1"/>
    <col min="46" max="46" width="33.85546875" style="5" hidden="1" customWidth="1"/>
    <col min="47" max="47" width="11.28515625" style="5" hidden="1" customWidth="1"/>
    <col min="48" max="48" width="9.85546875" style="5" hidden="1" customWidth="1"/>
    <col min="49" max="50" width="15.7109375" style="5" hidden="1" customWidth="1"/>
    <col min="51" max="51" width="21.140625" style="5" hidden="1" customWidth="1"/>
    <col min="52" max="52" width="28.140625" style="5" hidden="1" customWidth="1"/>
    <col min="53" max="53" width="19.28515625" style="5" hidden="1" customWidth="1"/>
    <col min="54" max="54" width="36.5703125" style="5" hidden="1" customWidth="1"/>
    <col min="55" max="55" width="22.42578125" style="5" hidden="1" customWidth="1"/>
    <col min="56" max="56" width="21.85546875" style="5" hidden="1" customWidth="1"/>
    <col min="57" max="57" width="18.5703125" style="5" hidden="1" customWidth="1"/>
    <col min="58" max="58" width="22.7109375" style="5" hidden="1" customWidth="1"/>
    <col min="59" max="59" width="28.7109375" style="5" hidden="1" customWidth="1"/>
    <col min="60" max="60" width="18.42578125" style="5" hidden="1" customWidth="1"/>
    <col min="61" max="61" width="39" style="5" hidden="1" customWidth="1"/>
    <col min="62" max="62" width="19" style="5" hidden="1" customWidth="1"/>
    <col min="63" max="63" width="25.85546875" style="2" customWidth="1"/>
    <col min="64" max="64" width="10.42578125" style="5" hidden="1" customWidth="1"/>
    <col min="65" max="65" width="15.140625" style="5" customWidth="1"/>
    <col min="66" max="66" width="13.7109375" style="5" customWidth="1"/>
    <col min="67" max="69" width="10.42578125" style="5" hidden="1" customWidth="1"/>
    <col min="70" max="70" width="32.7109375" style="5" customWidth="1"/>
    <col min="71" max="71" width="20.5703125" style="5" hidden="1" customWidth="1"/>
    <col min="72" max="73" width="11.140625" style="5" hidden="1" customWidth="1"/>
    <col min="74" max="74" width="19" style="5" hidden="1" customWidth="1"/>
    <col min="75" max="76" width="16.7109375" style="5" hidden="1" customWidth="1"/>
    <col min="77" max="77" width="22.140625" style="5" hidden="1" customWidth="1"/>
    <col min="78" max="78" width="20.85546875" style="5" hidden="1" customWidth="1"/>
    <col min="79" max="79" width="18.5703125" style="5" hidden="1" customWidth="1"/>
    <col min="80" max="80" width="22.42578125" style="5" hidden="1" customWidth="1"/>
    <col min="81" max="81" width="20.85546875" style="5" hidden="1" customWidth="1"/>
    <col min="82" max="82" width="18.5703125" style="5" hidden="1" customWidth="1"/>
    <col min="83" max="83" width="22.42578125" style="5" hidden="1" customWidth="1"/>
    <col min="84" max="84" width="28.5703125" style="5" hidden="1" customWidth="1"/>
    <col min="85" max="85" width="18.42578125" style="5" hidden="1" customWidth="1"/>
    <col min="86" max="86" width="36.5703125" style="5" hidden="1" customWidth="1"/>
    <col min="87" max="87" width="18.85546875" style="5" hidden="1" customWidth="1"/>
    <col min="88" max="88" width="14.7109375" style="5" customWidth="1"/>
    <col min="89" max="89" width="17.5703125" style="5" customWidth="1"/>
    <col min="90" max="91" width="15.5703125" style="5" hidden="1" customWidth="1"/>
    <col min="92" max="92" width="31.42578125" style="5" customWidth="1"/>
    <col min="93" max="93" width="20.5703125" style="5" hidden="1" customWidth="1"/>
    <col min="94" max="94" width="29.85546875" style="5" hidden="1" customWidth="1"/>
    <col min="95" max="95" width="19.28515625" style="5" hidden="1" customWidth="1"/>
    <col min="96" max="96" width="41" style="5" hidden="1" customWidth="1"/>
    <col min="97" max="97" width="22.7109375" style="5" hidden="1" customWidth="1"/>
    <col min="98" max="98" width="34.85546875" style="5" hidden="1" customWidth="1"/>
    <col min="99" max="99" width="18" style="5" hidden="1" customWidth="1"/>
    <col min="100" max="100" width="53.85546875" style="5" hidden="1" customWidth="1"/>
    <col min="101" max="101" width="19.140625" style="5" hidden="1" customWidth="1"/>
    <col min="102" max="103" width="11.42578125" style="5" hidden="1" customWidth="1"/>
    <col min="104" max="104" width="21" style="5" hidden="1" customWidth="1"/>
    <col min="105" max="105" width="19.5703125" style="5" hidden="1" customWidth="1"/>
    <col min="106" max="106" width="33.85546875" style="5" hidden="1" customWidth="1"/>
    <col min="107" max="107" width="11.28515625" style="5" hidden="1" customWidth="1"/>
    <col min="108" max="108" width="9.85546875" style="5" hidden="1" customWidth="1"/>
    <col min="109" max="110" width="15.7109375" style="5" hidden="1" customWidth="1"/>
    <col min="111" max="111" width="21.140625" style="5" hidden="1" customWidth="1"/>
    <col min="112" max="112" width="28.140625" style="5" hidden="1" customWidth="1"/>
    <col min="113" max="113" width="19.28515625" style="5" hidden="1" customWidth="1"/>
    <col min="114" max="114" width="36.5703125" style="5" hidden="1" customWidth="1"/>
    <col min="115" max="115" width="22.42578125" style="5" hidden="1" customWidth="1"/>
    <col min="116" max="116" width="21.85546875" style="5" hidden="1" customWidth="1"/>
    <col min="117" max="117" width="18.5703125" style="5" hidden="1" customWidth="1"/>
    <col min="118" max="118" width="22.7109375" style="5" hidden="1" customWidth="1"/>
    <col min="119" max="119" width="28.7109375" style="5" hidden="1" customWidth="1"/>
    <col min="120" max="120" width="18.42578125" style="5" hidden="1" customWidth="1"/>
    <col min="121" max="121" width="39" style="5" hidden="1" customWidth="1"/>
    <col min="122" max="122" width="30.5703125" style="5" hidden="1" customWidth="1"/>
    <col min="123" max="123" width="23.42578125" style="2" customWidth="1"/>
    <col min="124" max="124" width="20" style="1" customWidth="1"/>
    <col min="125" max="16384" width="10.42578125" style="1"/>
  </cols>
  <sheetData>
    <row r="1" spans="1:123" ht="76.5" customHeight="1" x14ac:dyDescent="0.2"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N1" s="43" t="s">
        <v>52</v>
      </c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</row>
    <row r="3" spans="1:123" ht="57.75" customHeight="1" x14ac:dyDescent="0.2">
      <c r="D3" s="2"/>
      <c r="E3" s="2"/>
      <c r="F3" s="3"/>
      <c r="G3" s="3"/>
      <c r="H3" s="3"/>
      <c r="I3" s="3"/>
      <c r="M3" s="2"/>
      <c r="N3" s="2"/>
      <c r="O3" s="2"/>
      <c r="P3" s="3"/>
      <c r="Q3" s="3"/>
      <c r="R3" s="3"/>
      <c r="S3" s="4"/>
      <c r="T3" s="2"/>
      <c r="U3" s="27"/>
      <c r="Y3" s="43" t="s">
        <v>42</v>
      </c>
      <c r="Z3" s="43"/>
      <c r="AA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2"/>
      <c r="BM3" s="2"/>
      <c r="BN3" s="3"/>
      <c r="BO3" s="3"/>
      <c r="BP3" s="3"/>
      <c r="BQ3" s="3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3" t="s">
        <v>50</v>
      </c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</row>
    <row r="4" spans="1:123" ht="11.25" customHeight="1" x14ac:dyDescent="0.2">
      <c r="D4" s="2"/>
      <c r="E4" s="2"/>
      <c r="F4" s="3"/>
      <c r="G4" s="3"/>
      <c r="H4" s="3"/>
      <c r="I4" s="3"/>
      <c r="J4" s="3"/>
      <c r="K4" s="3"/>
      <c r="L4" s="4"/>
      <c r="M4" s="2"/>
      <c r="N4" s="2"/>
      <c r="O4" s="2"/>
      <c r="P4" s="3"/>
      <c r="Q4" s="3"/>
      <c r="R4" s="3"/>
      <c r="S4" s="4"/>
      <c r="T4" s="2"/>
      <c r="U4" s="27"/>
      <c r="BL4" s="2"/>
      <c r="BM4" s="2"/>
      <c r="BN4" s="3"/>
      <c r="BO4" s="3"/>
      <c r="BP4" s="3"/>
      <c r="BQ4" s="3"/>
      <c r="BR4" s="3"/>
      <c r="BS4" s="3"/>
      <c r="BT4" s="4"/>
      <c r="BU4" s="2"/>
      <c r="BV4" s="2"/>
      <c r="BW4" s="2"/>
      <c r="BX4" s="3"/>
      <c r="BY4" s="3"/>
      <c r="BZ4" s="3"/>
      <c r="CA4" s="4"/>
      <c r="CB4" s="2"/>
      <c r="CC4" s="27"/>
    </row>
    <row r="5" spans="1:123" ht="45.75" customHeight="1" x14ac:dyDescent="0.2">
      <c r="C5" s="81" t="s">
        <v>51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6"/>
      <c r="CM5" s="6"/>
      <c r="CN5" s="6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6"/>
    </row>
    <row r="6" spans="1:123" ht="18" customHeight="1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6"/>
    </row>
    <row r="7" spans="1:123" ht="23.25" customHeight="1" x14ac:dyDescent="0.2">
      <c r="C7" s="8"/>
      <c r="D7" s="8"/>
      <c r="E7" s="8"/>
      <c r="F7" s="8"/>
      <c r="G7" s="8"/>
      <c r="H7" s="8"/>
      <c r="I7" s="8"/>
      <c r="K7" s="8"/>
      <c r="L7" s="9"/>
      <c r="M7" s="2"/>
      <c r="N7" s="9"/>
      <c r="O7" s="8"/>
      <c r="P7" s="8"/>
      <c r="Q7" s="8"/>
      <c r="R7" s="8"/>
      <c r="S7" s="9"/>
      <c r="T7" s="2"/>
      <c r="U7" s="9"/>
      <c r="V7" s="10"/>
      <c r="W7" s="10"/>
      <c r="X7" s="10"/>
      <c r="Y7" s="10"/>
      <c r="Z7" s="10"/>
      <c r="AA7" s="9" t="s">
        <v>0</v>
      </c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7"/>
      <c r="BH7" s="7"/>
      <c r="BI7" s="7"/>
      <c r="BJ7" s="7"/>
      <c r="BK7" s="31" t="s">
        <v>0</v>
      </c>
      <c r="BL7" s="33"/>
      <c r="BM7" s="33"/>
      <c r="BN7" s="33"/>
      <c r="BO7" s="33"/>
      <c r="BP7" s="33"/>
      <c r="BQ7" s="33"/>
      <c r="BS7" s="33"/>
      <c r="BT7" s="9"/>
      <c r="BU7" s="2"/>
      <c r="BV7" s="9"/>
      <c r="BW7" s="33"/>
      <c r="BX7" s="33"/>
      <c r="BY7" s="33"/>
      <c r="BZ7" s="33"/>
      <c r="CA7" s="9"/>
      <c r="CB7" s="2"/>
      <c r="CC7" s="9"/>
      <c r="CD7" s="10"/>
      <c r="CE7" s="10"/>
      <c r="CF7" s="10"/>
      <c r="CG7" s="10"/>
      <c r="CH7" s="10"/>
      <c r="CI7" s="9" t="s">
        <v>0</v>
      </c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7"/>
      <c r="DP7" s="7"/>
      <c r="DQ7" s="7"/>
      <c r="DR7" s="7"/>
    </row>
    <row r="8" spans="1:123" ht="23.25" customHeight="1" x14ac:dyDescent="0.2">
      <c r="A8" s="64" t="s">
        <v>1</v>
      </c>
      <c r="B8" s="65" t="s">
        <v>29</v>
      </c>
      <c r="C8" s="58" t="s">
        <v>27</v>
      </c>
      <c r="D8" s="42" t="s">
        <v>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 t="s">
        <v>2</v>
      </c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 t="s">
        <v>2</v>
      </c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53" t="s">
        <v>49</v>
      </c>
      <c r="BL8" s="70" t="s">
        <v>2</v>
      </c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71"/>
      <c r="DC8" s="66" t="s">
        <v>2</v>
      </c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7" t="s">
        <v>45</v>
      </c>
    </row>
    <row r="9" spans="1:123" s="12" customFormat="1" ht="54" customHeight="1" x14ac:dyDescent="0.2">
      <c r="A9" s="64"/>
      <c r="B9" s="65"/>
      <c r="C9" s="59"/>
      <c r="D9" s="42" t="s">
        <v>30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 t="s">
        <v>31</v>
      </c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32</v>
      </c>
      <c r="AQ9" s="42"/>
      <c r="AR9" s="42"/>
      <c r="AS9" s="42"/>
      <c r="AT9" s="42"/>
      <c r="AU9" s="42" t="s">
        <v>33</v>
      </c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54"/>
      <c r="BL9" s="66" t="s">
        <v>30</v>
      </c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 t="s">
        <v>31</v>
      </c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 t="s">
        <v>32</v>
      </c>
      <c r="CY9" s="66"/>
      <c r="CZ9" s="66"/>
      <c r="DA9" s="66"/>
      <c r="DB9" s="66"/>
      <c r="DC9" s="66" t="s">
        <v>33</v>
      </c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8"/>
    </row>
    <row r="10" spans="1:123" s="11" customFormat="1" ht="50.25" customHeight="1" x14ac:dyDescent="0.2">
      <c r="A10" s="64"/>
      <c r="B10" s="65"/>
      <c r="C10" s="59"/>
      <c r="D10" s="42" t="s">
        <v>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 t="s">
        <v>3</v>
      </c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3</v>
      </c>
      <c r="AQ10" s="42"/>
      <c r="AR10" s="42"/>
      <c r="AS10" s="42"/>
      <c r="AT10" s="42"/>
      <c r="AU10" s="42" t="s">
        <v>3</v>
      </c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54"/>
      <c r="BL10" s="66" t="s">
        <v>3</v>
      </c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 t="s">
        <v>3</v>
      </c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 t="s">
        <v>3</v>
      </c>
      <c r="CY10" s="66"/>
      <c r="CZ10" s="66"/>
      <c r="DA10" s="66"/>
      <c r="DB10" s="66"/>
      <c r="DC10" s="66" t="s">
        <v>3</v>
      </c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8"/>
    </row>
    <row r="11" spans="1:123" s="11" customFormat="1" ht="56.25" customHeight="1" x14ac:dyDescent="0.2">
      <c r="A11" s="64"/>
      <c r="B11" s="65"/>
      <c r="C11" s="59"/>
      <c r="D11" s="42" t="s">
        <v>4</v>
      </c>
      <c r="E11" s="42"/>
      <c r="F11" s="42"/>
      <c r="G11" s="42"/>
      <c r="H11" s="42"/>
      <c r="I11" s="42"/>
      <c r="J11" s="42"/>
      <c r="K11" s="42" t="s">
        <v>16</v>
      </c>
      <c r="L11" s="42"/>
      <c r="M11" s="42"/>
      <c r="N11" s="42"/>
      <c r="O11" s="42"/>
      <c r="P11" s="42"/>
      <c r="Q11" s="42" t="s">
        <v>13</v>
      </c>
      <c r="R11" s="42"/>
      <c r="S11" s="42"/>
      <c r="T11" s="42"/>
      <c r="U11" s="42"/>
      <c r="V11" s="42"/>
      <c r="W11" s="42" t="s">
        <v>14</v>
      </c>
      <c r="X11" s="42"/>
      <c r="Y11" s="42"/>
      <c r="Z11" s="42"/>
      <c r="AA11" s="42"/>
      <c r="AB11" s="44" t="s">
        <v>4</v>
      </c>
      <c r="AC11" s="45"/>
      <c r="AD11" s="45"/>
      <c r="AE11" s="45"/>
      <c r="AF11" s="46"/>
      <c r="AG11" s="42" t="s">
        <v>5</v>
      </c>
      <c r="AH11" s="42"/>
      <c r="AI11" s="42"/>
      <c r="AJ11" s="42"/>
      <c r="AK11" s="42" t="s">
        <v>14</v>
      </c>
      <c r="AL11" s="42"/>
      <c r="AM11" s="42"/>
      <c r="AN11" s="42"/>
      <c r="AO11" s="42"/>
      <c r="AP11" s="42" t="s">
        <v>4</v>
      </c>
      <c r="AQ11" s="42"/>
      <c r="AR11" s="42" t="s">
        <v>5</v>
      </c>
      <c r="AS11" s="42"/>
      <c r="AT11" s="42"/>
      <c r="AU11" s="44" t="s">
        <v>4</v>
      </c>
      <c r="AV11" s="45"/>
      <c r="AW11" s="45"/>
      <c r="AX11" s="45"/>
      <c r="AY11" s="46"/>
      <c r="AZ11" s="42" t="s">
        <v>5</v>
      </c>
      <c r="BA11" s="42"/>
      <c r="BB11" s="42"/>
      <c r="BC11" s="42" t="s">
        <v>13</v>
      </c>
      <c r="BD11" s="42"/>
      <c r="BE11" s="42"/>
      <c r="BF11" s="42" t="s">
        <v>14</v>
      </c>
      <c r="BG11" s="42"/>
      <c r="BH11" s="42"/>
      <c r="BI11" s="42"/>
      <c r="BJ11" s="42"/>
      <c r="BK11" s="54"/>
      <c r="BL11" s="66" t="s">
        <v>4</v>
      </c>
      <c r="BM11" s="66"/>
      <c r="BN11" s="66"/>
      <c r="BO11" s="66"/>
      <c r="BP11" s="66"/>
      <c r="BQ11" s="66"/>
      <c r="BR11" s="66"/>
      <c r="BS11" s="66" t="s">
        <v>16</v>
      </c>
      <c r="BT11" s="66"/>
      <c r="BU11" s="66"/>
      <c r="BV11" s="66"/>
      <c r="BW11" s="66"/>
      <c r="BX11" s="66"/>
      <c r="BY11" s="66" t="s">
        <v>13</v>
      </c>
      <c r="BZ11" s="66"/>
      <c r="CA11" s="66"/>
      <c r="CB11" s="66"/>
      <c r="CC11" s="66"/>
      <c r="CD11" s="66"/>
      <c r="CE11" s="66" t="s">
        <v>14</v>
      </c>
      <c r="CF11" s="66"/>
      <c r="CG11" s="66"/>
      <c r="CH11" s="66"/>
      <c r="CI11" s="66"/>
      <c r="CJ11" s="72" t="s">
        <v>4</v>
      </c>
      <c r="CK11" s="73"/>
      <c r="CL11" s="73"/>
      <c r="CM11" s="73"/>
      <c r="CN11" s="74"/>
      <c r="CO11" s="66" t="s">
        <v>5</v>
      </c>
      <c r="CP11" s="66"/>
      <c r="CQ11" s="66"/>
      <c r="CR11" s="66"/>
      <c r="CS11" s="66" t="s">
        <v>14</v>
      </c>
      <c r="CT11" s="66"/>
      <c r="CU11" s="66"/>
      <c r="CV11" s="66"/>
      <c r="CW11" s="66"/>
      <c r="CX11" s="66" t="s">
        <v>4</v>
      </c>
      <c r="CY11" s="66"/>
      <c r="CZ11" s="66" t="s">
        <v>5</v>
      </c>
      <c r="DA11" s="66"/>
      <c r="DB11" s="66"/>
      <c r="DC11" s="72" t="s">
        <v>4</v>
      </c>
      <c r="DD11" s="73"/>
      <c r="DE11" s="73"/>
      <c r="DF11" s="73"/>
      <c r="DG11" s="74"/>
      <c r="DH11" s="66" t="s">
        <v>5</v>
      </c>
      <c r="DI11" s="66"/>
      <c r="DJ11" s="66"/>
      <c r="DK11" s="66" t="s">
        <v>13</v>
      </c>
      <c r="DL11" s="66"/>
      <c r="DM11" s="66"/>
      <c r="DN11" s="66" t="s">
        <v>14</v>
      </c>
      <c r="DO11" s="66"/>
      <c r="DP11" s="66"/>
      <c r="DQ11" s="66"/>
      <c r="DR11" s="66"/>
      <c r="DS11" s="68"/>
    </row>
    <row r="12" spans="1:123" s="13" customFormat="1" ht="21.75" customHeight="1" x14ac:dyDescent="0.2">
      <c r="A12" s="64"/>
      <c r="B12" s="65"/>
      <c r="C12" s="59"/>
      <c r="D12" s="42"/>
      <c r="E12" s="42"/>
      <c r="F12" s="42"/>
      <c r="G12" s="42"/>
      <c r="H12" s="42"/>
      <c r="I12" s="42"/>
      <c r="J12" s="42"/>
      <c r="K12" s="42" t="s">
        <v>10</v>
      </c>
      <c r="L12" s="42" t="s">
        <v>11</v>
      </c>
      <c r="M12" s="42"/>
      <c r="N12" s="42" t="s">
        <v>15</v>
      </c>
      <c r="O12" s="42" t="s">
        <v>12</v>
      </c>
      <c r="P12" s="42"/>
      <c r="Q12" s="42" t="s">
        <v>2</v>
      </c>
      <c r="R12" s="42"/>
      <c r="S12" s="42" t="s">
        <v>17</v>
      </c>
      <c r="T12" s="42" t="s">
        <v>2</v>
      </c>
      <c r="U12" s="42"/>
      <c r="V12" s="42" t="s">
        <v>17</v>
      </c>
      <c r="W12" s="42" t="s">
        <v>2</v>
      </c>
      <c r="X12" s="42"/>
      <c r="Y12" s="42"/>
      <c r="Z12" s="42"/>
      <c r="AA12" s="42" t="s">
        <v>17</v>
      </c>
      <c r="AB12" s="47"/>
      <c r="AC12" s="48"/>
      <c r="AD12" s="48"/>
      <c r="AE12" s="48"/>
      <c r="AF12" s="49"/>
      <c r="AG12" s="42" t="s">
        <v>10</v>
      </c>
      <c r="AH12" s="42" t="s">
        <v>11</v>
      </c>
      <c r="AI12" s="42" t="s">
        <v>15</v>
      </c>
      <c r="AJ12" s="42" t="s">
        <v>12</v>
      </c>
      <c r="AK12" s="42" t="s">
        <v>2</v>
      </c>
      <c r="AL12" s="42"/>
      <c r="AM12" s="42"/>
      <c r="AN12" s="42"/>
      <c r="AO12" s="42" t="s">
        <v>17</v>
      </c>
      <c r="AP12" s="42"/>
      <c r="AQ12" s="42"/>
      <c r="AR12" s="42" t="s">
        <v>11</v>
      </c>
      <c r="AS12" s="42" t="s">
        <v>15</v>
      </c>
      <c r="AT12" s="42" t="s">
        <v>12</v>
      </c>
      <c r="AU12" s="47"/>
      <c r="AV12" s="48"/>
      <c r="AW12" s="48"/>
      <c r="AX12" s="48"/>
      <c r="AY12" s="49"/>
      <c r="AZ12" s="42" t="s">
        <v>11</v>
      </c>
      <c r="BA12" s="42" t="s">
        <v>15</v>
      </c>
      <c r="BB12" s="42" t="s">
        <v>12</v>
      </c>
      <c r="BC12" s="42" t="s">
        <v>2</v>
      </c>
      <c r="BD12" s="42"/>
      <c r="BE12" s="42" t="s">
        <v>17</v>
      </c>
      <c r="BF12" s="42" t="s">
        <v>2</v>
      </c>
      <c r="BG12" s="42"/>
      <c r="BH12" s="42"/>
      <c r="BI12" s="42"/>
      <c r="BJ12" s="42" t="s">
        <v>17</v>
      </c>
      <c r="BK12" s="54"/>
      <c r="BL12" s="66"/>
      <c r="BM12" s="66"/>
      <c r="BN12" s="66"/>
      <c r="BO12" s="66"/>
      <c r="BP12" s="66"/>
      <c r="BQ12" s="66"/>
      <c r="BR12" s="66"/>
      <c r="BS12" s="66" t="s">
        <v>10</v>
      </c>
      <c r="BT12" s="66" t="s">
        <v>11</v>
      </c>
      <c r="BU12" s="66"/>
      <c r="BV12" s="66" t="s">
        <v>15</v>
      </c>
      <c r="BW12" s="66" t="s">
        <v>12</v>
      </c>
      <c r="BX12" s="66"/>
      <c r="BY12" s="66" t="s">
        <v>2</v>
      </c>
      <c r="BZ12" s="66"/>
      <c r="CA12" s="66" t="s">
        <v>17</v>
      </c>
      <c r="CB12" s="66" t="s">
        <v>2</v>
      </c>
      <c r="CC12" s="66"/>
      <c r="CD12" s="66" t="s">
        <v>17</v>
      </c>
      <c r="CE12" s="66" t="s">
        <v>2</v>
      </c>
      <c r="CF12" s="66"/>
      <c r="CG12" s="66"/>
      <c r="CH12" s="66"/>
      <c r="CI12" s="66" t="s">
        <v>17</v>
      </c>
      <c r="CJ12" s="75"/>
      <c r="CK12" s="76"/>
      <c r="CL12" s="76"/>
      <c r="CM12" s="76"/>
      <c r="CN12" s="77"/>
      <c r="CO12" s="66" t="s">
        <v>10</v>
      </c>
      <c r="CP12" s="66" t="s">
        <v>11</v>
      </c>
      <c r="CQ12" s="66" t="s">
        <v>15</v>
      </c>
      <c r="CR12" s="66" t="s">
        <v>12</v>
      </c>
      <c r="CS12" s="66" t="s">
        <v>2</v>
      </c>
      <c r="CT12" s="66"/>
      <c r="CU12" s="66"/>
      <c r="CV12" s="66"/>
      <c r="CW12" s="66" t="s">
        <v>17</v>
      </c>
      <c r="CX12" s="66"/>
      <c r="CY12" s="66"/>
      <c r="CZ12" s="66" t="s">
        <v>11</v>
      </c>
      <c r="DA12" s="66" t="s">
        <v>15</v>
      </c>
      <c r="DB12" s="66" t="s">
        <v>12</v>
      </c>
      <c r="DC12" s="75"/>
      <c r="DD12" s="76"/>
      <c r="DE12" s="76"/>
      <c r="DF12" s="76"/>
      <c r="DG12" s="77"/>
      <c r="DH12" s="66" t="s">
        <v>11</v>
      </c>
      <c r="DI12" s="66" t="s">
        <v>15</v>
      </c>
      <c r="DJ12" s="66" t="s">
        <v>12</v>
      </c>
      <c r="DK12" s="66" t="s">
        <v>2</v>
      </c>
      <c r="DL12" s="66"/>
      <c r="DM12" s="66" t="s">
        <v>17</v>
      </c>
      <c r="DN12" s="66" t="s">
        <v>2</v>
      </c>
      <c r="DO12" s="66"/>
      <c r="DP12" s="66"/>
      <c r="DQ12" s="66"/>
      <c r="DR12" s="66" t="s">
        <v>17</v>
      </c>
      <c r="DS12" s="68"/>
    </row>
    <row r="13" spans="1:123" s="13" customFormat="1" ht="18" customHeight="1" x14ac:dyDescent="0.2">
      <c r="A13" s="64"/>
      <c r="B13" s="65"/>
      <c r="C13" s="59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 t="s">
        <v>18</v>
      </c>
      <c r="R13" s="42" t="s">
        <v>26</v>
      </c>
      <c r="S13" s="42"/>
      <c r="T13" s="42" t="s">
        <v>18</v>
      </c>
      <c r="U13" s="42" t="s">
        <v>26</v>
      </c>
      <c r="V13" s="42"/>
      <c r="W13" s="42" t="s">
        <v>18</v>
      </c>
      <c r="X13" s="42" t="s">
        <v>19</v>
      </c>
      <c r="Y13" s="42" t="s">
        <v>20</v>
      </c>
      <c r="Z13" s="42" t="s">
        <v>25</v>
      </c>
      <c r="AA13" s="42"/>
      <c r="AB13" s="47"/>
      <c r="AC13" s="48"/>
      <c r="AD13" s="48"/>
      <c r="AE13" s="48"/>
      <c r="AF13" s="49"/>
      <c r="AG13" s="42"/>
      <c r="AH13" s="42"/>
      <c r="AI13" s="42"/>
      <c r="AJ13" s="42"/>
      <c r="AK13" s="42" t="s">
        <v>18</v>
      </c>
      <c r="AL13" s="42" t="s">
        <v>19</v>
      </c>
      <c r="AM13" s="42" t="s">
        <v>20</v>
      </c>
      <c r="AN13" s="42" t="s">
        <v>25</v>
      </c>
      <c r="AO13" s="42"/>
      <c r="AP13" s="42"/>
      <c r="AQ13" s="42"/>
      <c r="AR13" s="42"/>
      <c r="AS13" s="42"/>
      <c r="AT13" s="42"/>
      <c r="AU13" s="47"/>
      <c r="AV13" s="48"/>
      <c r="AW13" s="48"/>
      <c r="AX13" s="48"/>
      <c r="AY13" s="49"/>
      <c r="AZ13" s="42"/>
      <c r="BA13" s="42"/>
      <c r="BB13" s="42"/>
      <c r="BC13" s="42" t="s">
        <v>18</v>
      </c>
      <c r="BD13" s="42" t="s">
        <v>26</v>
      </c>
      <c r="BE13" s="42"/>
      <c r="BF13" s="42" t="s">
        <v>18</v>
      </c>
      <c r="BG13" s="42" t="s">
        <v>19</v>
      </c>
      <c r="BH13" s="42" t="s">
        <v>20</v>
      </c>
      <c r="BI13" s="42" t="s">
        <v>25</v>
      </c>
      <c r="BJ13" s="42"/>
      <c r="BK13" s="54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 t="s">
        <v>18</v>
      </c>
      <c r="BZ13" s="66" t="s">
        <v>26</v>
      </c>
      <c r="CA13" s="66"/>
      <c r="CB13" s="66" t="s">
        <v>18</v>
      </c>
      <c r="CC13" s="66" t="s">
        <v>26</v>
      </c>
      <c r="CD13" s="66"/>
      <c r="CE13" s="66" t="s">
        <v>18</v>
      </c>
      <c r="CF13" s="66" t="s">
        <v>19</v>
      </c>
      <c r="CG13" s="66" t="s">
        <v>20</v>
      </c>
      <c r="CH13" s="66" t="s">
        <v>25</v>
      </c>
      <c r="CI13" s="66"/>
      <c r="CJ13" s="75"/>
      <c r="CK13" s="76"/>
      <c r="CL13" s="76"/>
      <c r="CM13" s="76"/>
      <c r="CN13" s="77"/>
      <c r="CO13" s="66"/>
      <c r="CP13" s="66"/>
      <c r="CQ13" s="66"/>
      <c r="CR13" s="66"/>
      <c r="CS13" s="66" t="s">
        <v>18</v>
      </c>
      <c r="CT13" s="66" t="s">
        <v>19</v>
      </c>
      <c r="CU13" s="66" t="s">
        <v>20</v>
      </c>
      <c r="CV13" s="66" t="s">
        <v>25</v>
      </c>
      <c r="CW13" s="66"/>
      <c r="CX13" s="66"/>
      <c r="CY13" s="66"/>
      <c r="CZ13" s="66"/>
      <c r="DA13" s="66"/>
      <c r="DB13" s="66"/>
      <c r="DC13" s="75"/>
      <c r="DD13" s="76"/>
      <c r="DE13" s="76"/>
      <c r="DF13" s="76"/>
      <c r="DG13" s="77"/>
      <c r="DH13" s="66"/>
      <c r="DI13" s="66"/>
      <c r="DJ13" s="66"/>
      <c r="DK13" s="66" t="s">
        <v>18</v>
      </c>
      <c r="DL13" s="66" t="s">
        <v>26</v>
      </c>
      <c r="DM13" s="66"/>
      <c r="DN13" s="66" t="s">
        <v>18</v>
      </c>
      <c r="DO13" s="66" t="s">
        <v>19</v>
      </c>
      <c r="DP13" s="66" t="s">
        <v>20</v>
      </c>
      <c r="DQ13" s="66" t="s">
        <v>25</v>
      </c>
      <c r="DR13" s="66"/>
      <c r="DS13" s="68"/>
    </row>
    <row r="14" spans="1:123" s="13" customFormat="1" ht="27.75" customHeight="1" x14ac:dyDescent="0.2">
      <c r="A14" s="64"/>
      <c r="B14" s="65"/>
      <c r="C14" s="59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50"/>
      <c r="AC14" s="51"/>
      <c r="AD14" s="51"/>
      <c r="AE14" s="51"/>
      <c r="AF14" s="5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50"/>
      <c r="AV14" s="51"/>
      <c r="AW14" s="51"/>
      <c r="AX14" s="51"/>
      <c r="AY14" s="5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54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78"/>
      <c r="CK14" s="79"/>
      <c r="CL14" s="79"/>
      <c r="CM14" s="79"/>
      <c r="CN14" s="80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78"/>
      <c r="DD14" s="79"/>
      <c r="DE14" s="79"/>
      <c r="DF14" s="79"/>
      <c r="DG14" s="80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8"/>
    </row>
    <row r="15" spans="1:123" s="13" customFormat="1" ht="74.25" customHeight="1" x14ac:dyDescent="0.2">
      <c r="A15" s="64"/>
      <c r="B15" s="65"/>
      <c r="C15" s="59"/>
      <c r="D15" s="42" t="s">
        <v>6</v>
      </c>
      <c r="E15" s="42" t="s">
        <v>7</v>
      </c>
      <c r="F15" s="42" t="s">
        <v>8</v>
      </c>
      <c r="G15" s="42" t="s">
        <v>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53" t="s">
        <v>7</v>
      </c>
      <c r="AC15" s="53" t="s">
        <v>8</v>
      </c>
      <c r="AD15" s="56" t="s">
        <v>9</v>
      </c>
      <c r="AE15" s="61"/>
      <c r="AF15" s="57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53" t="s">
        <v>7</v>
      </c>
      <c r="AV15" s="53" t="s">
        <v>8</v>
      </c>
      <c r="AW15" s="56" t="s">
        <v>9</v>
      </c>
      <c r="AX15" s="61"/>
      <c r="AY15" s="57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54"/>
      <c r="BL15" s="66" t="s">
        <v>6</v>
      </c>
      <c r="BM15" s="66" t="s">
        <v>7</v>
      </c>
      <c r="BN15" s="66" t="s">
        <v>8</v>
      </c>
      <c r="BO15" s="66" t="s">
        <v>9</v>
      </c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7" t="s">
        <v>7</v>
      </c>
      <c r="CK15" s="67" t="s">
        <v>8</v>
      </c>
      <c r="CL15" s="70" t="s">
        <v>9</v>
      </c>
      <c r="CM15" s="82"/>
      <c r="CN15" s="71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7" t="s">
        <v>7</v>
      </c>
      <c r="DD15" s="67" t="s">
        <v>8</v>
      </c>
      <c r="DE15" s="70" t="s">
        <v>9</v>
      </c>
      <c r="DF15" s="82"/>
      <c r="DG15" s="71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8"/>
    </row>
    <row r="16" spans="1:123" s="13" customFormat="1" ht="28.15" customHeight="1" x14ac:dyDescent="0.2">
      <c r="A16" s="64"/>
      <c r="B16" s="65"/>
      <c r="C16" s="59"/>
      <c r="D16" s="42"/>
      <c r="E16" s="42"/>
      <c r="F16" s="42"/>
      <c r="G16" s="42" t="s">
        <v>2</v>
      </c>
      <c r="H16" s="42"/>
      <c r="I16" s="42"/>
      <c r="J16" s="42" t="s">
        <v>17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54"/>
      <c r="AC16" s="54"/>
      <c r="AD16" s="56" t="s">
        <v>2</v>
      </c>
      <c r="AE16" s="57"/>
      <c r="AF16" s="53" t="s">
        <v>17</v>
      </c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54"/>
      <c r="AV16" s="54"/>
      <c r="AW16" s="56" t="s">
        <v>2</v>
      </c>
      <c r="AX16" s="57"/>
      <c r="AY16" s="53" t="s">
        <v>17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54"/>
      <c r="BL16" s="66"/>
      <c r="BM16" s="66"/>
      <c r="BN16" s="66"/>
      <c r="BO16" s="66" t="s">
        <v>2</v>
      </c>
      <c r="BP16" s="66"/>
      <c r="BQ16" s="66"/>
      <c r="BR16" s="66" t="s">
        <v>17</v>
      </c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8"/>
      <c r="CK16" s="68"/>
      <c r="CL16" s="70" t="s">
        <v>2</v>
      </c>
      <c r="CM16" s="71"/>
      <c r="CN16" s="67" t="s">
        <v>17</v>
      </c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8"/>
      <c r="DD16" s="68"/>
      <c r="DE16" s="70" t="s">
        <v>2</v>
      </c>
      <c r="DF16" s="71"/>
      <c r="DG16" s="67" t="s">
        <v>17</v>
      </c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8"/>
    </row>
    <row r="17" spans="1:123" s="13" customFormat="1" ht="87.6" customHeight="1" x14ac:dyDescent="0.2">
      <c r="A17" s="64"/>
      <c r="B17" s="65"/>
      <c r="C17" s="60"/>
      <c r="D17" s="42"/>
      <c r="E17" s="42"/>
      <c r="F17" s="42"/>
      <c r="G17" s="28" t="s">
        <v>6</v>
      </c>
      <c r="H17" s="28" t="s">
        <v>7</v>
      </c>
      <c r="I17" s="28" t="s">
        <v>8</v>
      </c>
      <c r="J17" s="42"/>
      <c r="K17" s="28" t="s">
        <v>8</v>
      </c>
      <c r="L17" s="28" t="s">
        <v>7</v>
      </c>
      <c r="M17" s="28" t="s">
        <v>8</v>
      </c>
      <c r="N17" s="28" t="s">
        <v>8</v>
      </c>
      <c r="O17" s="28" t="s">
        <v>7</v>
      </c>
      <c r="P17" s="28" t="s">
        <v>8</v>
      </c>
      <c r="Q17" s="42" t="s">
        <v>7</v>
      </c>
      <c r="R17" s="42"/>
      <c r="S17" s="42"/>
      <c r="T17" s="42" t="s">
        <v>8</v>
      </c>
      <c r="U17" s="42"/>
      <c r="V17" s="42"/>
      <c r="W17" s="42" t="s">
        <v>8</v>
      </c>
      <c r="X17" s="42"/>
      <c r="Y17" s="42"/>
      <c r="Z17" s="42"/>
      <c r="AA17" s="42"/>
      <c r="AB17" s="55"/>
      <c r="AC17" s="55"/>
      <c r="AD17" s="28" t="s">
        <v>7</v>
      </c>
      <c r="AE17" s="28" t="s">
        <v>8</v>
      </c>
      <c r="AF17" s="55"/>
      <c r="AG17" s="28" t="s">
        <v>8</v>
      </c>
      <c r="AH17" s="28" t="s">
        <v>8</v>
      </c>
      <c r="AI17" s="28" t="s">
        <v>8</v>
      </c>
      <c r="AJ17" s="28" t="s">
        <v>8</v>
      </c>
      <c r="AK17" s="42" t="s">
        <v>8</v>
      </c>
      <c r="AL17" s="42"/>
      <c r="AM17" s="42"/>
      <c r="AN17" s="42"/>
      <c r="AO17" s="42"/>
      <c r="AP17" s="28" t="s">
        <v>7</v>
      </c>
      <c r="AQ17" s="28" t="s">
        <v>8</v>
      </c>
      <c r="AR17" s="28" t="s">
        <v>8</v>
      </c>
      <c r="AS17" s="28" t="s">
        <v>8</v>
      </c>
      <c r="AT17" s="28" t="s">
        <v>8</v>
      </c>
      <c r="AU17" s="55"/>
      <c r="AV17" s="55"/>
      <c r="AW17" s="28" t="s">
        <v>28</v>
      </c>
      <c r="AX17" s="28" t="s">
        <v>8</v>
      </c>
      <c r="AY17" s="55"/>
      <c r="AZ17" s="28" t="s">
        <v>8</v>
      </c>
      <c r="BA17" s="28" t="s">
        <v>8</v>
      </c>
      <c r="BB17" s="28" t="s">
        <v>8</v>
      </c>
      <c r="BC17" s="42" t="s">
        <v>8</v>
      </c>
      <c r="BD17" s="42"/>
      <c r="BE17" s="42"/>
      <c r="BF17" s="42" t="s">
        <v>8</v>
      </c>
      <c r="BG17" s="42"/>
      <c r="BH17" s="42"/>
      <c r="BI17" s="42"/>
      <c r="BJ17" s="42"/>
      <c r="BK17" s="55"/>
      <c r="BL17" s="66"/>
      <c r="BM17" s="66"/>
      <c r="BN17" s="66"/>
      <c r="BO17" s="34" t="s">
        <v>6</v>
      </c>
      <c r="BP17" s="34" t="s">
        <v>7</v>
      </c>
      <c r="BQ17" s="34" t="s">
        <v>8</v>
      </c>
      <c r="BR17" s="66"/>
      <c r="BS17" s="34" t="s">
        <v>8</v>
      </c>
      <c r="BT17" s="34" t="s">
        <v>7</v>
      </c>
      <c r="BU17" s="34" t="s">
        <v>8</v>
      </c>
      <c r="BV17" s="34" t="s">
        <v>8</v>
      </c>
      <c r="BW17" s="34" t="s">
        <v>7</v>
      </c>
      <c r="BX17" s="34" t="s">
        <v>8</v>
      </c>
      <c r="BY17" s="66" t="s">
        <v>7</v>
      </c>
      <c r="BZ17" s="66"/>
      <c r="CA17" s="66"/>
      <c r="CB17" s="66" t="s">
        <v>8</v>
      </c>
      <c r="CC17" s="66"/>
      <c r="CD17" s="66"/>
      <c r="CE17" s="66" t="s">
        <v>8</v>
      </c>
      <c r="CF17" s="66"/>
      <c r="CG17" s="66"/>
      <c r="CH17" s="66"/>
      <c r="CI17" s="66"/>
      <c r="CJ17" s="69"/>
      <c r="CK17" s="69"/>
      <c r="CL17" s="34" t="s">
        <v>7</v>
      </c>
      <c r="CM17" s="34" t="s">
        <v>8</v>
      </c>
      <c r="CN17" s="69"/>
      <c r="CO17" s="34" t="s">
        <v>8</v>
      </c>
      <c r="CP17" s="34" t="s">
        <v>8</v>
      </c>
      <c r="CQ17" s="34" t="s">
        <v>8</v>
      </c>
      <c r="CR17" s="34" t="s">
        <v>8</v>
      </c>
      <c r="CS17" s="66" t="s">
        <v>8</v>
      </c>
      <c r="CT17" s="66"/>
      <c r="CU17" s="66"/>
      <c r="CV17" s="66"/>
      <c r="CW17" s="66"/>
      <c r="CX17" s="34" t="s">
        <v>7</v>
      </c>
      <c r="CY17" s="34" t="s">
        <v>8</v>
      </c>
      <c r="CZ17" s="34" t="s">
        <v>8</v>
      </c>
      <c r="DA17" s="34" t="s">
        <v>8</v>
      </c>
      <c r="DB17" s="34" t="s">
        <v>8</v>
      </c>
      <c r="DC17" s="69"/>
      <c r="DD17" s="69"/>
      <c r="DE17" s="34" t="s">
        <v>28</v>
      </c>
      <c r="DF17" s="34" t="s">
        <v>8</v>
      </c>
      <c r="DG17" s="69"/>
      <c r="DH17" s="34" t="s">
        <v>8</v>
      </c>
      <c r="DI17" s="34" t="s">
        <v>8</v>
      </c>
      <c r="DJ17" s="34" t="s">
        <v>8</v>
      </c>
      <c r="DK17" s="66" t="s">
        <v>8</v>
      </c>
      <c r="DL17" s="66"/>
      <c r="DM17" s="66"/>
      <c r="DN17" s="66" t="s">
        <v>8</v>
      </c>
      <c r="DO17" s="66"/>
      <c r="DP17" s="66"/>
      <c r="DQ17" s="66"/>
      <c r="DR17" s="66"/>
      <c r="DS17" s="69"/>
    </row>
    <row r="18" spans="1:123" s="15" customFormat="1" ht="15" x14ac:dyDescent="0.2">
      <c r="A18" s="14">
        <v>1</v>
      </c>
      <c r="B18" s="14">
        <v>2</v>
      </c>
      <c r="C18" s="14">
        <v>3</v>
      </c>
      <c r="D18" s="14">
        <v>4</v>
      </c>
      <c r="E18" s="14">
        <v>5</v>
      </c>
      <c r="F18" s="14">
        <v>6</v>
      </c>
      <c r="G18" s="14">
        <v>7</v>
      </c>
      <c r="H18" s="14">
        <v>8</v>
      </c>
      <c r="I18" s="14">
        <v>9</v>
      </c>
      <c r="J18" s="14">
        <v>10</v>
      </c>
      <c r="K18" s="14">
        <v>11</v>
      </c>
      <c r="L18" s="14">
        <v>12</v>
      </c>
      <c r="M18" s="14">
        <v>13</v>
      </c>
      <c r="N18" s="14">
        <v>14</v>
      </c>
      <c r="O18" s="14">
        <v>15</v>
      </c>
      <c r="P18" s="14">
        <v>16</v>
      </c>
      <c r="Q18" s="14">
        <v>17</v>
      </c>
      <c r="R18" s="14">
        <v>18</v>
      </c>
      <c r="S18" s="14">
        <v>19</v>
      </c>
      <c r="T18" s="14">
        <v>20</v>
      </c>
      <c r="U18" s="14">
        <v>21</v>
      </c>
      <c r="V18" s="14">
        <v>22</v>
      </c>
      <c r="W18" s="14">
        <v>23</v>
      </c>
      <c r="X18" s="14">
        <v>24</v>
      </c>
      <c r="Y18" s="14">
        <v>25</v>
      </c>
      <c r="Z18" s="14">
        <v>26</v>
      </c>
      <c r="AA18" s="14">
        <v>27</v>
      </c>
      <c r="AB18" s="14">
        <v>11</v>
      </c>
      <c r="AC18" s="14">
        <v>12</v>
      </c>
      <c r="AD18" s="14">
        <v>13</v>
      </c>
      <c r="AE18" s="14">
        <v>14</v>
      </c>
      <c r="AF18" s="14">
        <v>15</v>
      </c>
      <c r="AG18" s="14">
        <v>33</v>
      </c>
      <c r="AH18" s="14">
        <v>34</v>
      </c>
      <c r="AI18" s="14">
        <v>35</v>
      </c>
      <c r="AJ18" s="14">
        <v>36</v>
      </c>
      <c r="AK18" s="14">
        <v>37</v>
      </c>
      <c r="AL18" s="14">
        <v>38</v>
      </c>
      <c r="AM18" s="14">
        <v>39</v>
      </c>
      <c r="AN18" s="14">
        <v>40</v>
      </c>
      <c r="AO18" s="14">
        <v>41</v>
      </c>
      <c r="AP18" s="14">
        <v>42</v>
      </c>
      <c r="AQ18" s="14">
        <v>43</v>
      </c>
      <c r="AR18" s="14">
        <v>44</v>
      </c>
      <c r="AS18" s="14">
        <v>45</v>
      </c>
      <c r="AT18" s="14">
        <v>46</v>
      </c>
      <c r="AU18" s="14">
        <v>47</v>
      </c>
      <c r="AV18" s="14">
        <v>48</v>
      </c>
      <c r="AW18" s="14">
        <v>49</v>
      </c>
      <c r="AX18" s="14">
        <v>50</v>
      </c>
      <c r="AY18" s="14">
        <v>51</v>
      </c>
      <c r="AZ18" s="14">
        <v>52</v>
      </c>
      <c r="BA18" s="14">
        <v>53</v>
      </c>
      <c r="BB18" s="14">
        <v>54</v>
      </c>
      <c r="BC18" s="14">
        <v>55</v>
      </c>
      <c r="BD18" s="14">
        <v>56</v>
      </c>
      <c r="BE18" s="14">
        <v>57</v>
      </c>
      <c r="BF18" s="14">
        <v>58</v>
      </c>
      <c r="BG18" s="14">
        <v>59</v>
      </c>
      <c r="BH18" s="14">
        <v>60</v>
      </c>
      <c r="BI18" s="14">
        <v>61</v>
      </c>
      <c r="BJ18" s="14">
        <v>62</v>
      </c>
      <c r="BK18" s="14" t="s">
        <v>44</v>
      </c>
      <c r="BL18" s="35">
        <v>4</v>
      </c>
      <c r="BM18" s="35">
        <v>17</v>
      </c>
      <c r="BN18" s="35">
        <v>18</v>
      </c>
      <c r="BO18" s="35">
        <v>7</v>
      </c>
      <c r="BP18" s="35">
        <v>8</v>
      </c>
      <c r="BQ18" s="35">
        <v>9</v>
      </c>
      <c r="BR18" s="35">
        <v>19</v>
      </c>
      <c r="BS18" s="35">
        <v>11</v>
      </c>
      <c r="BT18" s="35">
        <v>12</v>
      </c>
      <c r="BU18" s="35">
        <v>13</v>
      </c>
      <c r="BV18" s="35">
        <v>14</v>
      </c>
      <c r="BW18" s="35">
        <v>15</v>
      </c>
      <c r="BX18" s="35">
        <v>16</v>
      </c>
      <c r="BY18" s="35">
        <v>17</v>
      </c>
      <c r="BZ18" s="35">
        <v>18</v>
      </c>
      <c r="CA18" s="35">
        <v>19</v>
      </c>
      <c r="CB18" s="35">
        <v>20</v>
      </c>
      <c r="CC18" s="35">
        <v>21</v>
      </c>
      <c r="CD18" s="35">
        <v>22</v>
      </c>
      <c r="CE18" s="35">
        <v>23</v>
      </c>
      <c r="CF18" s="35">
        <v>24</v>
      </c>
      <c r="CG18" s="35">
        <v>25</v>
      </c>
      <c r="CH18" s="35">
        <v>26</v>
      </c>
      <c r="CI18" s="35">
        <v>27</v>
      </c>
      <c r="CJ18" s="35">
        <v>20</v>
      </c>
      <c r="CK18" s="35">
        <v>21</v>
      </c>
      <c r="CL18" s="35">
        <v>13</v>
      </c>
      <c r="CM18" s="35">
        <v>14</v>
      </c>
      <c r="CN18" s="35">
        <v>22</v>
      </c>
      <c r="CO18" s="35">
        <v>33</v>
      </c>
      <c r="CP18" s="35">
        <v>34</v>
      </c>
      <c r="CQ18" s="35">
        <v>35</v>
      </c>
      <c r="CR18" s="35">
        <v>36</v>
      </c>
      <c r="CS18" s="35">
        <v>37</v>
      </c>
      <c r="CT18" s="35">
        <v>38</v>
      </c>
      <c r="CU18" s="35">
        <v>39</v>
      </c>
      <c r="CV18" s="35">
        <v>40</v>
      </c>
      <c r="CW18" s="35">
        <v>41</v>
      </c>
      <c r="CX18" s="35">
        <v>42</v>
      </c>
      <c r="CY18" s="35">
        <v>43</v>
      </c>
      <c r="CZ18" s="35">
        <v>44</v>
      </c>
      <c r="DA18" s="35">
        <v>45</v>
      </c>
      <c r="DB18" s="35">
        <v>46</v>
      </c>
      <c r="DC18" s="35">
        <v>47</v>
      </c>
      <c r="DD18" s="35">
        <v>48</v>
      </c>
      <c r="DE18" s="35">
        <v>49</v>
      </c>
      <c r="DF18" s="35">
        <v>50</v>
      </c>
      <c r="DG18" s="35">
        <v>51</v>
      </c>
      <c r="DH18" s="35">
        <v>52</v>
      </c>
      <c r="DI18" s="35">
        <v>53</v>
      </c>
      <c r="DJ18" s="35">
        <v>54</v>
      </c>
      <c r="DK18" s="35">
        <v>55</v>
      </c>
      <c r="DL18" s="35">
        <v>56</v>
      </c>
      <c r="DM18" s="35">
        <v>57</v>
      </c>
      <c r="DN18" s="35">
        <v>58</v>
      </c>
      <c r="DO18" s="35">
        <v>59</v>
      </c>
      <c r="DP18" s="35">
        <v>60</v>
      </c>
      <c r="DQ18" s="35">
        <v>61</v>
      </c>
      <c r="DR18" s="35">
        <v>62</v>
      </c>
      <c r="DS18" s="35">
        <v>23</v>
      </c>
    </row>
    <row r="19" spans="1:123" s="22" customFormat="1" ht="15.75" x14ac:dyDescent="0.2">
      <c r="A19" s="62" t="s">
        <v>21</v>
      </c>
      <c r="B19" s="63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</row>
    <row r="20" spans="1:123" ht="72.75" customHeight="1" x14ac:dyDescent="0.2">
      <c r="A20" s="16">
        <v>1</v>
      </c>
      <c r="B20" s="30" t="s">
        <v>34</v>
      </c>
      <c r="C20" s="17"/>
      <c r="D20" s="24"/>
      <c r="E20" s="24">
        <v>60</v>
      </c>
      <c r="F20" s="24">
        <v>171</v>
      </c>
      <c r="G20" s="24"/>
      <c r="H20" s="24"/>
      <c r="I20" s="24"/>
      <c r="J20" s="24">
        <f>SUM(D20:I20)</f>
        <v>231</v>
      </c>
      <c r="K20" s="24"/>
      <c r="L20" s="24"/>
      <c r="M20" s="24"/>
      <c r="N20" s="24"/>
      <c r="O20" s="24"/>
      <c r="P20" s="24"/>
      <c r="Q20" s="24"/>
      <c r="R20" s="24"/>
      <c r="S20" s="24">
        <f>Q20+R20</f>
        <v>0</v>
      </c>
      <c r="T20" s="24"/>
      <c r="U20" s="24"/>
      <c r="V20" s="24">
        <f>T20+U20</f>
        <v>0</v>
      </c>
      <c r="W20" s="24"/>
      <c r="X20" s="24"/>
      <c r="Y20" s="24"/>
      <c r="Z20" s="24"/>
      <c r="AA20" s="24">
        <f>SUM(W20:Z20)</f>
        <v>0</v>
      </c>
      <c r="AB20" s="24"/>
      <c r="AC20" s="24"/>
      <c r="AD20" s="24"/>
      <c r="AE20" s="24"/>
      <c r="AF20" s="24">
        <f>SUM(AB20:AE20)</f>
        <v>0</v>
      </c>
      <c r="AG20" s="24"/>
      <c r="AH20" s="24"/>
      <c r="AI20" s="24"/>
      <c r="AJ20" s="24"/>
      <c r="AK20" s="24"/>
      <c r="AL20" s="24"/>
      <c r="AM20" s="24"/>
      <c r="AN20" s="24"/>
      <c r="AO20" s="24">
        <f>SUM(AK20:AN20)</f>
        <v>0</v>
      </c>
      <c r="AP20" s="24"/>
      <c r="AQ20" s="24"/>
      <c r="AR20" s="24"/>
      <c r="AS20" s="24"/>
      <c r="AT20" s="24"/>
      <c r="AU20" s="24"/>
      <c r="AV20" s="24"/>
      <c r="AW20" s="24"/>
      <c r="AX20" s="24"/>
      <c r="AY20" s="24">
        <f>AW20+AX20</f>
        <v>0</v>
      </c>
      <c r="AZ20" s="24"/>
      <c r="BA20" s="24"/>
      <c r="BB20" s="24"/>
      <c r="BC20" s="24"/>
      <c r="BD20" s="24"/>
      <c r="BE20" s="24">
        <f>BC20+BD20</f>
        <v>0</v>
      </c>
      <c r="BF20" s="24"/>
      <c r="BG20" s="24"/>
      <c r="BH20" s="24"/>
      <c r="BI20" s="24"/>
      <c r="BJ20" s="24">
        <f>SUM(BF20:BI20)</f>
        <v>0</v>
      </c>
      <c r="BK20" s="25">
        <f>J20+AF20</f>
        <v>231</v>
      </c>
      <c r="BL20" s="37"/>
      <c r="BM20" s="37">
        <v>40</v>
      </c>
      <c r="BN20" s="37">
        <v>150</v>
      </c>
      <c r="BO20" s="37"/>
      <c r="BP20" s="37"/>
      <c r="BQ20" s="37"/>
      <c r="BR20" s="37">
        <f>SUM(BL20:BQ20)</f>
        <v>190</v>
      </c>
      <c r="BS20" s="37"/>
      <c r="BT20" s="37"/>
      <c r="BU20" s="37"/>
      <c r="BV20" s="37"/>
      <c r="BW20" s="37"/>
      <c r="BX20" s="37"/>
      <c r="BY20" s="37"/>
      <c r="BZ20" s="37"/>
      <c r="CA20" s="37">
        <f>BY20+BZ20</f>
        <v>0</v>
      </c>
      <c r="CB20" s="37"/>
      <c r="CC20" s="37"/>
      <c r="CD20" s="37">
        <f>CB20+CC20</f>
        <v>0</v>
      </c>
      <c r="CE20" s="37"/>
      <c r="CF20" s="37"/>
      <c r="CG20" s="37"/>
      <c r="CH20" s="37"/>
      <c r="CI20" s="37">
        <f>SUM(CE20:CH20)</f>
        <v>0</v>
      </c>
      <c r="CJ20" s="37"/>
      <c r="CK20" s="37"/>
      <c r="CL20" s="37"/>
      <c r="CM20" s="37"/>
      <c r="CN20" s="37">
        <f>SUM(CJ20:CM20)</f>
        <v>0</v>
      </c>
      <c r="CO20" s="37"/>
      <c r="CP20" s="37"/>
      <c r="CQ20" s="37"/>
      <c r="CR20" s="37"/>
      <c r="CS20" s="37"/>
      <c r="CT20" s="37"/>
      <c r="CU20" s="37"/>
      <c r="CV20" s="37"/>
      <c r="CW20" s="37">
        <f>SUM(CS20:CV20)</f>
        <v>0</v>
      </c>
      <c r="CX20" s="37"/>
      <c r="CY20" s="37"/>
      <c r="CZ20" s="37"/>
      <c r="DA20" s="37"/>
      <c r="DB20" s="37"/>
      <c r="DC20" s="37"/>
      <c r="DD20" s="37"/>
      <c r="DE20" s="37"/>
      <c r="DF20" s="37"/>
      <c r="DG20" s="37">
        <f>DE20+DF20</f>
        <v>0</v>
      </c>
      <c r="DH20" s="37"/>
      <c r="DI20" s="37"/>
      <c r="DJ20" s="37"/>
      <c r="DK20" s="37"/>
      <c r="DL20" s="37"/>
      <c r="DM20" s="37">
        <f>DK20+DL20</f>
        <v>0</v>
      </c>
      <c r="DN20" s="37"/>
      <c r="DO20" s="37"/>
      <c r="DP20" s="37"/>
      <c r="DQ20" s="37"/>
      <c r="DR20" s="37">
        <f>SUM(DN20:DQ20)</f>
        <v>0</v>
      </c>
      <c r="DS20" s="38">
        <f>BR20+CN20</f>
        <v>190</v>
      </c>
    </row>
    <row r="21" spans="1:123" ht="76.5" customHeight="1" x14ac:dyDescent="0.2">
      <c r="A21" s="16">
        <v>2</v>
      </c>
      <c r="B21" s="30" t="s">
        <v>35</v>
      </c>
      <c r="C21" s="17"/>
      <c r="D21" s="24"/>
      <c r="E21" s="24">
        <v>15</v>
      </c>
      <c r="F21" s="24">
        <v>165</v>
      </c>
      <c r="G21" s="24"/>
      <c r="H21" s="24"/>
      <c r="I21" s="24"/>
      <c r="J21" s="24">
        <f t="shared" ref="J21:J32" si="0">SUM(D21:I21)</f>
        <v>180</v>
      </c>
      <c r="K21" s="24"/>
      <c r="L21" s="24"/>
      <c r="M21" s="24"/>
      <c r="N21" s="24"/>
      <c r="O21" s="24"/>
      <c r="P21" s="24"/>
      <c r="Q21" s="24"/>
      <c r="R21" s="24"/>
      <c r="S21" s="24">
        <f t="shared" ref="S21:S26" si="1">Q21+R21</f>
        <v>0</v>
      </c>
      <c r="T21" s="24"/>
      <c r="U21" s="24"/>
      <c r="V21" s="24">
        <f t="shared" ref="V21:V26" si="2">T21+U21</f>
        <v>0</v>
      </c>
      <c r="W21" s="24"/>
      <c r="X21" s="24"/>
      <c r="Y21" s="24"/>
      <c r="Z21" s="24"/>
      <c r="AA21" s="24">
        <f t="shared" ref="AA21:AA31" si="3">SUM(W21:Z21)</f>
        <v>0</v>
      </c>
      <c r="AB21" s="24"/>
      <c r="AC21" s="24"/>
      <c r="AD21" s="24"/>
      <c r="AE21" s="24"/>
      <c r="AF21" s="24">
        <f t="shared" ref="AF21:AF32" si="4">SUM(AB21:AE21)</f>
        <v>0</v>
      </c>
      <c r="AG21" s="24"/>
      <c r="AH21" s="24"/>
      <c r="AI21" s="24"/>
      <c r="AJ21" s="24"/>
      <c r="AK21" s="24"/>
      <c r="AL21" s="24"/>
      <c r="AM21" s="24"/>
      <c r="AN21" s="24"/>
      <c r="AO21" s="24">
        <f t="shared" ref="AO21:AO31" si="5">SUM(AK21:AN21)</f>
        <v>0</v>
      </c>
      <c r="AP21" s="24"/>
      <c r="AQ21" s="24"/>
      <c r="AR21" s="24"/>
      <c r="AS21" s="24"/>
      <c r="AT21" s="24"/>
      <c r="AU21" s="24"/>
      <c r="AV21" s="24"/>
      <c r="AW21" s="24"/>
      <c r="AX21" s="24"/>
      <c r="AY21" s="24">
        <f t="shared" ref="AY21:AY26" si="6">AW21+AX21</f>
        <v>0</v>
      </c>
      <c r="AZ21" s="24"/>
      <c r="BA21" s="24"/>
      <c r="BB21" s="24"/>
      <c r="BC21" s="24"/>
      <c r="BD21" s="24"/>
      <c r="BE21" s="24">
        <f t="shared" ref="BE21:BE26" si="7">BC21+BD21</f>
        <v>0</v>
      </c>
      <c r="BF21" s="24"/>
      <c r="BG21" s="24"/>
      <c r="BH21" s="24"/>
      <c r="BI21" s="24"/>
      <c r="BJ21" s="24">
        <f t="shared" ref="BJ21:BJ31" si="8">SUM(BF21:BI21)</f>
        <v>0</v>
      </c>
      <c r="BK21" s="25">
        <f t="shared" ref="BK21:BK32" si="9">J21+AF21</f>
        <v>180</v>
      </c>
      <c r="BL21" s="37"/>
      <c r="BM21" s="37">
        <v>10</v>
      </c>
      <c r="BN21" s="37">
        <v>115</v>
      </c>
      <c r="BO21" s="37"/>
      <c r="BP21" s="37"/>
      <c r="BQ21" s="37"/>
      <c r="BR21" s="37">
        <f t="shared" ref="BR21:BR26" si="10">SUM(BL21:BQ21)</f>
        <v>125</v>
      </c>
      <c r="BS21" s="37"/>
      <c r="BT21" s="37"/>
      <c r="BU21" s="37"/>
      <c r="BV21" s="37"/>
      <c r="BW21" s="37"/>
      <c r="BX21" s="37"/>
      <c r="BY21" s="37"/>
      <c r="BZ21" s="37"/>
      <c r="CA21" s="37">
        <f t="shared" ref="CA21:CA26" si="11">BY21+BZ21</f>
        <v>0</v>
      </c>
      <c r="CB21" s="37"/>
      <c r="CC21" s="37"/>
      <c r="CD21" s="37">
        <f t="shared" ref="CD21:CD26" si="12">CB21+CC21</f>
        <v>0</v>
      </c>
      <c r="CE21" s="37"/>
      <c r="CF21" s="37"/>
      <c r="CG21" s="37"/>
      <c r="CH21" s="37"/>
      <c r="CI21" s="37">
        <f t="shared" ref="CI21:CI26" si="13">SUM(CE21:CH21)</f>
        <v>0</v>
      </c>
      <c r="CJ21" s="37"/>
      <c r="CK21" s="37"/>
      <c r="CL21" s="37"/>
      <c r="CM21" s="37"/>
      <c r="CN21" s="37">
        <f t="shared" ref="CN21:CN26" si="14">SUM(CJ21:CM21)</f>
        <v>0</v>
      </c>
      <c r="CO21" s="37"/>
      <c r="CP21" s="37"/>
      <c r="CQ21" s="37"/>
      <c r="CR21" s="37"/>
      <c r="CS21" s="37"/>
      <c r="CT21" s="37"/>
      <c r="CU21" s="37"/>
      <c r="CV21" s="37"/>
      <c r="CW21" s="37">
        <f t="shared" ref="CW21:CW26" si="15">SUM(CS21:CV21)</f>
        <v>0</v>
      </c>
      <c r="CX21" s="37"/>
      <c r="CY21" s="37"/>
      <c r="CZ21" s="37"/>
      <c r="DA21" s="37"/>
      <c r="DB21" s="37"/>
      <c r="DC21" s="37"/>
      <c r="DD21" s="37"/>
      <c r="DE21" s="37"/>
      <c r="DF21" s="37"/>
      <c r="DG21" s="37">
        <f t="shared" ref="DG21:DG26" si="16">DE21+DF21</f>
        <v>0</v>
      </c>
      <c r="DH21" s="37"/>
      <c r="DI21" s="37"/>
      <c r="DJ21" s="37"/>
      <c r="DK21" s="37"/>
      <c r="DL21" s="37"/>
      <c r="DM21" s="37">
        <f t="shared" ref="DM21:DM26" si="17">DK21+DL21</f>
        <v>0</v>
      </c>
      <c r="DN21" s="37"/>
      <c r="DO21" s="37"/>
      <c r="DP21" s="37"/>
      <c r="DQ21" s="37"/>
      <c r="DR21" s="37">
        <f t="shared" ref="DR21" si="18">SUM(DN21:DQ21)</f>
        <v>0</v>
      </c>
      <c r="DS21" s="38">
        <f t="shared" ref="DS21:DS32" si="19">BR21+CN21</f>
        <v>125</v>
      </c>
    </row>
    <row r="22" spans="1:123" ht="57" customHeight="1" x14ac:dyDescent="0.2">
      <c r="A22" s="16">
        <v>3</v>
      </c>
      <c r="B22" s="30" t="s">
        <v>36</v>
      </c>
      <c r="C22" s="17"/>
      <c r="D22" s="24"/>
      <c r="E22" s="24"/>
      <c r="F22" s="24"/>
      <c r="G22" s="24"/>
      <c r="H22" s="24">
        <v>53</v>
      </c>
      <c r="I22" s="24">
        <v>107</v>
      </c>
      <c r="J22" s="24">
        <f t="shared" si="0"/>
        <v>160</v>
      </c>
      <c r="K22" s="24"/>
      <c r="L22" s="24"/>
      <c r="M22" s="24"/>
      <c r="N22" s="24"/>
      <c r="O22" s="24"/>
      <c r="P22" s="24"/>
      <c r="Q22" s="24"/>
      <c r="R22" s="24"/>
      <c r="S22" s="24">
        <f t="shared" si="1"/>
        <v>0</v>
      </c>
      <c r="T22" s="24"/>
      <c r="U22" s="24"/>
      <c r="V22" s="24">
        <f t="shared" si="2"/>
        <v>0</v>
      </c>
      <c r="W22" s="24"/>
      <c r="X22" s="24"/>
      <c r="Y22" s="24"/>
      <c r="Z22" s="24"/>
      <c r="AA22" s="24">
        <f t="shared" si="3"/>
        <v>0</v>
      </c>
      <c r="AB22" s="24"/>
      <c r="AC22" s="24"/>
      <c r="AD22" s="24"/>
      <c r="AE22" s="24"/>
      <c r="AF22" s="24">
        <f t="shared" si="4"/>
        <v>0</v>
      </c>
      <c r="AG22" s="24"/>
      <c r="AH22" s="24"/>
      <c r="AI22" s="24"/>
      <c r="AJ22" s="24"/>
      <c r="AK22" s="24"/>
      <c r="AL22" s="24"/>
      <c r="AM22" s="24"/>
      <c r="AN22" s="24"/>
      <c r="AO22" s="24">
        <f t="shared" si="5"/>
        <v>0</v>
      </c>
      <c r="AP22" s="24"/>
      <c r="AQ22" s="24"/>
      <c r="AR22" s="24"/>
      <c r="AS22" s="24"/>
      <c r="AT22" s="24"/>
      <c r="AU22" s="24"/>
      <c r="AV22" s="24"/>
      <c r="AW22" s="24"/>
      <c r="AX22" s="24"/>
      <c r="AY22" s="24">
        <f t="shared" si="6"/>
        <v>0</v>
      </c>
      <c r="AZ22" s="24"/>
      <c r="BA22" s="24"/>
      <c r="BB22" s="24"/>
      <c r="BC22" s="24"/>
      <c r="BD22" s="24"/>
      <c r="BE22" s="24">
        <f t="shared" si="7"/>
        <v>0</v>
      </c>
      <c r="BF22" s="24"/>
      <c r="BG22" s="24"/>
      <c r="BH22" s="24"/>
      <c r="BI22" s="24"/>
      <c r="BJ22" s="24">
        <f>SUM(BF22:BI22)</f>
        <v>0</v>
      </c>
      <c r="BK22" s="25">
        <f t="shared" si="9"/>
        <v>160</v>
      </c>
      <c r="BL22" s="37"/>
      <c r="BM22" s="37">
        <v>45</v>
      </c>
      <c r="BN22" s="37">
        <v>125</v>
      </c>
      <c r="BO22" s="37"/>
      <c r="BP22" s="37"/>
      <c r="BQ22" s="37"/>
      <c r="BR22" s="37">
        <f t="shared" si="10"/>
        <v>170</v>
      </c>
      <c r="BS22" s="37"/>
      <c r="BT22" s="37"/>
      <c r="BU22" s="37"/>
      <c r="BV22" s="37"/>
      <c r="BW22" s="37"/>
      <c r="BX22" s="37"/>
      <c r="BY22" s="37"/>
      <c r="BZ22" s="37"/>
      <c r="CA22" s="37">
        <f t="shared" si="11"/>
        <v>0</v>
      </c>
      <c r="CB22" s="37"/>
      <c r="CC22" s="37"/>
      <c r="CD22" s="37">
        <f t="shared" si="12"/>
        <v>0</v>
      </c>
      <c r="CE22" s="37"/>
      <c r="CF22" s="37"/>
      <c r="CG22" s="37"/>
      <c r="CH22" s="37"/>
      <c r="CI22" s="37">
        <f t="shared" si="13"/>
        <v>0</v>
      </c>
      <c r="CJ22" s="37"/>
      <c r="CK22" s="37"/>
      <c r="CL22" s="37"/>
      <c r="CM22" s="37"/>
      <c r="CN22" s="37">
        <f t="shared" si="14"/>
        <v>0</v>
      </c>
      <c r="CO22" s="37"/>
      <c r="CP22" s="37"/>
      <c r="CQ22" s="37"/>
      <c r="CR22" s="37"/>
      <c r="CS22" s="37"/>
      <c r="CT22" s="37"/>
      <c r="CU22" s="37"/>
      <c r="CV22" s="37"/>
      <c r="CW22" s="37">
        <f t="shared" si="15"/>
        <v>0</v>
      </c>
      <c r="CX22" s="37"/>
      <c r="CY22" s="37"/>
      <c r="CZ22" s="37"/>
      <c r="DA22" s="37"/>
      <c r="DB22" s="37"/>
      <c r="DC22" s="37"/>
      <c r="DD22" s="37"/>
      <c r="DE22" s="37"/>
      <c r="DF22" s="37"/>
      <c r="DG22" s="37">
        <f t="shared" si="16"/>
        <v>0</v>
      </c>
      <c r="DH22" s="37"/>
      <c r="DI22" s="37"/>
      <c r="DJ22" s="37"/>
      <c r="DK22" s="37"/>
      <c r="DL22" s="37"/>
      <c r="DM22" s="37">
        <f t="shared" si="17"/>
        <v>0</v>
      </c>
      <c r="DN22" s="37"/>
      <c r="DO22" s="37"/>
      <c r="DP22" s="37"/>
      <c r="DQ22" s="37"/>
      <c r="DR22" s="37">
        <f>SUM(DN22:DQ22)</f>
        <v>0</v>
      </c>
      <c r="DS22" s="38">
        <f t="shared" si="19"/>
        <v>170</v>
      </c>
    </row>
    <row r="23" spans="1:123" ht="57" customHeight="1" x14ac:dyDescent="0.2">
      <c r="A23" s="16">
        <v>4</v>
      </c>
      <c r="B23" s="30" t="s">
        <v>37</v>
      </c>
      <c r="C23" s="17"/>
      <c r="D23" s="24"/>
      <c r="E23" s="24">
        <v>27</v>
      </c>
      <c r="F23" s="24">
        <v>88</v>
      </c>
      <c r="G23" s="24"/>
      <c r="H23" s="24"/>
      <c r="I23" s="24"/>
      <c r="J23" s="24">
        <f t="shared" si="0"/>
        <v>115</v>
      </c>
      <c r="K23" s="24"/>
      <c r="L23" s="24"/>
      <c r="M23" s="24"/>
      <c r="N23" s="24"/>
      <c r="O23" s="24"/>
      <c r="P23" s="24"/>
      <c r="Q23" s="24"/>
      <c r="R23" s="24"/>
      <c r="S23" s="24">
        <f t="shared" ref="S23:S24" si="20">Q23+R23</f>
        <v>0</v>
      </c>
      <c r="T23" s="24"/>
      <c r="U23" s="24"/>
      <c r="V23" s="24">
        <f t="shared" ref="V23:V24" si="21">T23+U23</f>
        <v>0</v>
      </c>
      <c r="W23" s="24"/>
      <c r="X23" s="24"/>
      <c r="Y23" s="24"/>
      <c r="Z23" s="24"/>
      <c r="AA23" s="24">
        <f t="shared" ref="AA23:AA24" si="22">SUM(W23:Z23)</f>
        <v>0</v>
      </c>
      <c r="AB23" s="24"/>
      <c r="AC23" s="24"/>
      <c r="AD23" s="24"/>
      <c r="AE23" s="24"/>
      <c r="AF23" s="24">
        <f t="shared" si="4"/>
        <v>0</v>
      </c>
      <c r="AG23" s="24"/>
      <c r="AH23" s="24"/>
      <c r="AI23" s="24"/>
      <c r="AJ23" s="24"/>
      <c r="AK23" s="24"/>
      <c r="AL23" s="24"/>
      <c r="AM23" s="24"/>
      <c r="AN23" s="24"/>
      <c r="AO23" s="24">
        <f t="shared" ref="AO23:AO24" si="23">SUM(AK23:AN23)</f>
        <v>0</v>
      </c>
      <c r="AP23" s="24"/>
      <c r="AQ23" s="24"/>
      <c r="AR23" s="24"/>
      <c r="AS23" s="24"/>
      <c r="AT23" s="24"/>
      <c r="AU23" s="24"/>
      <c r="AV23" s="24"/>
      <c r="AW23" s="24"/>
      <c r="AX23" s="24"/>
      <c r="AY23" s="24">
        <f t="shared" ref="AY23:AY24" si="24">AW23+AX23</f>
        <v>0</v>
      </c>
      <c r="AZ23" s="24"/>
      <c r="BA23" s="24"/>
      <c r="BB23" s="24"/>
      <c r="BC23" s="24"/>
      <c r="BD23" s="24"/>
      <c r="BE23" s="24">
        <f t="shared" ref="BE23:BE24" si="25">BC23+BD23</f>
        <v>0</v>
      </c>
      <c r="BF23" s="24"/>
      <c r="BG23" s="24"/>
      <c r="BH23" s="24"/>
      <c r="BI23" s="24"/>
      <c r="BJ23" s="24">
        <f>SUM(BF23:BI23)</f>
        <v>0</v>
      </c>
      <c r="BK23" s="25">
        <f t="shared" si="9"/>
        <v>115</v>
      </c>
      <c r="BL23" s="37"/>
      <c r="BM23" s="37">
        <v>19</v>
      </c>
      <c r="BN23" s="37">
        <v>87</v>
      </c>
      <c r="BO23" s="37"/>
      <c r="BP23" s="37"/>
      <c r="BQ23" s="37"/>
      <c r="BR23" s="37">
        <f t="shared" si="10"/>
        <v>106</v>
      </c>
      <c r="BS23" s="37"/>
      <c r="BT23" s="37"/>
      <c r="BU23" s="37"/>
      <c r="BV23" s="37"/>
      <c r="BW23" s="37"/>
      <c r="BX23" s="37"/>
      <c r="BY23" s="37"/>
      <c r="BZ23" s="37"/>
      <c r="CA23" s="37">
        <f t="shared" si="11"/>
        <v>0</v>
      </c>
      <c r="CB23" s="37"/>
      <c r="CC23" s="37"/>
      <c r="CD23" s="37">
        <f t="shared" si="12"/>
        <v>0</v>
      </c>
      <c r="CE23" s="37"/>
      <c r="CF23" s="37"/>
      <c r="CG23" s="37"/>
      <c r="CH23" s="37"/>
      <c r="CI23" s="37">
        <f t="shared" si="13"/>
        <v>0</v>
      </c>
      <c r="CJ23" s="37"/>
      <c r="CK23" s="37"/>
      <c r="CL23" s="37"/>
      <c r="CM23" s="37"/>
      <c r="CN23" s="37">
        <f t="shared" si="14"/>
        <v>0</v>
      </c>
      <c r="CO23" s="37"/>
      <c r="CP23" s="37"/>
      <c r="CQ23" s="37"/>
      <c r="CR23" s="37"/>
      <c r="CS23" s="37"/>
      <c r="CT23" s="37"/>
      <c r="CU23" s="37"/>
      <c r="CV23" s="37"/>
      <c r="CW23" s="37">
        <f t="shared" si="15"/>
        <v>0</v>
      </c>
      <c r="CX23" s="37"/>
      <c r="CY23" s="37"/>
      <c r="CZ23" s="37"/>
      <c r="DA23" s="37"/>
      <c r="DB23" s="37"/>
      <c r="DC23" s="37"/>
      <c r="DD23" s="37"/>
      <c r="DE23" s="37"/>
      <c r="DF23" s="37"/>
      <c r="DG23" s="37">
        <f t="shared" si="16"/>
        <v>0</v>
      </c>
      <c r="DH23" s="37"/>
      <c r="DI23" s="37"/>
      <c r="DJ23" s="37"/>
      <c r="DK23" s="37"/>
      <c r="DL23" s="37"/>
      <c r="DM23" s="37">
        <f t="shared" si="17"/>
        <v>0</v>
      </c>
      <c r="DN23" s="37"/>
      <c r="DO23" s="37"/>
      <c r="DP23" s="37"/>
      <c r="DQ23" s="37"/>
      <c r="DR23" s="37">
        <f>SUM(DN23:DQ23)</f>
        <v>0</v>
      </c>
      <c r="DS23" s="38">
        <f t="shared" si="19"/>
        <v>106</v>
      </c>
    </row>
    <row r="24" spans="1:123" ht="37.5" customHeight="1" x14ac:dyDescent="0.2">
      <c r="A24" s="16">
        <v>5</v>
      </c>
      <c r="B24" s="30" t="s">
        <v>38</v>
      </c>
      <c r="C24" s="17"/>
      <c r="D24" s="24"/>
      <c r="E24" s="24">
        <v>59</v>
      </c>
      <c r="F24" s="24">
        <v>63</v>
      </c>
      <c r="G24" s="24"/>
      <c r="H24" s="24"/>
      <c r="I24" s="24"/>
      <c r="J24" s="24">
        <f t="shared" si="0"/>
        <v>122</v>
      </c>
      <c r="K24" s="24"/>
      <c r="L24" s="24"/>
      <c r="M24" s="24"/>
      <c r="N24" s="24"/>
      <c r="O24" s="24"/>
      <c r="P24" s="24"/>
      <c r="Q24" s="24"/>
      <c r="R24" s="24"/>
      <c r="S24" s="24">
        <f t="shared" si="20"/>
        <v>0</v>
      </c>
      <c r="T24" s="24"/>
      <c r="U24" s="24"/>
      <c r="V24" s="24">
        <f t="shared" si="21"/>
        <v>0</v>
      </c>
      <c r="W24" s="24"/>
      <c r="X24" s="24"/>
      <c r="Y24" s="24"/>
      <c r="Z24" s="24"/>
      <c r="AA24" s="24">
        <f t="shared" si="22"/>
        <v>0</v>
      </c>
      <c r="AB24" s="24"/>
      <c r="AC24" s="24"/>
      <c r="AD24" s="24"/>
      <c r="AE24" s="24"/>
      <c r="AF24" s="24">
        <f t="shared" si="4"/>
        <v>0</v>
      </c>
      <c r="AG24" s="24"/>
      <c r="AH24" s="24"/>
      <c r="AI24" s="24"/>
      <c r="AJ24" s="24"/>
      <c r="AK24" s="24"/>
      <c r="AL24" s="24"/>
      <c r="AM24" s="24"/>
      <c r="AN24" s="24"/>
      <c r="AO24" s="24">
        <f t="shared" si="23"/>
        <v>0</v>
      </c>
      <c r="AP24" s="24"/>
      <c r="AQ24" s="24"/>
      <c r="AR24" s="24"/>
      <c r="AS24" s="24"/>
      <c r="AT24" s="24"/>
      <c r="AU24" s="24"/>
      <c r="AV24" s="24"/>
      <c r="AW24" s="24"/>
      <c r="AX24" s="24"/>
      <c r="AY24" s="24">
        <f t="shared" si="24"/>
        <v>0</v>
      </c>
      <c r="AZ24" s="24"/>
      <c r="BA24" s="24"/>
      <c r="BB24" s="24"/>
      <c r="BC24" s="24"/>
      <c r="BD24" s="24"/>
      <c r="BE24" s="24">
        <f t="shared" si="25"/>
        <v>0</v>
      </c>
      <c r="BF24" s="24"/>
      <c r="BG24" s="24"/>
      <c r="BH24" s="24"/>
      <c r="BI24" s="24"/>
      <c r="BJ24" s="24">
        <f>SUM(BF24:BI24)</f>
        <v>0</v>
      </c>
      <c r="BK24" s="25">
        <f t="shared" si="9"/>
        <v>122</v>
      </c>
      <c r="BL24" s="37"/>
      <c r="BM24" s="37">
        <v>55</v>
      </c>
      <c r="BN24" s="37">
        <v>85</v>
      </c>
      <c r="BO24" s="37"/>
      <c r="BP24" s="37"/>
      <c r="BQ24" s="37"/>
      <c r="BR24" s="37">
        <f t="shared" si="10"/>
        <v>140</v>
      </c>
      <c r="BS24" s="37"/>
      <c r="BT24" s="37"/>
      <c r="BU24" s="37"/>
      <c r="BV24" s="37"/>
      <c r="BW24" s="37"/>
      <c r="BX24" s="37"/>
      <c r="BY24" s="37"/>
      <c r="BZ24" s="37"/>
      <c r="CA24" s="37">
        <f t="shared" si="11"/>
        <v>0</v>
      </c>
      <c r="CB24" s="37"/>
      <c r="CC24" s="37"/>
      <c r="CD24" s="37">
        <f t="shared" si="12"/>
        <v>0</v>
      </c>
      <c r="CE24" s="37"/>
      <c r="CF24" s="37"/>
      <c r="CG24" s="37"/>
      <c r="CH24" s="37"/>
      <c r="CI24" s="37">
        <f t="shared" si="13"/>
        <v>0</v>
      </c>
      <c r="CJ24" s="37"/>
      <c r="CK24" s="37"/>
      <c r="CL24" s="37"/>
      <c r="CM24" s="37"/>
      <c r="CN24" s="37">
        <f t="shared" si="14"/>
        <v>0</v>
      </c>
      <c r="CO24" s="37"/>
      <c r="CP24" s="37"/>
      <c r="CQ24" s="37"/>
      <c r="CR24" s="37"/>
      <c r="CS24" s="37"/>
      <c r="CT24" s="37"/>
      <c r="CU24" s="37"/>
      <c r="CV24" s="37"/>
      <c r="CW24" s="37">
        <f t="shared" si="15"/>
        <v>0</v>
      </c>
      <c r="CX24" s="37"/>
      <c r="CY24" s="37"/>
      <c r="CZ24" s="37"/>
      <c r="DA24" s="37"/>
      <c r="DB24" s="37"/>
      <c r="DC24" s="37"/>
      <c r="DD24" s="37"/>
      <c r="DE24" s="37"/>
      <c r="DF24" s="37"/>
      <c r="DG24" s="37">
        <f t="shared" si="16"/>
        <v>0</v>
      </c>
      <c r="DH24" s="37"/>
      <c r="DI24" s="37"/>
      <c r="DJ24" s="37"/>
      <c r="DK24" s="37"/>
      <c r="DL24" s="37"/>
      <c r="DM24" s="37">
        <f t="shared" si="17"/>
        <v>0</v>
      </c>
      <c r="DN24" s="37"/>
      <c r="DO24" s="37"/>
      <c r="DP24" s="37"/>
      <c r="DQ24" s="37"/>
      <c r="DR24" s="37">
        <f>SUM(DN24:DQ24)</f>
        <v>0</v>
      </c>
      <c r="DS24" s="38">
        <f t="shared" si="19"/>
        <v>140</v>
      </c>
    </row>
    <row r="25" spans="1:123" ht="37.5" customHeight="1" x14ac:dyDescent="0.2">
      <c r="A25" s="16">
        <v>6</v>
      </c>
      <c r="B25" s="30" t="s">
        <v>39</v>
      </c>
      <c r="C25" s="17"/>
      <c r="D25" s="24"/>
      <c r="E25" s="24">
        <v>20</v>
      </c>
      <c r="F25" s="24">
        <v>40</v>
      </c>
      <c r="G25" s="24"/>
      <c r="H25" s="24"/>
      <c r="I25" s="24"/>
      <c r="J25" s="24">
        <f t="shared" si="0"/>
        <v>60</v>
      </c>
      <c r="K25" s="24"/>
      <c r="L25" s="24"/>
      <c r="M25" s="24"/>
      <c r="N25" s="24"/>
      <c r="O25" s="24"/>
      <c r="P25" s="24"/>
      <c r="Q25" s="24"/>
      <c r="R25" s="24"/>
      <c r="S25" s="24">
        <f t="shared" si="1"/>
        <v>0</v>
      </c>
      <c r="T25" s="24"/>
      <c r="U25" s="24"/>
      <c r="V25" s="24">
        <f t="shared" si="2"/>
        <v>0</v>
      </c>
      <c r="W25" s="24"/>
      <c r="X25" s="24"/>
      <c r="Y25" s="24"/>
      <c r="Z25" s="24"/>
      <c r="AA25" s="24">
        <f t="shared" si="3"/>
        <v>0</v>
      </c>
      <c r="AB25" s="24"/>
      <c r="AC25" s="24"/>
      <c r="AD25" s="24"/>
      <c r="AE25" s="24"/>
      <c r="AF25" s="24">
        <f t="shared" si="4"/>
        <v>0</v>
      </c>
      <c r="AG25" s="24"/>
      <c r="AH25" s="24"/>
      <c r="AI25" s="24"/>
      <c r="AJ25" s="24"/>
      <c r="AK25" s="24"/>
      <c r="AL25" s="24"/>
      <c r="AM25" s="24"/>
      <c r="AN25" s="24"/>
      <c r="AO25" s="24">
        <f t="shared" si="5"/>
        <v>0</v>
      </c>
      <c r="AP25" s="24"/>
      <c r="AQ25" s="24"/>
      <c r="AR25" s="24"/>
      <c r="AS25" s="24"/>
      <c r="AT25" s="24"/>
      <c r="AU25" s="24"/>
      <c r="AV25" s="24"/>
      <c r="AW25" s="24"/>
      <c r="AX25" s="24"/>
      <c r="AY25" s="24">
        <f t="shared" si="6"/>
        <v>0</v>
      </c>
      <c r="AZ25" s="24"/>
      <c r="BA25" s="24"/>
      <c r="BB25" s="24"/>
      <c r="BC25" s="24"/>
      <c r="BD25" s="24"/>
      <c r="BE25" s="24">
        <f t="shared" si="7"/>
        <v>0</v>
      </c>
      <c r="BF25" s="24"/>
      <c r="BG25" s="24"/>
      <c r="BH25" s="24"/>
      <c r="BI25" s="24"/>
      <c r="BJ25" s="24">
        <f>SUM(BF25:BI25)</f>
        <v>0</v>
      </c>
      <c r="BK25" s="25">
        <f t="shared" si="9"/>
        <v>60</v>
      </c>
      <c r="BL25" s="37"/>
      <c r="BM25" s="37">
        <v>20</v>
      </c>
      <c r="BN25" s="37">
        <v>20</v>
      </c>
      <c r="BO25" s="37"/>
      <c r="BP25" s="37"/>
      <c r="BQ25" s="37"/>
      <c r="BR25" s="37">
        <f t="shared" si="10"/>
        <v>40</v>
      </c>
      <c r="BS25" s="37"/>
      <c r="BT25" s="37"/>
      <c r="BU25" s="37"/>
      <c r="BV25" s="37"/>
      <c r="BW25" s="37"/>
      <c r="BX25" s="37"/>
      <c r="BY25" s="37"/>
      <c r="BZ25" s="37"/>
      <c r="CA25" s="37">
        <f t="shared" si="11"/>
        <v>0</v>
      </c>
      <c r="CB25" s="37"/>
      <c r="CC25" s="37"/>
      <c r="CD25" s="37">
        <f t="shared" si="12"/>
        <v>0</v>
      </c>
      <c r="CE25" s="37"/>
      <c r="CF25" s="37"/>
      <c r="CG25" s="37"/>
      <c r="CH25" s="37"/>
      <c r="CI25" s="37">
        <f t="shared" si="13"/>
        <v>0</v>
      </c>
      <c r="CJ25" s="37"/>
      <c r="CK25" s="37"/>
      <c r="CL25" s="37"/>
      <c r="CM25" s="37"/>
      <c r="CN25" s="37">
        <f t="shared" si="14"/>
        <v>0</v>
      </c>
      <c r="CO25" s="37"/>
      <c r="CP25" s="37"/>
      <c r="CQ25" s="37"/>
      <c r="CR25" s="37"/>
      <c r="CS25" s="37"/>
      <c r="CT25" s="37"/>
      <c r="CU25" s="37"/>
      <c r="CV25" s="37"/>
      <c r="CW25" s="37">
        <f t="shared" si="15"/>
        <v>0</v>
      </c>
      <c r="CX25" s="37"/>
      <c r="CY25" s="37"/>
      <c r="CZ25" s="37"/>
      <c r="DA25" s="37"/>
      <c r="DB25" s="37"/>
      <c r="DC25" s="37"/>
      <c r="DD25" s="37"/>
      <c r="DE25" s="37"/>
      <c r="DF25" s="37"/>
      <c r="DG25" s="37">
        <f t="shared" si="16"/>
        <v>0</v>
      </c>
      <c r="DH25" s="37"/>
      <c r="DI25" s="37"/>
      <c r="DJ25" s="37"/>
      <c r="DK25" s="37"/>
      <c r="DL25" s="37"/>
      <c r="DM25" s="37">
        <f t="shared" si="17"/>
        <v>0</v>
      </c>
      <c r="DN25" s="37"/>
      <c r="DO25" s="37"/>
      <c r="DP25" s="37"/>
      <c r="DQ25" s="37"/>
      <c r="DR25" s="37">
        <f>SUM(DN25:DQ25)</f>
        <v>0</v>
      </c>
      <c r="DS25" s="38">
        <f t="shared" si="19"/>
        <v>40</v>
      </c>
    </row>
    <row r="26" spans="1:123" ht="70.900000000000006" customHeight="1" x14ac:dyDescent="0.2">
      <c r="A26" s="16">
        <v>7</v>
      </c>
      <c r="B26" s="30" t="s">
        <v>46</v>
      </c>
      <c r="C26" s="17"/>
      <c r="D26" s="24"/>
      <c r="E26" s="24">
        <v>0</v>
      </c>
      <c r="F26" s="24">
        <v>0</v>
      </c>
      <c r="G26" s="24"/>
      <c r="H26" s="24"/>
      <c r="I26" s="24"/>
      <c r="J26" s="24">
        <f t="shared" ref="J26" si="26">SUM(D26:I26)</f>
        <v>0</v>
      </c>
      <c r="K26" s="24"/>
      <c r="L26" s="24"/>
      <c r="M26" s="24"/>
      <c r="N26" s="24"/>
      <c r="O26" s="24"/>
      <c r="P26" s="24"/>
      <c r="Q26" s="24"/>
      <c r="R26" s="24"/>
      <c r="S26" s="24">
        <f t="shared" si="1"/>
        <v>0</v>
      </c>
      <c r="T26" s="24"/>
      <c r="U26" s="24"/>
      <c r="V26" s="24">
        <f t="shared" si="2"/>
        <v>0</v>
      </c>
      <c r="W26" s="24"/>
      <c r="X26" s="24"/>
      <c r="Y26" s="24"/>
      <c r="Z26" s="24"/>
      <c r="AA26" s="24">
        <f t="shared" ref="AA26" si="27">SUM(W26:Z26)</f>
        <v>0</v>
      </c>
      <c r="AB26" s="24"/>
      <c r="AC26" s="24"/>
      <c r="AD26" s="24"/>
      <c r="AE26" s="24"/>
      <c r="AF26" s="24">
        <f t="shared" ref="AF26" si="28">SUM(AB26:AE26)</f>
        <v>0</v>
      </c>
      <c r="AG26" s="24"/>
      <c r="AH26" s="24"/>
      <c r="AI26" s="24"/>
      <c r="AJ26" s="24"/>
      <c r="AK26" s="24"/>
      <c r="AL26" s="24"/>
      <c r="AM26" s="24"/>
      <c r="AN26" s="24"/>
      <c r="AO26" s="24">
        <f t="shared" ref="AO26" si="29">SUM(AK26:AN26)</f>
        <v>0</v>
      </c>
      <c r="AP26" s="24"/>
      <c r="AQ26" s="24"/>
      <c r="AR26" s="24"/>
      <c r="AS26" s="24"/>
      <c r="AT26" s="24"/>
      <c r="AU26" s="24"/>
      <c r="AV26" s="24"/>
      <c r="AW26" s="24"/>
      <c r="AX26" s="24"/>
      <c r="AY26" s="24">
        <f t="shared" si="6"/>
        <v>0</v>
      </c>
      <c r="AZ26" s="24"/>
      <c r="BA26" s="24"/>
      <c r="BB26" s="24"/>
      <c r="BC26" s="24"/>
      <c r="BD26" s="24"/>
      <c r="BE26" s="24">
        <f t="shared" si="7"/>
        <v>0</v>
      </c>
      <c r="BF26" s="24"/>
      <c r="BG26" s="24"/>
      <c r="BH26" s="24"/>
      <c r="BI26" s="24"/>
      <c r="BJ26" s="24">
        <f t="shared" ref="BJ26" si="30">SUM(BF26:BI26)</f>
        <v>0</v>
      </c>
      <c r="BK26" s="25">
        <f t="shared" ref="BK26" si="31">J26+AF26</f>
        <v>0</v>
      </c>
      <c r="BL26" s="37"/>
      <c r="BM26" s="37">
        <v>30</v>
      </c>
      <c r="BN26" s="37">
        <v>90</v>
      </c>
      <c r="BO26" s="37"/>
      <c r="BP26" s="37"/>
      <c r="BQ26" s="37"/>
      <c r="BR26" s="37">
        <f t="shared" si="10"/>
        <v>120</v>
      </c>
      <c r="BS26" s="37"/>
      <c r="BT26" s="37"/>
      <c r="BU26" s="37"/>
      <c r="BV26" s="37"/>
      <c r="BW26" s="37"/>
      <c r="BX26" s="37"/>
      <c r="BY26" s="37"/>
      <c r="BZ26" s="37"/>
      <c r="CA26" s="37">
        <f t="shared" si="11"/>
        <v>0</v>
      </c>
      <c r="CB26" s="37"/>
      <c r="CC26" s="37"/>
      <c r="CD26" s="37">
        <f t="shared" si="12"/>
        <v>0</v>
      </c>
      <c r="CE26" s="37"/>
      <c r="CF26" s="37"/>
      <c r="CG26" s="37"/>
      <c r="CH26" s="37"/>
      <c r="CI26" s="37">
        <f t="shared" si="13"/>
        <v>0</v>
      </c>
      <c r="CJ26" s="37"/>
      <c r="CK26" s="37"/>
      <c r="CL26" s="37"/>
      <c r="CM26" s="37"/>
      <c r="CN26" s="37">
        <f t="shared" si="14"/>
        <v>0</v>
      </c>
      <c r="CO26" s="37"/>
      <c r="CP26" s="37"/>
      <c r="CQ26" s="37"/>
      <c r="CR26" s="37"/>
      <c r="CS26" s="37"/>
      <c r="CT26" s="37"/>
      <c r="CU26" s="37"/>
      <c r="CV26" s="37"/>
      <c r="CW26" s="37">
        <f t="shared" si="15"/>
        <v>0</v>
      </c>
      <c r="CX26" s="37"/>
      <c r="CY26" s="37"/>
      <c r="CZ26" s="37"/>
      <c r="DA26" s="37"/>
      <c r="DB26" s="37"/>
      <c r="DC26" s="37"/>
      <c r="DD26" s="37"/>
      <c r="DE26" s="37"/>
      <c r="DF26" s="37"/>
      <c r="DG26" s="37">
        <f t="shared" si="16"/>
        <v>0</v>
      </c>
      <c r="DH26" s="37"/>
      <c r="DI26" s="37"/>
      <c r="DJ26" s="37"/>
      <c r="DK26" s="37"/>
      <c r="DL26" s="37"/>
      <c r="DM26" s="37">
        <f t="shared" si="17"/>
        <v>0</v>
      </c>
      <c r="DN26" s="37"/>
      <c r="DO26" s="37"/>
      <c r="DP26" s="37"/>
      <c r="DQ26" s="37"/>
      <c r="DR26" s="37">
        <f t="shared" ref="DR26" si="32">SUM(DN26:DQ26)</f>
        <v>0</v>
      </c>
      <c r="DS26" s="38">
        <f t="shared" ref="DS26" si="33">BR26+CN26</f>
        <v>120</v>
      </c>
    </row>
    <row r="27" spans="1:123" ht="21.75" customHeight="1" collapsed="1" x14ac:dyDescent="0.2">
      <c r="A27" s="16"/>
      <c r="B27" s="23" t="s">
        <v>23</v>
      </c>
      <c r="C27" s="18"/>
      <c r="D27" s="25">
        <f>SUM(D20:D22)</f>
        <v>0</v>
      </c>
      <c r="E27" s="25">
        <f>SUM(E20:E25)</f>
        <v>181</v>
      </c>
      <c r="F27" s="25">
        <f t="shared" ref="F27:AA27" si="34">SUM(F20:F25)</f>
        <v>527</v>
      </c>
      <c r="G27" s="25">
        <f t="shared" si="34"/>
        <v>0</v>
      </c>
      <c r="H27" s="25">
        <f t="shared" si="34"/>
        <v>53</v>
      </c>
      <c r="I27" s="25">
        <f t="shared" si="34"/>
        <v>107</v>
      </c>
      <c r="J27" s="25">
        <f t="shared" si="34"/>
        <v>868</v>
      </c>
      <c r="K27" s="25">
        <f t="shared" si="34"/>
        <v>0</v>
      </c>
      <c r="L27" s="25">
        <f t="shared" si="34"/>
        <v>0</v>
      </c>
      <c r="M27" s="25">
        <f t="shared" si="34"/>
        <v>0</v>
      </c>
      <c r="N27" s="25">
        <f t="shared" si="34"/>
        <v>0</v>
      </c>
      <c r="O27" s="25">
        <f t="shared" si="34"/>
        <v>0</v>
      </c>
      <c r="P27" s="25">
        <f t="shared" si="34"/>
        <v>0</v>
      </c>
      <c r="Q27" s="25">
        <f t="shared" si="34"/>
        <v>0</v>
      </c>
      <c r="R27" s="25">
        <f t="shared" si="34"/>
        <v>0</v>
      </c>
      <c r="S27" s="25">
        <f t="shared" si="34"/>
        <v>0</v>
      </c>
      <c r="T27" s="25">
        <f t="shared" si="34"/>
        <v>0</v>
      </c>
      <c r="U27" s="25">
        <f t="shared" si="34"/>
        <v>0</v>
      </c>
      <c r="V27" s="25">
        <f t="shared" si="34"/>
        <v>0</v>
      </c>
      <c r="W27" s="25">
        <f t="shared" si="34"/>
        <v>0</v>
      </c>
      <c r="X27" s="25">
        <f t="shared" si="34"/>
        <v>0</v>
      </c>
      <c r="Y27" s="25">
        <f t="shared" si="34"/>
        <v>0</v>
      </c>
      <c r="Z27" s="25">
        <f t="shared" si="34"/>
        <v>0</v>
      </c>
      <c r="AA27" s="25">
        <f t="shared" si="34"/>
        <v>0</v>
      </c>
      <c r="AB27" s="25">
        <f t="shared" ref="AB27" si="35">SUM(AB20:AB25)</f>
        <v>0</v>
      </c>
      <c r="AC27" s="25">
        <f t="shared" ref="AC27" si="36">SUM(AC20:AC25)</f>
        <v>0</v>
      </c>
      <c r="AD27" s="25">
        <f t="shared" ref="AD27" si="37">SUM(AD20:AD25)</f>
        <v>0</v>
      </c>
      <c r="AE27" s="25">
        <f t="shared" ref="AE27:AF27" si="38">SUM(AE20:AE25)</f>
        <v>0</v>
      </c>
      <c r="AF27" s="25">
        <f t="shared" si="38"/>
        <v>0</v>
      </c>
      <c r="AG27" s="25">
        <f t="shared" ref="AG27" si="39">SUM(AG20:AG25)</f>
        <v>0</v>
      </c>
      <c r="AH27" s="25">
        <f t="shared" ref="AH27" si="40">SUM(AH20:AH25)</f>
        <v>0</v>
      </c>
      <c r="AI27" s="25">
        <f t="shared" ref="AI27" si="41">SUM(AI20:AI25)</f>
        <v>0</v>
      </c>
      <c r="AJ27" s="25">
        <f t="shared" ref="AJ27" si="42">SUM(AJ20:AJ25)</f>
        <v>0</v>
      </c>
      <c r="AK27" s="25">
        <f t="shared" ref="AK27" si="43">SUM(AK20:AK25)</f>
        <v>0</v>
      </c>
      <c r="AL27" s="25">
        <f t="shared" ref="AL27" si="44">SUM(AL20:AL25)</f>
        <v>0</v>
      </c>
      <c r="AM27" s="25">
        <f t="shared" ref="AM27" si="45">SUM(AM20:AM25)</f>
        <v>0</v>
      </c>
      <c r="AN27" s="25">
        <f t="shared" ref="AN27" si="46">SUM(AN20:AN25)</f>
        <v>0</v>
      </c>
      <c r="AO27" s="25">
        <f t="shared" ref="AO27" si="47">SUM(AO20:AO25)</f>
        <v>0</v>
      </c>
      <c r="AP27" s="25">
        <f t="shared" ref="AP27" si="48">SUM(AP20:AP25)</f>
        <v>0</v>
      </c>
      <c r="AQ27" s="25">
        <f t="shared" ref="AQ27" si="49">SUM(AQ20:AQ25)</f>
        <v>0</v>
      </c>
      <c r="AR27" s="25">
        <f t="shared" ref="AR27" si="50">SUM(AR20:AR25)</f>
        <v>0</v>
      </c>
      <c r="AS27" s="25">
        <f t="shared" ref="AS27" si="51">SUM(AS20:AS25)</f>
        <v>0</v>
      </c>
      <c r="AT27" s="25">
        <f t="shared" ref="AT27" si="52">SUM(AT20:AT25)</f>
        <v>0</v>
      </c>
      <c r="AU27" s="25">
        <f t="shared" ref="AU27" si="53">SUM(AU20:AU25)</f>
        <v>0</v>
      </c>
      <c r="AV27" s="25">
        <f t="shared" ref="AV27" si="54">SUM(AV20:AV25)</f>
        <v>0</v>
      </c>
      <c r="AW27" s="25">
        <f t="shared" ref="AW27" si="55">SUM(AW20:AW25)</f>
        <v>0</v>
      </c>
      <c r="AX27" s="25">
        <f t="shared" ref="AX27" si="56">SUM(AX20:AX25)</f>
        <v>0</v>
      </c>
      <c r="AY27" s="25">
        <f t="shared" ref="AY27" si="57">SUM(AY20:AY25)</f>
        <v>0</v>
      </c>
      <c r="AZ27" s="25">
        <f t="shared" ref="AZ27" si="58">SUM(AZ20:AZ25)</f>
        <v>0</v>
      </c>
      <c r="BA27" s="25">
        <f t="shared" ref="BA27" si="59">SUM(BA20:BA25)</f>
        <v>0</v>
      </c>
      <c r="BB27" s="25">
        <f t="shared" ref="BB27" si="60">SUM(BB20:BB25)</f>
        <v>0</v>
      </c>
      <c r="BC27" s="25">
        <f t="shared" ref="BC27" si="61">SUM(BC20:BC25)</f>
        <v>0</v>
      </c>
      <c r="BD27" s="25">
        <f t="shared" ref="BD27" si="62">SUM(BD20:BD25)</f>
        <v>0</v>
      </c>
      <c r="BE27" s="25">
        <f t="shared" ref="BE27" si="63">SUM(BE20:BE25)</f>
        <v>0</v>
      </c>
      <c r="BF27" s="25">
        <f t="shared" ref="BF27" si="64">SUM(BF20:BF25)</f>
        <v>0</v>
      </c>
      <c r="BG27" s="25">
        <f t="shared" ref="BG27" si="65">SUM(BG20:BG25)</f>
        <v>0</v>
      </c>
      <c r="BH27" s="25">
        <f t="shared" ref="BH27" si="66">SUM(BH20:BH25)</f>
        <v>0</v>
      </c>
      <c r="BI27" s="25">
        <f t="shared" ref="BI27" si="67">SUM(BI20:BI25)</f>
        <v>0</v>
      </c>
      <c r="BJ27" s="25">
        <f t="shared" ref="BJ27" si="68">SUM(BJ20:BJ25)</f>
        <v>0</v>
      </c>
      <c r="BK27" s="25">
        <f t="shared" si="9"/>
        <v>868</v>
      </c>
      <c r="BL27" s="38">
        <f>SUM(BL20:BL22)</f>
        <v>0</v>
      </c>
      <c r="BM27" s="38">
        <f>SUM(BM20:BM26)</f>
        <v>219</v>
      </c>
      <c r="BN27" s="38">
        <f t="shared" ref="BN27:DS27" si="69">SUM(BN20:BN26)</f>
        <v>672</v>
      </c>
      <c r="BO27" s="38">
        <f t="shared" si="69"/>
        <v>0</v>
      </c>
      <c r="BP27" s="38">
        <f t="shared" si="69"/>
        <v>0</v>
      </c>
      <c r="BQ27" s="38">
        <f t="shared" si="69"/>
        <v>0</v>
      </c>
      <c r="BR27" s="38">
        <f t="shared" si="69"/>
        <v>891</v>
      </c>
      <c r="BS27" s="38">
        <f t="shared" si="69"/>
        <v>0</v>
      </c>
      <c r="BT27" s="38">
        <f t="shared" si="69"/>
        <v>0</v>
      </c>
      <c r="BU27" s="38">
        <f t="shared" si="69"/>
        <v>0</v>
      </c>
      <c r="BV27" s="38">
        <f t="shared" si="69"/>
        <v>0</v>
      </c>
      <c r="BW27" s="38">
        <f t="shared" si="69"/>
        <v>0</v>
      </c>
      <c r="BX27" s="38">
        <f t="shared" si="69"/>
        <v>0</v>
      </c>
      <c r="BY27" s="38">
        <f t="shared" si="69"/>
        <v>0</v>
      </c>
      <c r="BZ27" s="38">
        <f t="shared" si="69"/>
        <v>0</v>
      </c>
      <c r="CA27" s="38">
        <f t="shared" si="69"/>
        <v>0</v>
      </c>
      <c r="CB27" s="38">
        <f t="shared" si="69"/>
        <v>0</v>
      </c>
      <c r="CC27" s="38">
        <f t="shared" si="69"/>
        <v>0</v>
      </c>
      <c r="CD27" s="38">
        <f t="shared" si="69"/>
        <v>0</v>
      </c>
      <c r="CE27" s="38">
        <f t="shared" si="69"/>
        <v>0</v>
      </c>
      <c r="CF27" s="38">
        <f t="shared" si="69"/>
        <v>0</v>
      </c>
      <c r="CG27" s="38">
        <f t="shared" si="69"/>
        <v>0</v>
      </c>
      <c r="CH27" s="38">
        <f t="shared" si="69"/>
        <v>0</v>
      </c>
      <c r="CI27" s="38">
        <f t="shared" si="69"/>
        <v>0</v>
      </c>
      <c r="CJ27" s="38">
        <f t="shared" si="69"/>
        <v>0</v>
      </c>
      <c r="CK27" s="38">
        <f t="shared" si="69"/>
        <v>0</v>
      </c>
      <c r="CL27" s="38">
        <f t="shared" si="69"/>
        <v>0</v>
      </c>
      <c r="CM27" s="38">
        <f t="shared" si="69"/>
        <v>0</v>
      </c>
      <c r="CN27" s="38">
        <f t="shared" si="69"/>
        <v>0</v>
      </c>
      <c r="CO27" s="38">
        <f t="shared" si="69"/>
        <v>0</v>
      </c>
      <c r="CP27" s="38">
        <f t="shared" si="69"/>
        <v>0</v>
      </c>
      <c r="CQ27" s="38">
        <f t="shared" si="69"/>
        <v>0</v>
      </c>
      <c r="CR27" s="38">
        <f t="shared" si="69"/>
        <v>0</v>
      </c>
      <c r="CS27" s="38">
        <f t="shared" si="69"/>
        <v>0</v>
      </c>
      <c r="CT27" s="38">
        <f t="shared" si="69"/>
        <v>0</v>
      </c>
      <c r="CU27" s="38">
        <f t="shared" si="69"/>
        <v>0</v>
      </c>
      <c r="CV27" s="38">
        <f t="shared" si="69"/>
        <v>0</v>
      </c>
      <c r="CW27" s="38">
        <f t="shared" si="69"/>
        <v>0</v>
      </c>
      <c r="CX27" s="38">
        <f t="shared" si="69"/>
        <v>0</v>
      </c>
      <c r="CY27" s="38">
        <f t="shared" si="69"/>
        <v>0</v>
      </c>
      <c r="CZ27" s="38">
        <f t="shared" si="69"/>
        <v>0</v>
      </c>
      <c r="DA27" s="38">
        <f t="shared" si="69"/>
        <v>0</v>
      </c>
      <c r="DB27" s="38">
        <f t="shared" si="69"/>
        <v>0</v>
      </c>
      <c r="DC27" s="38">
        <f t="shared" si="69"/>
        <v>0</v>
      </c>
      <c r="DD27" s="38">
        <f t="shared" si="69"/>
        <v>0</v>
      </c>
      <c r="DE27" s="38">
        <f t="shared" si="69"/>
        <v>0</v>
      </c>
      <c r="DF27" s="38">
        <f t="shared" si="69"/>
        <v>0</v>
      </c>
      <c r="DG27" s="38">
        <f t="shared" si="69"/>
        <v>0</v>
      </c>
      <c r="DH27" s="38">
        <f t="shared" si="69"/>
        <v>0</v>
      </c>
      <c r="DI27" s="38">
        <f t="shared" si="69"/>
        <v>0</v>
      </c>
      <c r="DJ27" s="38">
        <f t="shared" si="69"/>
        <v>0</v>
      </c>
      <c r="DK27" s="38">
        <f t="shared" si="69"/>
        <v>0</v>
      </c>
      <c r="DL27" s="38">
        <f t="shared" si="69"/>
        <v>0</v>
      </c>
      <c r="DM27" s="38">
        <f t="shared" si="69"/>
        <v>0</v>
      </c>
      <c r="DN27" s="38">
        <f t="shared" si="69"/>
        <v>0</v>
      </c>
      <c r="DO27" s="38">
        <f t="shared" si="69"/>
        <v>0</v>
      </c>
      <c r="DP27" s="38">
        <f t="shared" si="69"/>
        <v>0</v>
      </c>
      <c r="DQ27" s="38">
        <f t="shared" si="69"/>
        <v>0</v>
      </c>
      <c r="DR27" s="38">
        <f t="shared" si="69"/>
        <v>0</v>
      </c>
      <c r="DS27" s="38">
        <f t="shared" si="69"/>
        <v>891</v>
      </c>
    </row>
    <row r="28" spans="1:123" s="22" customFormat="1" ht="15.75" x14ac:dyDescent="0.2">
      <c r="A28" s="62" t="s">
        <v>22</v>
      </c>
      <c r="B28" s="63" t="s">
        <v>22</v>
      </c>
      <c r="C28" s="29"/>
      <c r="D28" s="26"/>
      <c r="E28" s="26"/>
      <c r="F28" s="26"/>
      <c r="G28" s="26"/>
      <c r="H28" s="26"/>
      <c r="I28" s="26"/>
      <c r="J28" s="24">
        <f t="shared" si="0"/>
        <v>0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4">
        <f t="shared" si="4"/>
        <v>0</v>
      </c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5">
        <f t="shared" si="9"/>
        <v>0</v>
      </c>
      <c r="BL28" s="39"/>
      <c r="BM28" s="39"/>
      <c r="BN28" s="39"/>
      <c r="BO28" s="39"/>
      <c r="BP28" s="39"/>
      <c r="BQ28" s="39"/>
      <c r="BR28" s="37">
        <f t="shared" ref="BR28:BR32" si="70">SUM(BL28:BQ28)</f>
        <v>0</v>
      </c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7">
        <f t="shared" ref="CN28:CN32" si="71">SUM(CJ28:CM28)</f>
        <v>0</v>
      </c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8">
        <f t="shared" si="19"/>
        <v>0</v>
      </c>
    </row>
    <row r="29" spans="1:123" ht="71.45" customHeight="1" x14ac:dyDescent="0.2">
      <c r="A29" s="16">
        <v>8</v>
      </c>
      <c r="B29" s="30" t="s">
        <v>47</v>
      </c>
      <c r="C29" s="17"/>
      <c r="D29" s="24"/>
      <c r="E29" s="24">
        <v>52</v>
      </c>
      <c r="F29" s="24">
        <v>97</v>
      </c>
      <c r="G29" s="24"/>
      <c r="H29" s="24"/>
      <c r="I29" s="24"/>
      <c r="J29" s="24">
        <f t="shared" si="0"/>
        <v>149</v>
      </c>
      <c r="K29" s="24"/>
      <c r="L29" s="24"/>
      <c r="M29" s="24"/>
      <c r="N29" s="24"/>
      <c r="O29" s="24"/>
      <c r="P29" s="24"/>
      <c r="Q29" s="24"/>
      <c r="R29" s="24"/>
      <c r="S29" s="24">
        <f t="shared" ref="S29:S31" si="72">Q29+R29</f>
        <v>0</v>
      </c>
      <c r="T29" s="24"/>
      <c r="U29" s="24"/>
      <c r="V29" s="24">
        <f t="shared" ref="V29:V31" si="73">T29+U29</f>
        <v>0</v>
      </c>
      <c r="W29" s="24"/>
      <c r="X29" s="24"/>
      <c r="Y29" s="24"/>
      <c r="Z29" s="24"/>
      <c r="AA29" s="24">
        <f t="shared" si="3"/>
        <v>0</v>
      </c>
      <c r="AB29" s="24"/>
      <c r="AC29" s="24"/>
      <c r="AD29" s="24"/>
      <c r="AE29" s="24"/>
      <c r="AF29" s="24">
        <f t="shared" si="4"/>
        <v>0</v>
      </c>
      <c r="AG29" s="24"/>
      <c r="AH29" s="24"/>
      <c r="AI29" s="24"/>
      <c r="AJ29" s="24"/>
      <c r="AK29" s="24"/>
      <c r="AL29" s="24"/>
      <c r="AM29" s="24"/>
      <c r="AN29" s="24"/>
      <c r="AO29" s="24">
        <f t="shared" si="5"/>
        <v>0</v>
      </c>
      <c r="AP29" s="24"/>
      <c r="AQ29" s="24"/>
      <c r="AR29" s="24"/>
      <c r="AS29" s="24"/>
      <c r="AT29" s="24"/>
      <c r="AU29" s="24"/>
      <c r="AV29" s="24"/>
      <c r="AW29" s="24"/>
      <c r="AX29" s="24"/>
      <c r="AY29" s="24">
        <f t="shared" ref="AY29:AY31" si="74">AW29+AX29</f>
        <v>0</v>
      </c>
      <c r="AZ29" s="24"/>
      <c r="BA29" s="24"/>
      <c r="BB29" s="24"/>
      <c r="BC29" s="24"/>
      <c r="BD29" s="24"/>
      <c r="BE29" s="24">
        <f t="shared" ref="BE29:BE31" si="75">BC29+BD29</f>
        <v>0</v>
      </c>
      <c r="BF29" s="24"/>
      <c r="BG29" s="24"/>
      <c r="BH29" s="24"/>
      <c r="BI29" s="24"/>
      <c r="BJ29" s="24">
        <f t="shared" si="8"/>
        <v>0</v>
      </c>
      <c r="BK29" s="25">
        <f t="shared" si="9"/>
        <v>149</v>
      </c>
      <c r="BL29" s="37"/>
      <c r="BM29" s="37">
        <v>40</v>
      </c>
      <c r="BN29" s="37">
        <v>100</v>
      </c>
      <c r="BO29" s="37"/>
      <c r="BP29" s="37"/>
      <c r="BQ29" s="37"/>
      <c r="BR29" s="37">
        <f t="shared" si="70"/>
        <v>140</v>
      </c>
      <c r="BS29" s="37"/>
      <c r="BT29" s="37"/>
      <c r="BU29" s="37"/>
      <c r="BV29" s="37"/>
      <c r="BW29" s="37"/>
      <c r="BX29" s="37"/>
      <c r="BY29" s="37"/>
      <c r="BZ29" s="37"/>
      <c r="CA29" s="37">
        <f t="shared" ref="CA29:CA31" si="76">BY29+BZ29</f>
        <v>0</v>
      </c>
      <c r="CB29" s="37"/>
      <c r="CC29" s="37"/>
      <c r="CD29" s="37">
        <f t="shared" ref="CD29:CD31" si="77">CB29+CC29</f>
        <v>0</v>
      </c>
      <c r="CE29" s="37"/>
      <c r="CF29" s="37"/>
      <c r="CG29" s="37"/>
      <c r="CH29" s="37"/>
      <c r="CI29" s="37">
        <f t="shared" ref="CI29:CI31" si="78">SUM(CE29:CH29)</f>
        <v>0</v>
      </c>
      <c r="CJ29" s="37"/>
      <c r="CK29" s="37"/>
      <c r="CL29" s="37"/>
      <c r="CM29" s="37"/>
      <c r="CN29" s="37">
        <f t="shared" si="71"/>
        <v>0</v>
      </c>
      <c r="CO29" s="37"/>
      <c r="CP29" s="37"/>
      <c r="CQ29" s="37"/>
      <c r="CR29" s="37"/>
      <c r="CS29" s="37"/>
      <c r="CT29" s="37"/>
      <c r="CU29" s="37"/>
      <c r="CV29" s="37"/>
      <c r="CW29" s="37">
        <f t="shared" ref="CW29:CW31" si="79">SUM(CS29:CV29)</f>
        <v>0</v>
      </c>
      <c r="CX29" s="37"/>
      <c r="CY29" s="37"/>
      <c r="CZ29" s="37"/>
      <c r="DA29" s="37"/>
      <c r="DB29" s="37"/>
      <c r="DC29" s="37"/>
      <c r="DD29" s="37"/>
      <c r="DE29" s="37"/>
      <c r="DF29" s="37"/>
      <c r="DG29" s="37">
        <f t="shared" ref="DG29:DG31" si="80">DE29+DF29</f>
        <v>0</v>
      </c>
      <c r="DH29" s="37"/>
      <c r="DI29" s="37"/>
      <c r="DJ29" s="37"/>
      <c r="DK29" s="37"/>
      <c r="DL29" s="37"/>
      <c r="DM29" s="37">
        <f t="shared" ref="DM29:DM31" si="81">DK29+DL29</f>
        <v>0</v>
      </c>
      <c r="DN29" s="37"/>
      <c r="DO29" s="37"/>
      <c r="DP29" s="37"/>
      <c r="DQ29" s="37"/>
      <c r="DR29" s="37">
        <f t="shared" ref="DR29:DR31" si="82">SUM(DN29:DQ29)</f>
        <v>0</v>
      </c>
      <c r="DS29" s="38">
        <f t="shared" si="19"/>
        <v>140</v>
      </c>
    </row>
    <row r="30" spans="1:123" ht="52.5" customHeight="1" x14ac:dyDescent="0.2">
      <c r="A30" s="16">
        <v>9</v>
      </c>
      <c r="B30" s="30" t="s">
        <v>40</v>
      </c>
      <c r="C30" s="17"/>
      <c r="D30" s="24"/>
      <c r="E30" s="24">
        <v>25</v>
      </c>
      <c r="F30" s="24">
        <v>75</v>
      </c>
      <c r="G30" s="24"/>
      <c r="H30" s="24"/>
      <c r="I30" s="24"/>
      <c r="J30" s="24">
        <f t="shared" si="0"/>
        <v>100</v>
      </c>
      <c r="K30" s="24"/>
      <c r="L30" s="24"/>
      <c r="M30" s="24"/>
      <c r="N30" s="24"/>
      <c r="O30" s="24"/>
      <c r="P30" s="24"/>
      <c r="Q30" s="24"/>
      <c r="R30" s="24"/>
      <c r="S30" s="24">
        <f t="shared" si="72"/>
        <v>0</v>
      </c>
      <c r="T30" s="24"/>
      <c r="U30" s="24"/>
      <c r="V30" s="24">
        <f t="shared" si="73"/>
        <v>0</v>
      </c>
      <c r="W30" s="24"/>
      <c r="X30" s="24"/>
      <c r="Y30" s="24"/>
      <c r="Z30" s="24"/>
      <c r="AA30" s="24">
        <f t="shared" si="3"/>
        <v>0</v>
      </c>
      <c r="AB30" s="24"/>
      <c r="AC30" s="24"/>
      <c r="AD30" s="24"/>
      <c r="AE30" s="24"/>
      <c r="AF30" s="24">
        <f t="shared" si="4"/>
        <v>0</v>
      </c>
      <c r="AG30" s="24"/>
      <c r="AH30" s="24"/>
      <c r="AI30" s="24"/>
      <c r="AJ30" s="24"/>
      <c r="AK30" s="24"/>
      <c r="AL30" s="24"/>
      <c r="AM30" s="24"/>
      <c r="AN30" s="24"/>
      <c r="AO30" s="24">
        <f t="shared" si="5"/>
        <v>0</v>
      </c>
      <c r="AP30" s="24"/>
      <c r="AQ30" s="24"/>
      <c r="AR30" s="24"/>
      <c r="AS30" s="24"/>
      <c r="AT30" s="24"/>
      <c r="AU30" s="24"/>
      <c r="AV30" s="24"/>
      <c r="AW30" s="24"/>
      <c r="AX30" s="24"/>
      <c r="AY30" s="24">
        <f t="shared" si="74"/>
        <v>0</v>
      </c>
      <c r="AZ30" s="24"/>
      <c r="BA30" s="24"/>
      <c r="BB30" s="24"/>
      <c r="BC30" s="24"/>
      <c r="BD30" s="24"/>
      <c r="BE30" s="24">
        <f t="shared" si="75"/>
        <v>0</v>
      </c>
      <c r="BF30" s="24"/>
      <c r="BG30" s="24"/>
      <c r="BH30" s="24"/>
      <c r="BI30" s="24"/>
      <c r="BJ30" s="24">
        <f t="shared" si="8"/>
        <v>0</v>
      </c>
      <c r="BK30" s="25">
        <f t="shared" si="9"/>
        <v>100</v>
      </c>
      <c r="BL30" s="37"/>
      <c r="BM30" s="37">
        <v>10</v>
      </c>
      <c r="BN30" s="37">
        <v>86</v>
      </c>
      <c r="BO30" s="37"/>
      <c r="BP30" s="37"/>
      <c r="BQ30" s="37"/>
      <c r="BR30" s="37">
        <f t="shared" si="70"/>
        <v>96</v>
      </c>
      <c r="BS30" s="37"/>
      <c r="BT30" s="37"/>
      <c r="BU30" s="37"/>
      <c r="BV30" s="37"/>
      <c r="BW30" s="37"/>
      <c r="BX30" s="37"/>
      <c r="BY30" s="37"/>
      <c r="BZ30" s="37"/>
      <c r="CA30" s="37">
        <f t="shared" si="76"/>
        <v>0</v>
      </c>
      <c r="CB30" s="37"/>
      <c r="CC30" s="37"/>
      <c r="CD30" s="37">
        <f t="shared" si="77"/>
        <v>0</v>
      </c>
      <c r="CE30" s="37"/>
      <c r="CF30" s="37"/>
      <c r="CG30" s="37"/>
      <c r="CH30" s="37"/>
      <c r="CI30" s="37">
        <f t="shared" si="78"/>
        <v>0</v>
      </c>
      <c r="CJ30" s="37"/>
      <c r="CK30" s="37"/>
      <c r="CL30" s="37"/>
      <c r="CM30" s="37"/>
      <c r="CN30" s="37">
        <f t="shared" si="71"/>
        <v>0</v>
      </c>
      <c r="CO30" s="37"/>
      <c r="CP30" s="37"/>
      <c r="CQ30" s="37"/>
      <c r="CR30" s="37"/>
      <c r="CS30" s="37"/>
      <c r="CT30" s="37"/>
      <c r="CU30" s="37"/>
      <c r="CV30" s="37"/>
      <c r="CW30" s="37">
        <f t="shared" si="79"/>
        <v>0</v>
      </c>
      <c r="CX30" s="37"/>
      <c r="CY30" s="37"/>
      <c r="CZ30" s="37"/>
      <c r="DA30" s="37"/>
      <c r="DB30" s="37"/>
      <c r="DC30" s="37"/>
      <c r="DD30" s="37"/>
      <c r="DE30" s="37"/>
      <c r="DF30" s="37"/>
      <c r="DG30" s="37">
        <f t="shared" si="80"/>
        <v>0</v>
      </c>
      <c r="DH30" s="37"/>
      <c r="DI30" s="37"/>
      <c r="DJ30" s="37"/>
      <c r="DK30" s="37"/>
      <c r="DL30" s="37"/>
      <c r="DM30" s="37">
        <f t="shared" si="81"/>
        <v>0</v>
      </c>
      <c r="DN30" s="37"/>
      <c r="DO30" s="37"/>
      <c r="DP30" s="37"/>
      <c r="DQ30" s="37"/>
      <c r="DR30" s="37">
        <f t="shared" si="82"/>
        <v>0</v>
      </c>
      <c r="DS30" s="38">
        <f t="shared" si="19"/>
        <v>96</v>
      </c>
    </row>
    <row r="31" spans="1:123" ht="67.5" customHeight="1" x14ac:dyDescent="0.2">
      <c r="A31" s="16">
        <v>10</v>
      </c>
      <c r="B31" s="30" t="s">
        <v>41</v>
      </c>
      <c r="C31" s="17"/>
      <c r="D31" s="24"/>
      <c r="E31" s="24"/>
      <c r="F31" s="24"/>
      <c r="G31" s="24"/>
      <c r="H31" s="24"/>
      <c r="I31" s="24"/>
      <c r="J31" s="24">
        <f t="shared" si="0"/>
        <v>0</v>
      </c>
      <c r="K31" s="24"/>
      <c r="L31" s="24"/>
      <c r="M31" s="24"/>
      <c r="N31" s="24"/>
      <c r="O31" s="24"/>
      <c r="P31" s="24"/>
      <c r="Q31" s="24"/>
      <c r="R31" s="24"/>
      <c r="S31" s="24">
        <f t="shared" si="72"/>
        <v>0</v>
      </c>
      <c r="T31" s="24"/>
      <c r="U31" s="24"/>
      <c r="V31" s="24">
        <f t="shared" si="73"/>
        <v>0</v>
      </c>
      <c r="W31" s="24"/>
      <c r="X31" s="24"/>
      <c r="Y31" s="24"/>
      <c r="Z31" s="24"/>
      <c r="AA31" s="24">
        <f t="shared" si="3"/>
        <v>0</v>
      </c>
      <c r="AB31" s="24">
        <v>8</v>
      </c>
      <c r="AC31" s="24">
        <v>52</v>
      </c>
      <c r="AD31" s="24"/>
      <c r="AE31" s="24"/>
      <c r="AF31" s="24">
        <f t="shared" si="4"/>
        <v>60</v>
      </c>
      <c r="AG31" s="24"/>
      <c r="AH31" s="24"/>
      <c r="AI31" s="24"/>
      <c r="AJ31" s="24"/>
      <c r="AK31" s="24"/>
      <c r="AL31" s="24"/>
      <c r="AM31" s="24"/>
      <c r="AN31" s="24"/>
      <c r="AO31" s="24">
        <f t="shared" si="5"/>
        <v>0</v>
      </c>
      <c r="AP31" s="24"/>
      <c r="AQ31" s="24"/>
      <c r="AR31" s="24"/>
      <c r="AS31" s="24"/>
      <c r="AT31" s="24"/>
      <c r="AU31" s="24"/>
      <c r="AV31" s="24"/>
      <c r="AW31" s="24"/>
      <c r="AX31" s="24"/>
      <c r="AY31" s="24">
        <f t="shared" si="74"/>
        <v>0</v>
      </c>
      <c r="AZ31" s="24"/>
      <c r="BA31" s="24"/>
      <c r="BB31" s="24"/>
      <c r="BC31" s="24"/>
      <c r="BD31" s="24"/>
      <c r="BE31" s="24">
        <f t="shared" si="75"/>
        <v>0</v>
      </c>
      <c r="BF31" s="24"/>
      <c r="BG31" s="24"/>
      <c r="BH31" s="24"/>
      <c r="BI31" s="24"/>
      <c r="BJ31" s="24">
        <f t="shared" si="8"/>
        <v>0</v>
      </c>
      <c r="BK31" s="25">
        <f t="shared" si="9"/>
        <v>60</v>
      </c>
      <c r="BL31" s="37"/>
      <c r="BM31" s="37"/>
      <c r="BN31" s="37"/>
      <c r="BO31" s="37"/>
      <c r="BP31" s="37"/>
      <c r="BQ31" s="37"/>
      <c r="BR31" s="37">
        <f t="shared" si="70"/>
        <v>0</v>
      </c>
      <c r="BS31" s="37"/>
      <c r="BT31" s="37"/>
      <c r="BU31" s="37"/>
      <c r="BV31" s="37"/>
      <c r="BW31" s="37"/>
      <c r="BX31" s="37"/>
      <c r="BY31" s="37"/>
      <c r="BZ31" s="37"/>
      <c r="CA31" s="37">
        <f t="shared" si="76"/>
        <v>0</v>
      </c>
      <c r="CB31" s="37"/>
      <c r="CC31" s="37"/>
      <c r="CD31" s="37">
        <f t="shared" si="77"/>
        <v>0</v>
      </c>
      <c r="CE31" s="37"/>
      <c r="CF31" s="37"/>
      <c r="CG31" s="37"/>
      <c r="CH31" s="37"/>
      <c r="CI31" s="37">
        <f t="shared" si="78"/>
        <v>0</v>
      </c>
      <c r="CJ31" s="37">
        <v>8</v>
      </c>
      <c r="CK31" s="37">
        <v>52</v>
      </c>
      <c r="CL31" s="37"/>
      <c r="CM31" s="37"/>
      <c r="CN31" s="37">
        <f t="shared" si="71"/>
        <v>60</v>
      </c>
      <c r="CO31" s="37"/>
      <c r="CP31" s="37"/>
      <c r="CQ31" s="37"/>
      <c r="CR31" s="37"/>
      <c r="CS31" s="37"/>
      <c r="CT31" s="37"/>
      <c r="CU31" s="37"/>
      <c r="CV31" s="37"/>
      <c r="CW31" s="37">
        <f t="shared" si="79"/>
        <v>0</v>
      </c>
      <c r="CX31" s="37"/>
      <c r="CY31" s="37"/>
      <c r="CZ31" s="37"/>
      <c r="DA31" s="37"/>
      <c r="DB31" s="37"/>
      <c r="DC31" s="37"/>
      <c r="DD31" s="37"/>
      <c r="DE31" s="37"/>
      <c r="DF31" s="37"/>
      <c r="DG31" s="37">
        <f t="shared" si="80"/>
        <v>0</v>
      </c>
      <c r="DH31" s="37"/>
      <c r="DI31" s="37"/>
      <c r="DJ31" s="37"/>
      <c r="DK31" s="37"/>
      <c r="DL31" s="37"/>
      <c r="DM31" s="37">
        <f t="shared" si="81"/>
        <v>0</v>
      </c>
      <c r="DN31" s="37"/>
      <c r="DO31" s="37"/>
      <c r="DP31" s="37"/>
      <c r="DQ31" s="37"/>
      <c r="DR31" s="37">
        <f t="shared" si="82"/>
        <v>0</v>
      </c>
      <c r="DS31" s="38">
        <f t="shared" si="19"/>
        <v>60</v>
      </c>
    </row>
    <row r="32" spans="1:123" ht="21" customHeight="1" collapsed="1" x14ac:dyDescent="0.2">
      <c r="A32" s="16"/>
      <c r="B32" s="23" t="s">
        <v>24</v>
      </c>
      <c r="C32" s="18"/>
      <c r="D32" s="25">
        <f t="shared" ref="D32:AI32" si="83">SUM(D29:D31)</f>
        <v>0</v>
      </c>
      <c r="E32" s="25">
        <f t="shared" si="83"/>
        <v>77</v>
      </c>
      <c r="F32" s="25">
        <f t="shared" si="83"/>
        <v>172</v>
      </c>
      <c r="G32" s="25">
        <f t="shared" ref="G32:I32" si="84">SUM(G29:G31)</f>
        <v>0</v>
      </c>
      <c r="H32" s="25">
        <f t="shared" si="84"/>
        <v>0</v>
      </c>
      <c r="I32" s="25">
        <f t="shared" si="84"/>
        <v>0</v>
      </c>
      <c r="J32" s="24">
        <f t="shared" si="0"/>
        <v>249</v>
      </c>
      <c r="K32" s="25">
        <f t="shared" si="83"/>
        <v>0</v>
      </c>
      <c r="L32" s="25">
        <f t="shared" si="83"/>
        <v>0</v>
      </c>
      <c r="M32" s="25">
        <f t="shared" si="83"/>
        <v>0</v>
      </c>
      <c r="N32" s="25">
        <f t="shared" si="83"/>
        <v>0</v>
      </c>
      <c r="O32" s="25">
        <f t="shared" si="83"/>
        <v>0</v>
      </c>
      <c r="P32" s="25">
        <f t="shared" si="83"/>
        <v>0</v>
      </c>
      <c r="Q32" s="25">
        <f t="shared" si="83"/>
        <v>0</v>
      </c>
      <c r="R32" s="25">
        <f t="shared" ref="R32:S32" si="85">SUM(R29:R31)</f>
        <v>0</v>
      </c>
      <c r="S32" s="25">
        <f t="shared" si="85"/>
        <v>0</v>
      </c>
      <c r="T32" s="25">
        <f t="shared" ref="T32:V32" si="86">SUM(T29:T31)</f>
        <v>0</v>
      </c>
      <c r="U32" s="25">
        <f t="shared" si="86"/>
        <v>0</v>
      </c>
      <c r="V32" s="25">
        <f t="shared" si="86"/>
        <v>0</v>
      </c>
      <c r="W32" s="25">
        <f t="shared" si="83"/>
        <v>0</v>
      </c>
      <c r="X32" s="25">
        <f t="shared" si="83"/>
        <v>0</v>
      </c>
      <c r="Y32" s="25">
        <f t="shared" si="83"/>
        <v>0</v>
      </c>
      <c r="Z32" s="25">
        <f t="shared" si="83"/>
        <v>0</v>
      </c>
      <c r="AA32" s="25">
        <f t="shared" si="83"/>
        <v>0</v>
      </c>
      <c r="AB32" s="25">
        <f t="shared" si="83"/>
        <v>8</v>
      </c>
      <c r="AC32" s="25">
        <f t="shared" si="83"/>
        <v>52</v>
      </c>
      <c r="AD32" s="25">
        <f t="shared" ref="AD32:AE32" si="87">SUM(AD29:AD31)</f>
        <v>0</v>
      </c>
      <c r="AE32" s="25">
        <f t="shared" si="87"/>
        <v>0</v>
      </c>
      <c r="AF32" s="24">
        <f t="shared" si="4"/>
        <v>60</v>
      </c>
      <c r="AG32" s="25">
        <f t="shared" si="83"/>
        <v>0</v>
      </c>
      <c r="AH32" s="25">
        <f t="shared" si="83"/>
        <v>0</v>
      </c>
      <c r="AI32" s="25">
        <f t="shared" si="83"/>
        <v>0</v>
      </c>
      <c r="AJ32" s="25">
        <f t="shared" ref="AJ32:BJ32" si="88">SUM(AJ29:AJ31)</f>
        <v>0</v>
      </c>
      <c r="AK32" s="25">
        <f t="shared" si="88"/>
        <v>0</v>
      </c>
      <c r="AL32" s="25">
        <f t="shared" si="88"/>
        <v>0</v>
      </c>
      <c r="AM32" s="25">
        <f t="shared" si="88"/>
        <v>0</v>
      </c>
      <c r="AN32" s="25">
        <f t="shared" si="88"/>
        <v>0</v>
      </c>
      <c r="AO32" s="25">
        <f t="shared" si="88"/>
        <v>0</v>
      </c>
      <c r="AP32" s="25">
        <f t="shared" si="88"/>
        <v>0</v>
      </c>
      <c r="AQ32" s="25">
        <f t="shared" si="88"/>
        <v>0</v>
      </c>
      <c r="AR32" s="25">
        <f t="shared" si="88"/>
        <v>0</v>
      </c>
      <c r="AS32" s="25">
        <f t="shared" si="88"/>
        <v>0</v>
      </c>
      <c r="AT32" s="25">
        <f t="shared" si="88"/>
        <v>0</v>
      </c>
      <c r="AU32" s="25">
        <f t="shared" si="88"/>
        <v>0</v>
      </c>
      <c r="AV32" s="25">
        <f t="shared" si="88"/>
        <v>0</v>
      </c>
      <c r="AW32" s="25">
        <f t="shared" ref="AW32:AX32" si="89">SUM(AW29:AW31)</f>
        <v>0</v>
      </c>
      <c r="AX32" s="25">
        <f t="shared" si="89"/>
        <v>0</v>
      </c>
      <c r="AY32" s="25">
        <f t="shared" si="88"/>
        <v>0</v>
      </c>
      <c r="AZ32" s="25">
        <f t="shared" si="88"/>
        <v>0</v>
      </c>
      <c r="BA32" s="25">
        <f t="shared" si="88"/>
        <v>0</v>
      </c>
      <c r="BB32" s="25">
        <f t="shared" si="88"/>
        <v>0</v>
      </c>
      <c r="BC32" s="25">
        <f t="shared" si="88"/>
        <v>0</v>
      </c>
      <c r="BD32" s="25">
        <f t="shared" si="88"/>
        <v>0</v>
      </c>
      <c r="BE32" s="25">
        <f t="shared" si="88"/>
        <v>0</v>
      </c>
      <c r="BF32" s="25">
        <f t="shared" si="88"/>
        <v>0</v>
      </c>
      <c r="BG32" s="25">
        <f t="shared" si="88"/>
        <v>0</v>
      </c>
      <c r="BH32" s="25">
        <f t="shared" si="88"/>
        <v>0</v>
      </c>
      <c r="BI32" s="25">
        <f t="shared" si="88"/>
        <v>0</v>
      </c>
      <c r="BJ32" s="25">
        <f t="shared" si="88"/>
        <v>0</v>
      </c>
      <c r="BK32" s="25">
        <f t="shared" si="9"/>
        <v>309</v>
      </c>
      <c r="BL32" s="38">
        <f t="shared" ref="BL32:BQ32" si="90">SUM(BL29:BL31)</f>
        <v>0</v>
      </c>
      <c r="BM32" s="38">
        <f t="shared" si="90"/>
        <v>50</v>
      </c>
      <c r="BN32" s="38">
        <f t="shared" si="90"/>
        <v>186</v>
      </c>
      <c r="BO32" s="38">
        <f t="shared" si="90"/>
        <v>0</v>
      </c>
      <c r="BP32" s="38">
        <f t="shared" si="90"/>
        <v>0</v>
      </c>
      <c r="BQ32" s="38">
        <f t="shared" si="90"/>
        <v>0</v>
      </c>
      <c r="BR32" s="37">
        <f t="shared" si="70"/>
        <v>236</v>
      </c>
      <c r="BS32" s="38">
        <f t="shared" ref="BS32:CM32" si="91">SUM(BS29:BS31)</f>
        <v>0</v>
      </c>
      <c r="BT32" s="38">
        <f t="shared" si="91"/>
        <v>0</v>
      </c>
      <c r="BU32" s="38">
        <f t="shared" si="91"/>
        <v>0</v>
      </c>
      <c r="BV32" s="38">
        <f t="shared" si="91"/>
        <v>0</v>
      </c>
      <c r="BW32" s="38">
        <f t="shared" si="91"/>
        <v>0</v>
      </c>
      <c r="BX32" s="38">
        <f t="shared" si="91"/>
        <v>0</v>
      </c>
      <c r="BY32" s="38">
        <f t="shared" si="91"/>
        <v>0</v>
      </c>
      <c r="BZ32" s="38">
        <f t="shared" si="91"/>
        <v>0</v>
      </c>
      <c r="CA32" s="38">
        <f t="shared" si="91"/>
        <v>0</v>
      </c>
      <c r="CB32" s="38">
        <f t="shared" si="91"/>
        <v>0</v>
      </c>
      <c r="CC32" s="38">
        <f t="shared" si="91"/>
        <v>0</v>
      </c>
      <c r="CD32" s="38">
        <f t="shared" si="91"/>
        <v>0</v>
      </c>
      <c r="CE32" s="38">
        <f t="shared" si="91"/>
        <v>0</v>
      </c>
      <c r="CF32" s="38">
        <f t="shared" si="91"/>
        <v>0</v>
      </c>
      <c r="CG32" s="38">
        <f t="shared" si="91"/>
        <v>0</v>
      </c>
      <c r="CH32" s="38">
        <f t="shared" si="91"/>
        <v>0</v>
      </c>
      <c r="CI32" s="38">
        <f t="shared" si="91"/>
        <v>0</v>
      </c>
      <c r="CJ32" s="38">
        <f t="shared" si="91"/>
        <v>8</v>
      </c>
      <c r="CK32" s="38">
        <f t="shared" si="91"/>
        <v>52</v>
      </c>
      <c r="CL32" s="38">
        <f t="shared" si="91"/>
        <v>0</v>
      </c>
      <c r="CM32" s="38">
        <f t="shared" si="91"/>
        <v>0</v>
      </c>
      <c r="CN32" s="37">
        <f t="shared" si="71"/>
        <v>60</v>
      </c>
      <c r="CO32" s="38">
        <f t="shared" ref="CO32:DR32" si="92">SUM(CO29:CO31)</f>
        <v>0</v>
      </c>
      <c r="CP32" s="38">
        <f t="shared" si="92"/>
        <v>0</v>
      </c>
      <c r="CQ32" s="38">
        <f t="shared" si="92"/>
        <v>0</v>
      </c>
      <c r="CR32" s="38">
        <f t="shared" si="92"/>
        <v>0</v>
      </c>
      <c r="CS32" s="38">
        <f t="shared" si="92"/>
        <v>0</v>
      </c>
      <c r="CT32" s="38">
        <f t="shared" si="92"/>
        <v>0</v>
      </c>
      <c r="CU32" s="38">
        <f t="shared" si="92"/>
        <v>0</v>
      </c>
      <c r="CV32" s="38">
        <f t="shared" si="92"/>
        <v>0</v>
      </c>
      <c r="CW32" s="38">
        <f t="shared" si="92"/>
        <v>0</v>
      </c>
      <c r="CX32" s="38">
        <f t="shared" si="92"/>
        <v>0</v>
      </c>
      <c r="CY32" s="38">
        <f t="shared" si="92"/>
        <v>0</v>
      </c>
      <c r="CZ32" s="38">
        <f t="shared" si="92"/>
        <v>0</v>
      </c>
      <c r="DA32" s="38">
        <f t="shared" si="92"/>
        <v>0</v>
      </c>
      <c r="DB32" s="38">
        <f t="shared" si="92"/>
        <v>0</v>
      </c>
      <c r="DC32" s="38">
        <f t="shared" si="92"/>
        <v>0</v>
      </c>
      <c r="DD32" s="38">
        <f t="shared" si="92"/>
        <v>0</v>
      </c>
      <c r="DE32" s="38">
        <f t="shared" si="92"/>
        <v>0</v>
      </c>
      <c r="DF32" s="38">
        <f t="shared" si="92"/>
        <v>0</v>
      </c>
      <c r="DG32" s="38">
        <f t="shared" si="92"/>
        <v>0</v>
      </c>
      <c r="DH32" s="38">
        <f t="shared" si="92"/>
        <v>0</v>
      </c>
      <c r="DI32" s="38">
        <f t="shared" si="92"/>
        <v>0</v>
      </c>
      <c r="DJ32" s="38">
        <f t="shared" si="92"/>
        <v>0</v>
      </c>
      <c r="DK32" s="38">
        <f t="shared" si="92"/>
        <v>0</v>
      </c>
      <c r="DL32" s="38">
        <f t="shared" si="92"/>
        <v>0</v>
      </c>
      <c r="DM32" s="38">
        <f t="shared" si="92"/>
        <v>0</v>
      </c>
      <c r="DN32" s="38">
        <f t="shared" si="92"/>
        <v>0</v>
      </c>
      <c r="DO32" s="38">
        <f t="shared" si="92"/>
        <v>0</v>
      </c>
      <c r="DP32" s="38">
        <f t="shared" si="92"/>
        <v>0</v>
      </c>
      <c r="DQ32" s="38">
        <f t="shared" si="92"/>
        <v>0</v>
      </c>
      <c r="DR32" s="38">
        <f t="shared" si="92"/>
        <v>0</v>
      </c>
      <c r="DS32" s="38">
        <f t="shared" si="19"/>
        <v>296</v>
      </c>
    </row>
    <row r="33" spans="1:123" ht="27" customHeight="1" collapsed="1" x14ac:dyDescent="0.2">
      <c r="A33" s="16"/>
      <c r="B33" s="83" t="s">
        <v>43</v>
      </c>
      <c r="C33" s="18"/>
      <c r="D33" s="25">
        <f t="shared" ref="D33:AC33" si="93">D27+D32</f>
        <v>0</v>
      </c>
      <c r="E33" s="25">
        <f t="shared" si="93"/>
        <v>258</v>
      </c>
      <c r="F33" s="25">
        <f t="shared" si="93"/>
        <v>699</v>
      </c>
      <c r="G33" s="25">
        <f t="shared" ref="G33:J33" si="94">G27+G32</f>
        <v>0</v>
      </c>
      <c r="H33" s="25">
        <f t="shared" si="94"/>
        <v>53</v>
      </c>
      <c r="I33" s="25">
        <f t="shared" si="94"/>
        <v>107</v>
      </c>
      <c r="J33" s="25">
        <f t="shared" si="94"/>
        <v>1117</v>
      </c>
      <c r="K33" s="25">
        <f t="shared" si="93"/>
        <v>0</v>
      </c>
      <c r="L33" s="25">
        <f t="shared" si="93"/>
        <v>0</v>
      </c>
      <c r="M33" s="25">
        <f t="shared" si="93"/>
        <v>0</v>
      </c>
      <c r="N33" s="25">
        <f t="shared" si="93"/>
        <v>0</v>
      </c>
      <c r="O33" s="25">
        <f t="shared" si="93"/>
        <v>0</v>
      </c>
      <c r="P33" s="25">
        <f t="shared" si="93"/>
        <v>0</v>
      </c>
      <c r="Q33" s="25">
        <f t="shared" si="93"/>
        <v>0</v>
      </c>
      <c r="R33" s="25">
        <f t="shared" ref="R33:S33" si="95">R27+R32</f>
        <v>0</v>
      </c>
      <c r="S33" s="25">
        <f t="shared" si="95"/>
        <v>0</v>
      </c>
      <c r="T33" s="25">
        <f t="shared" ref="T33:V33" si="96">T27+T32</f>
        <v>0</v>
      </c>
      <c r="U33" s="25">
        <f t="shared" si="96"/>
        <v>0</v>
      </c>
      <c r="V33" s="25">
        <f t="shared" si="96"/>
        <v>0</v>
      </c>
      <c r="W33" s="25">
        <f t="shared" si="93"/>
        <v>0</v>
      </c>
      <c r="X33" s="25">
        <f t="shared" si="93"/>
        <v>0</v>
      </c>
      <c r="Y33" s="25">
        <f t="shared" si="93"/>
        <v>0</v>
      </c>
      <c r="Z33" s="25">
        <f t="shared" si="93"/>
        <v>0</v>
      </c>
      <c r="AA33" s="25">
        <f t="shared" si="93"/>
        <v>0</v>
      </c>
      <c r="AB33" s="25">
        <f t="shared" si="93"/>
        <v>8</v>
      </c>
      <c r="AC33" s="25">
        <f t="shared" si="93"/>
        <v>52</v>
      </c>
      <c r="AD33" s="25">
        <f t="shared" ref="AD33:CK33" si="97">AD27+AD32</f>
        <v>0</v>
      </c>
      <c r="AE33" s="25">
        <f t="shared" si="97"/>
        <v>0</v>
      </c>
      <c r="AF33" s="25">
        <f t="shared" si="97"/>
        <v>60</v>
      </c>
      <c r="AG33" s="25">
        <f t="shared" si="97"/>
        <v>0</v>
      </c>
      <c r="AH33" s="25">
        <f t="shared" si="97"/>
        <v>0</v>
      </c>
      <c r="AI33" s="25">
        <f t="shared" si="97"/>
        <v>0</v>
      </c>
      <c r="AJ33" s="25">
        <f t="shared" si="97"/>
        <v>0</v>
      </c>
      <c r="AK33" s="25">
        <f t="shared" si="97"/>
        <v>0</v>
      </c>
      <c r="AL33" s="25">
        <f t="shared" si="97"/>
        <v>0</v>
      </c>
      <c r="AM33" s="25">
        <f t="shared" si="97"/>
        <v>0</v>
      </c>
      <c r="AN33" s="25">
        <f t="shared" si="97"/>
        <v>0</v>
      </c>
      <c r="AO33" s="25">
        <f t="shared" si="97"/>
        <v>0</v>
      </c>
      <c r="AP33" s="25">
        <f t="shared" si="97"/>
        <v>0</v>
      </c>
      <c r="AQ33" s="25">
        <f t="shared" si="97"/>
        <v>0</v>
      </c>
      <c r="AR33" s="25">
        <f t="shared" si="97"/>
        <v>0</v>
      </c>
      <c r="AS33" s="25">
        <f t="shared" si="97"/>
        <v>0</v>
      </c>
      <c r="AT33" s="25">
        <f t="shared" si="97"/>
        <v>0</v>
      </c>
      <c r="AU33" s="25">
        <f t="shared" si="97"/>
        <v>0</v>
      </c>
      <c r="AV33" s="25">
        <f t="shared" si="97"/>
        <v>0</v>
      </c>
      <c r="AW33" s="25">
        <f t="shared" si="97"/>
        <v>0</v>
      </c>
      <c r="AX33" s="25">
        <f t="shared" si="97"/>
        <v>0</v>
      </c>
      <c r="AY33" s="25">
        <f t="shared" si="97"/>
        <v>0</v>
      </c>
      <c r="AZ33" s="25">
        <f t="shared" si="97"/>
        <v>0</v>
      </c>
      <c r="BA33" s="25">
        <f t="shared" si="97"/>
        <v>0</v>
      </c>
      <c r="BB33" s="25">
        <f t="shared" si="97"/>
        <v>0</v>
      </c>
      <c r="BC33" s="25">
        <f t="shared" si="97"/>
        <v>0</v>
      </c>
      <c r="BD33" s="25">
        <f t="shared" si="97"/>
        <v>0</v>
      </c>
      <c r="BE33" s="25">
        <f t="shared" si="97"/>
        <v>0</v>
      </c>
      <c r="BF33" s="25">
        <f t="shared" si="97"/>
        <v>0</v>
      </c>
      <c r="BG33" s="25">
        <f t="shared" si="97"/>
        <v>0</v>
      </c>
      <c r="BH33" s="25">
        <f t="shared" si="97"/>
        <v>0</v>
      </c>
      <c r="BI33" s="25">
        <f t="shared" si="97"/>
        <v>0</v>
      </c>
      <c r="BJ33" s="25">
        <f t="shared" si="97"/>
        <v>0</v>
      </c>
      <c r="BK33" s="25">
        <f t="shared" si="97"/>
        <v>1177</v>
      </c>
      <c r="BL33" s="25">
        <f t="shared" si="97"/>
        <v>0</v>
      </c>
      <c r="BM33" s="25">
        <f t="shared" si="97"/>
        <v>269</v>
      </c>
      <c r="BN33" s="25">
        <f t="shared" si="97"/>
        <v>858</v>
      </c>
      <c r="BO33" s="25">
        <f t="shared" si="97"/>
        <v>0</v>
      </c>
      <c r="BP33" s="25">
        <f t="shared" si="97"/>
        <v>0</v>
      </c>
      <c r="BQ33" s="25">
        <f t="shared" si="97"/>
        <v>0</v>
      </c>
      <c r="BR33" s="25">
        <f t="shared" si="97"/>
        <v>1127</v>
      </c>
      <c r="BS33" s="25">
        <f t="shared" si="97"/>
        <v>0</v>
      </c>
      <c r="BT33" s="25">
        <f t="shared" si="97"/>
        <v>0</v>
      </c>
      <c r="BU33" s="25">
        <f t="shared" si="97"/>
        <v>0</v>
      </c>
      <c r="BV33" s="25">
        <f t="shared" si="97"/>
        <v>0</v>
      </c>
      <c r="BW33" s="25">
        <f t="shared" si="97"/>
        <v>0</v>
      </c>
      <c r="BX33" s="25">
        <f t="shared" si="97"/>
        <v>0</v>
      </c>
      <c r="BY33" s="25">
        <f t="shared" si="97"/>
        <v>0</v>
      </c>
      <c r="BZ33" s="25">
        <f t="shared" si="97"/>
        <v>0</v>
      </c>
      <c r="CA33" s="25">
        <f t="shared" si="97"/>
        <v>0</v>
      </c>
      <c r="CB33" s="25">
        <f t="shared" si="97"/>
        <v>0</v>
      </c>
      <c r="CC33" s="25">
        <f t="shared" si="97"/>
        <v>0</v>
      </c>
      <c r="CD33" s="25">
        <f t="shared" si="97"/>
        <v>0</v>
      </c>
      <c r="CE33" s="25">
        <f t="shared" si="97"/>
        <v>0</v>
      </c>
      <c r="CF33" s="25">
        <f t="shared" si="97"/>
        <v>0</v>
      </c>
      <c r="CG33" s="25">
        <f t="shared" si="97"/>
        <v>0</v>
      </c>
      <c r="CH33" s="25">
        <f t="shared" si="97"/>
        <v>0</v>
      </c>
      <c r="CI33" s="25">
        <f t="shared" si="97"/>
        <v>0</v>
      </c>
      <c r="CJ33" s="25">
        <f t="shared" si="97"/>
        <v>8</v>
      </c>
      <c r="CK33" s="25">
        <f t="shared" si="97"/>
        <v>52</v>
      </c>
      <c r="CL33" s="25">
        <f t="shared" ref="CL33:DS33" si="98">CL27+CL32</f>
        <v>0</v>
      </c>
      <c r="CM33" s="25">
        <f t="shared" si="98"/>
        <v>0</v>
      </c>
      <c r="CN33" s="25">
        <f t="shared" si="98"/>
        <v>60</v>
      </c>
      <c r="CO33" s="25">
        <f t="shared" si="98"/>
        <v>0</v>
      </c>
      <c r="CP33" s="25">
        <f t="shared" si="98"/>
        <v>0</v>
      </c>
      <c r="CQ33" s="25">
        <f t="shared" si="98"/>
        <v>0</v>
      </c>
      <c r="CR33" s="25">
        <f t="shared" si="98"/>
        <v>0</v>
      </c>
      <c r="CS33" s="25">
        <f t="shared" si="98"/>
        <v>0</v>
      </c>
      <c r="CT33" s="25">
        <f t="shared" si="98"/>
        <v>0</v>
      </c>
      <c r="CU33" s="25">
        <f t="shared" si="98"/>
        <v>0</v>
      </c>
      <c r="CV33" s="25">
        <f t="shared" si="98"/>
        <v>0</v>
      </c>
      <c r="CW33" s="25">
        <f t="shared" si="98"/>
        <v>0</v>
      </c>
      <c r="CX33" s="25">
        <f t="shared" si="98"/>
        <v>0</v>
      </c>
      <c r="CY33" s="25">
        <f t="shared" si="98"/>
        <v>0</v>
      </c>
      <c r="CZ33" s="25">
        <f t="shared" si="98"/>
        <v>0</v>
      </c>
      <c r="DA33" s="25">
        <f t="shared" si="98"/>
        <v>0</v>
      </c>
      <c r="DB33" s="25">
        <f t="shared" si="98"/>
        <v>0</v>
      </c>
      <c r="DC33" s="25">
        <f t="shared" si="98"/>
        <v>0</v>
      </c>
      <c r="DD33" s="25">
        <f t="shared" si="98"/>
        <v>0</v>
      </c>
      <c r="DE33" s="25">
        <f t="shared" si="98"/>
        <v>0</v>
      </c>
      <c r="DF33" s="25">
        <f t="shared" si="98"/>
        <v>0</v>
      </c>
      <c r="DG33" s="25">
        <f t="shared" si="98"/>
        <v>0</v>
      </c>
      <c r="DH33" s="25">
        <f t="shared" si="98"/>
        <v>0</v>
      </c>
      <c r="DI33" s="25">
        <f t="shared" si="98"/>
        <v>0</v>
      </c>
      <c r="DJ33" s="25">
        <f t="shared" si="98"/>
        <v>0</v>
      </c>
      <c r="DK33" s="25">
        <f t="shared" si="98"/>
        <v>0</v>
      </c>
      <c r="DL33" s="25">
        <f t="shared" si="98"/>
        <v>0</v>
      </c>
      <c r="DM33" s="25">
        <f t="shared" si="98"/>
        <v>0</v>
      </c>
      <c r="DN33" s="25">
        <f t="shared" si="98"/>
        <v>0</v>
      </c>
      <c r="DO33" s="25">
        <f t="shared" si="98"/>
        <v>0</v>
      </c>
      <c r="DP33" s="25">
        <f t="shared" si="98"/>
        <v>0</v>
      </c>
      <c r="DQ33" s="25">
        <f t="shared" si="98"/>
        <v>0</v>
      </c>
      <c r="DR33" s="25">
        <f t="shared" si="98"/>
        <v>0</v>
      </c>
      <c r="DS33" s="25">
        <f t="shared" si="98"/>
        <v>1187</v>
      </c>
    </row>
    <row r="34" spans="1:123" ht="15.75" x14ac:dyDescent="0.2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</row>
    <row r="35" spans="1:123" ht="18" customHeight="1" x14ac:dyDescent="0.2">
      <c r="C35" s="20"/>
      <c r="BK35" s="20"/>
      <c r="DS35" s="20"/>
    </row>
    <row r="36" spans="1:123" ht="20.25" x14ac:dyDescent="0.2">
      <c r="C36" s="41" t="s">
        <v>48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BK36" s="19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DS36" s="32"/>
    </row>
    <row r="37" spans="1:123" ht="18" customHeight="1" x14ac:dyDescent="0.2">
      <c r="C37" s="19"/>
      <c r="BK37" s="19"/>
      <c r="DS37" s="32"/>
    </row>
    <row r="38" spans="1:123" ht="18" customHeight="1" x14ac:dyDescent="0.2">
      <c r="C38" s="20"/>
      <c r="BK38" s="20"/>
      <c r="DS38" s="20"/>
    </row>
    <row r="39" spans="1:123" ht="18" customHeight="1" x14ac:dyDescent="0.2">
      <c r="C39" s="20"/>
      <c r="BK39" s="20"/>
      <c r="DS39" s="20"/>
    </row>
    <row r="40" spans="1:123" ht="18" customHeight="1" x14ac:dyDescent="0.2">
      <c r="C40" s="21"/>
      <c r="BK40" s="21"/>
      <c r="DS40" s="21"/>
    </row>
    <row r="41" spans="1:123" ht="18" customHeight="1" x14ac:dyDescent="0.2">
      <c r="C41" s="21"/>
      <c r="BK41" s="21"/>
      <c r="DS41" s="21"/>
    </row>
  </sheetData>
  <mergeCells count="192">
    <mergeCell ref="BY13:BY16"/>
    <mergeCell ref="BY17:CA17"/>
    <mergeCell ref="CN1:DS1"/>
    <mergeCell ref="C5:CK5"/>
    <mergeCell ref="CK3:DS3"/>
    <mergeCell ref="DN17:DR17"/>
    <mergeCell ref="BL8:DB8"/>
    <mergeCell ref="DN13:DN16"/>
    <mergeCell ref="DO13:DO16"/>
    <mergeCell ref="DP13:DP16"/>
    <mergeCell ref="DQ13:DQ16"/>
    <mergeCell ref="BL15:BL17"/>
    <mergeCell ref="BM15:BM17"/>
    <mergeCell ref="BN15:BN17"/>
    <mergeCell ref="BO15:BR15"/>
    <mergeCell ref="CJ15:CJ17"/>
    <mergeCell ref="CK15:CK17"/>
    <mergeCell ref="CL15:CN15"/>
    <mergeCell ref="DC15:DC17"/>
    <mergeCell ref="DD15:DD17"/>
    <mergeCell ref="DE15:DG15"/>
    <mergeCell ref="BO16:BQ16"/>
    <mergeCell ref="BR16:BR17"/>
    <mergeCell ref="DN12:DQ12"/>
    <mergeCell ref="DR12:DR16"/>
    <mergeCell ref="DH11:DJ11"/>
    <mergeCell ref="DK11:DM11"/>
    <mergeCell ref="CZ12:CZ16"/>
    <mergeCell ref="DA12:DA16"/>
    <mergeCell ref="CE13:CE16"/>
    <mergeCell ref="CF13:CF16"/>
    <mergeCell ref="CG13:CG16"/>
    <mergeCell ref="CH13:CH16"/>
    <mergeCell ref="CS13:CS16"/>
    <mergeCell ref="CT13:CT16"/>
    <mergeCell ref="CU13:CU16"/>
    <mergeCell ref="CV13:CV16"/>
    <mergeCell ref="DK13:DK16"/>
    <mergeCell ref="DB12:DB16"/>
    <mergeCell ref="DH12:DH16"/>
    <mergeCell ref="DI12:DI16"/>
    <mergeCell ref="DJ12:DJ16"/>
    <mergeCell ref="DK12:DL12"/>
    <mergeCell ref="CL16:CM16"/>
    <mergeCell ref="CN16:CN17"/>
    <mergeCell ref="CS17:CW17"/>
    <mergeCell ref="DL13:DL16"/>
    <mergeCell ref="DN11:DR11"/>
    <mergeCell ref="BS12:BS16"/>
    <mergeCell ref="BT12:BU16"/>
    <mergeCell ref="BV12:BV16"/>
    <mergeCell ref="BW12:BX16"/>
    <mergeCell ref="BY12:BZ12"/>
    <mergeCell ref="CA12:CA16"/>
    <mergeCell ref="CB12:CC12"/>
    <mergeCell ref="CD12:CD16"/>
    <mergeCell ref="CE12:CH12"/>
    <mergeCell ref="CI12:CI16"/>
    <mergeCell ref="CO12:CO16"/>
    <mergeCell ref="CP12:CP16"/>
    <mergeCell ref="CQ12:CQ16"/>
    <mergeCell ref="CR12:CR16"/>
    <mergeCell ref="CS12:CV12"/>
    <mergeCell ref="CX11:CY16"/>
    <mergeCell ref="CZ11:DB11"/>
    <mergeCell ref="DC11:DG14"/>
    <mergeCell ref="BZ13:BZ16"/>
    <mergeCell ref="CB13:CB16"/>
    <mergeCell ref="CC13:CC16"/>
    <mergeCell ref="DC8:DR8"/>
    <mergeCell ref="DS8:DS17"/>
    <mergeCell ref="BL9:CI9"/>
    <mergeCell ref="CJ9:CW9"/>
    <mergeCell ref="CX9:DB9"/>
    <mergeCell ref="DC9:DR9"/>
    <mergeCell ref="BL10:CI10"/>
    <mergeCell ref="CJ10:CW10"/>
    <mergeCell ref="CX10:DB10"/>
    <mergeCell ref="DC10:DR10"/>
    <mergeCell ref="BL11:BR14"/>
    <mergeCell ref="BS11:BX11"/>
    <mergeCell ref="DM12:DM16"/>
    <mergeCell ref="DE16:DF16"/>
    <mergeCell ref="DG16:DG17"/>
    <mergeCell ref="DK17:DM17"/>
    <mergeCell ref="BY11:CD11"/>
    <mergeCell ref="CE11:CI11"/>
    <mergeCell ref="CJ11:CN14"/>
    <mergeCell ref="CO11:CR11"/>
    <mergeCell ref="CS11:CW11"/>
    <mergeCell ref="CW12:CW16"/>
    <mergeCell ref="CB17:CD17"/>
    <mergeCell ref="CE17:CI17"/>
    <mergeCell ref="D9:AA9"/>
    <mergeCell ref="A19:B19"/>
    <mergeCell ref="S12:S16"/>
    <mergeCell ref="Q12:R12"/>
    <mergeCell ref="Q13:Q16"/>
    <mergeCell ref="R13:R16"/>
    <mergeCell ref="N12:N16"/>
    <mergeCell ref="Q17:S17"/>
    <mergeCell ref="A8:A17"/>
    <mergeCell ref="B8:B17"/>
    <mergeCell ref="D11:J14"/>
    <mergeCell ref="G15:J15"/>
    <mergeCell ref="J16:J17"/>
    <mergeCell ref="D15:D17"/>
    <mergeCell ref="E15:E17"/>
    <mergeCell ref="G16:I16"/>
    <mergeCell ref="W11:AA11"/>
    <mergeCell ref="AA12:AA16"/>
    <mergeCell ref="W12:Z12"/>
    <mergeCell ref="Z13:Z16"/>
    <mergeCell ref="W13:W16"/>
    <mergeCell ref="X13:X16"/>
    <mergeCell ref="AO12:AO16"/>
    <mergeCell ref="A28:B28"/>
    <mergeCell ref="D10:AA10"/>
    <mergeCell ref="T17:V17"/>
    <mergeCell ref="T13:T16"/>
    <mergeCell ref="U13:U16"/>
    <mergeCell ref="V12:V16"/>
    <mergeCell ref="T12:U12"/>
    <mergeCell ref="Y13:Y16"/>
    <mergeCell ref="F15:F17"/>
    <mergeCell ref="Q11:V11"/>
    <mergeCell ref="O12:P16"/>
    <mergeCell ref="K11:P11"/>
    <mergeCell ref="L12:M16"/>
    <mergeCell ref="K12:K16"/>
    <mergeCell ref="AB10:AO10"/>
    <mergeCell ref="AI12:AI16"/>
    <mergeCell ref="BF11:BJ11"/>
    <mergeCell ref="BF12:BI12"/>
    <mergeCell ref="BJ12:BJ16"/>
    <mergeCell ref="BF13:BF16"/>
    <mergeCell ref="BG13:BG16"/>
    <mergeCell ref="BH13:BH16"/>
    <mergeCell ref="BI13:BI16"/>
    <mergeCell ref="AW15:AY15"/>
    <mergeCell ref="AS12:AS16"/>
    <mergeCell ref="AK17:AO17"/>
    <mergeCell ref="W17:AA17"/>
    <mergeCell ref="AG11:AJ11"/>
    <mergeCell ref="AG12:AG16"/>
    <mergeCell ref="AH12:AH16"/>
    <mergeCell ref="AJ12:AJ16"/>
    <mergeCell ref="AD15:AF15"/>
    <mergeCell ref="AM13:AM16"/>
    <mergeCell ref="BC17:BE17"/>
    <mergeCell ref="BC11:BE11"/>
    <mergeCell ref="AB8:AT8"/>
    <mergeCell ref="AU8:BJ8"/>
    <mergeCell ref="AU9:BJ9"/>
    <mergeCell ref="AU10:BJ10"/>
    <mergeCell ref="BC12:BD12"/>
    <mergeCell ref="BE12:BE16"/>
    <mergeCell ref="BC13:BC16"/>
    <mergeCell ref="BD13:BD16"/>
    <mergeCell ref="AN13:AN16"/>
    <mergeCell ref="AB9:AO9"/>
    <mergeCell ref="AU15:AU17"/>
    <mergeCell ref="AK11:AO11"/>
    <mergeCell ref="AB11:AF14"/>
    <mergeCell ref="AB15:AB17"/>
    <mergeCell ref="AC15:AC17"/>
    <mergeCell ref="AD16:AE16"/>
    <mergeCell ref="AF16:AF17"/>
    <mergeCell ref="C36:AF36"/>
    <mergeCell ref="D8:AA8"/>
    <mergeCell ref="AE3:BK3"/>
    <mergeCell ref="BF17:BJ17"/>
    <mergeCell ref="AU11:AY14"/>
    <mergeCell ref="Y3:AA3"/>
    <mergeCell ref="AZ11:BB11"/>
    <mergeCell ref="AV15:AV17"/>
    <mergeCell ref="AK13:AK16"/>
    <mergeCell ref="AL13:AL16"/>
    <mergeCell ref="AY16:AY17"/>
    <mergeCell ref="AW16:AX16"/>
    <mergeCell ref="AZ12:AZ16"/>
    <mergeCell ref="BB12:BB16"/>
    <mergeCell ref="BA12:BA16"/>
    <mergeCell ref="AK12:AN12"/>
    <mergeCell ref="BK8:BK17"/>
    <mergeCell ref="AP9:AT9"/>
    <mergeCell ref="AP10:AT10"/>
    <mergeCell ref="AP11:AQ16"/>
    <mergeCell ref="AR11:AT11"/>
    <mergeCell ref="AR12:AR16"/>
    <mergeCell ref="AT12:AT16"/>
    <mergeCell ref="C8:C17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KalaydganAA</dc:creator>
  <dc:description>exif_MSED_0c3a11cbda035de7095e654df20eaa048dd8afd790b1a66377f3abd28b07e236</dc:description>
  <cp:lastModifiedBy>Зиминова Анна Юрьевна</cp:lastModifiedBy>
  <cp:lastPrinted>2020-05-22T12:50:46Z</cp:lastPrinted>
  <dcterms:created xsi:type="dcterms:W3CDTF">2018-08-13T15:12:22Z</dcterms:created>
  <dcterms:modified xsi:type="dcterms:W3CDTF">2020-06-26T11:30:55Z</dcterms:modified>
</cp:coreProperties>
</file>