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3620"/>
  </bookViews>
  <sheets>
    <sheet name="ЧДОО" sheetId="2" r:id="rId1"/>
  </sheets>
  <definedNames>
    <definedName name="_xlnm._FilterDatabase" localSheetId="0" hidden="1">ЧДОО!#REF!</definedName>
    <definedName name="_xlnm.Print_Area" localSheetId="0">ЧДОО!$A$1:$QQ$42</definedName>
  </definedNames>
  <calcPr calcId="145621"/>
</workbook>
</file>

<file path=xl/calcChain.xml><?xml version="1.0" encoding="utf-8"?>
<calcChain xmlns="http://schemas.openxmlformats.org/spreadsheetml/2006/main">
  <c r="QP36" i="2" l="1"/>
  <c r="QQ36" i="2"/>
  <c r="QP37" i="2"/>
  <c r="QQ37" i="2"/>
  <c r="QP38" i="2" l="1"/>
  <c r="QQ38" i="2"/>
  <c r="QO35" i="2"/>
  <c r="QO34" i="2"/>
  <c r="QO33" i="2"/>
  <c r="QO32" i="2"/>
  <c r="QO37" i="2" s="1"/>
  <c r="QO31" i="2"/>
  <c r="QO30" i="2"/>
  <c r="QO29" i="2"/>
  <c r="QO28" i="2"/>
  <c r="QO27" i="2"/>
  <c r="QO26" i="2"/>
  <c r="QO36" i="2" s="1"/>
  <c r="QO38" i="2" l="1"/>
  <c r="QN33" i="2" l="1"/>
  <c r="QM33" i="2"/>
  <c r="QL33" i="2"/>
  <c r="QK33" i="2"/>
  <c r="QJ33" i="2"/>
  <c r="QI33" i="2"/>
  <c r="QH33" i="2"/>
  <c r="QG33" i="2"/>
  <c r="QF33" i="2"/>
  <c r="QE33" i="2"/>
  <c r="QD33" i="2"/>
  <c r="QC33" i="2"/>
  <c r="QB33" i="2"/>
  <c r="QA33" i="2"/>
  <c r="PZ33" i="2"/>
  <c r="PY33" i="2"/>
  <c r="PX33" i="2"/>
  <c r="PW33" i="2"/>
  <c r="PV33" i="2"/>
  <c r="PU33" i="2"/>
  <c r="PT33" i="2"/>
  <c r="PS33" i="2"/>
  <c r="PR33" i="2"/>
  <c r="PQ33" i="2"/>
  <c r="PP33" i="2"/>
  <c r="PO33" i="2"/>
  <c r="PN33" i="2"/>
  <c r="PM33" i="2"/>
  <c r="PL33" i="2"/>
  <c r="PK33" i="2"/>
  <c r="PJ33" i="2"/>
  <c r="PI33" i="2"/>
  <c r="PH33" i="2"/>
  <c r="PG33" i="2"/>
  <c r="PF33" i="2"/>
  <c r="PE33" i="2"/>
  <c r="PD33" i="2"/>
  <c r="PC33" i="2"/>
  <c r="PB33" i="2"/>
  <c r="PA33" i="2"/>
  <c r="OZ33" i="2"/>
  <c r="OY33" i="2"/>
  <c r="OX33" i="2"/>
  <c r="OW33" i="2"/>
  <c r="OV33" i="2"/>
  <c r="OU33" i="2"/>
  <c r="OT33" i="2"/>
  <c r="OS33" i="2"/>
  <c r="OR33" i="2"/>
  <c r="OQ33" i="2"/>
  <c r="OP33" i="2"/>
  <c r="OO33" i="2"/>
  <c r="ON33" i="2"/>
  <c r="OM33" i="2"/>
  <c r="OL33" i="2"/>
  <c r="OK33" i="2"/>
  <c r="OJ33" i="2"/>
  <c r="OI33" i="2"/>
  <c r="OH33" i="2"/>
  <c r="OG33" i="2"/>
  <c r="OF33" i="2"/>
  <c r="OE33" i="2"/>
  <c r="OD33" i="2"/>
  <c r="OC33" i="2"/>
  <c r="OB33" i="2"/>
  <c r="OA33" i="2"/>
  <c r="NZ33" i="2"/>
  <c r="NY33" i="2"/>
  <c r="NX33" i="2"/>
  <c r="NW33" i="2"/>
  <c r="NV33" i="2"/>
  <c r="NU33" i="2"/>
  <c r="NT33" i="2"/>
  <c r="NS33" i="2"/>
  <c r="NR33" i="2"/>
  <c r="NQ33" i="2"/>
  <c r="NP33" i="2"/>
  <c r="NO33" i="2"/>
  <c r="NN33" i="2"/>
  <c r="NM33" i="2"/>
  <c r="NL33" i="2"/>
  <c r="NK33" i="2"/>
  <c r="NJ33" i="2"/>
  <c r="NI33" i="2"/>
  <c r="NH33" i="2"/>
  <c r="NG33" i="2"/>
  <c r="NF33" i="2"/>
  <c r="NE33" i="2"/>
  <c r="ND33" i="2"/>
  <c r="NC33" i="2"/>
  <c r="NB33" i="2"/>
  <c r="NA33" i="2"/>
  <c r="MZ33" i="2"/>
  <c r="MY33" i="2"/>
  <c r="MX33" i="2"/>
  <c r="MW33" i="2"/>
  <c r="MV33" i="2"/>
  <c r="MU33" i="2"/>
  <c r="MT33" i="2"/>
  <c r="MS33" i="2"/>
  <c r="MR33" i="2"/>
  <c r="MQ33" i="2"/>
  <c r="MP33" i="2"/>
  <c r="MO33" i="2"/>
  <c r="MN33" i="2"/>
  <c r="MM33" i="2"/>
  <c r="ML33" i="2"/>
  <c r="MK33" i="2"/>
  <c r="MJ33" i="2"/>
  <c r="MI33" i="2"/>
  <c r="MH33" i="2"/>
  <c r="MG33" i="2"/>
  <c r="MF33" i="2"/>
  <c r="ME33" i="2"/>
  <c r="MD33" i="2"/>
  <c r="MC33" i="2"/>
  <c r="MB33" i="2"/>
  <c r="MA33" i="2"/>
  <c r="LZ33" i="2"/>
  <c r="LY33" i="2"/>
  <c r="LX33" i="2"/>
  <c r="LW33" i="2"/>
  <c r="LV33" i="2"/>
  <c r="LU33" i="2"/>
  <c r="LT33" i="2"/>
  <c r="LS33" i="2"/>
  <c r="LR33" i="2"/>
  <c r="LQ33" i="2"/>
  <c r="LP33" i="2"/>
  <c r="LO33" i="2"/>
  <c r="LN33" i="2"/>
  <c r="LM33" i="2"/>
  <c r="LL33" i="2"/>
  <c r="LK33" i="2"/>
  <c r="LJ33" i="2"/>
  <c r="LI33" i="2"/>
  <c r="LH33" i="2"/>
  <c r="LG33" i="2"/>
  <c r="LF33" i="2"/>
  <c r="LE33" i="2"/>
  <c r="LD33" i="2"/>
  <c r="LC33" i="2"/>
  <c r="LB33" i="2"/>
  <c r="LA33" i="2"/>
  <c r="KZ33" i="2"/>
  <c r="KY33" i="2"/>
  <c r="KX33" i="2"/>
  <c r="KW33" i="2"/>
  <c r="KV33" i="2"/>
  <c r="KU33" i="2"/>
  <c r="EY33" i="2"/>
  <c r="D33" i="2"/>
  <c r="QN32" i="2"/>
  <c r="QM32" i="2"/>
  <c r="QL32" i="2"/>
  <c r="QK32" i="2"/>
  <c r="QJ32" i="2"/>
  <c r="QI32" i="2"/>
  <c r="QH32" i="2"/>
  <c r="QG32" i="2"/>
  <c r="QF32" i="2"/>
  <c r="QE32" i="2"/>
  <c r="QD32" i="2"/>
  <c r="QC32" i="2"/>
  <c r="QB32" i="2"/>
  <c r="QA32" i="2"/>
  <c r="PZ32" i="2"/>
  <c r="PY32" i="2"/>
  <c r="PX32" i="2"/>
  <c r="PW32" i="2"/>
  <c r="PV32" i="2"/>
  <c r="PU32" i="2"/>
  <c r="PT32" i="2"/>
  <c r="PS32" i="2"/>
  <c r="PR32" i="2"/>
  <c r="PQ32" i="2"/>
  <c r="PP32" i="2"/>
  <c r="PO32" i="2"/>
  <c r="PN32" i="2"/>
  <c r="PM32" i="2"/>
  <c r="PL32" i="2"/>
  <c r="PK32" i="2"/>
  <c r="PJ32" i="2"/>
  <c r="PI32" i="2"/>
  <c r="PH32" i="2"/>
  <c r="PG32" i="2"/>
  <c r="PF32" i="2"/>
  <c r="PE32" i="2"/>
  <c r="PD32" i="2"/>
  <c r="PC32" i="2"/>
  <c r="PB32" i="2"/>
  <c r="PA32" i="2"/>
  <c r="OZ32" i="2"/>
  <c r="OY32" i="2"/>
  <c r="OX32" i="2"/>
  <c r="OW32" i="2"/>
  <c r="OV32" i="2"/>
  <c r="OU32" i="2"/>
  <c r="OT32" i="2"/>
  <c r="OS32" i="2"/>
  <c r="OR32" i="2"/>
  <c r="OQ32" i="2"/>
  <c r="OP32" i="2"/>
  <c r="OO32" i="2"/>
  <c r="ON32" i="2"/>
  <c r="OM32" i="2"/>
  <c r="OL32" i="2"/>
  <c r="OK32" i="2"/>
  <c r="OJ32" i="2"/>
  <c r="OI32" i="2"/>
  <c r="OH32" i="2"/>
  <c r="OG32" i="2"/>
  <c r="OF32" i="2"/>
  <c r="OE32" i="2"/>
  <c r="OD32" i="2"/>
  <c r="OC32" i="2"/>
  <c r="OB32" i="2"/>
  <c r="OA32" i="2"/>
  <c r="NZ32" i="2"/>
  <c r="NY32" i="2"/>
  <c r="NX32" i="2"/>
  <c r="NW32" i="2"/>
  <c r="NV32" i="2"/>
  <c r="NU32" i="2"/>
  <c r="NT32" i="2"/>
  <c r="NS32" i="2"/>
  <c r="NR32" i="2"/>
  <c r="NQ32" i="2"/>
  <c r="NP32" i="2"/>
  <c r="NO32" i="2"/>
  <c r="NN32" i="2"/>
  <c r="NM32" i="2"/>
  <c r="NL32" i="2"/>
  <c r="NK32" i="2"/>
  <c r="NJ32" i="2"/>
  <c r="NI32" i="2"/>
  <c r="NH32" i="2"/>
  <c r="NG32" i="2"/>
  <c r="NF32" i="2"/>
  <c r="NE32" i="2"/>
  <c r="ND32" i="2"/>
  <c r="NC32" i="2"/>
  <c r="NB32" i="2"/>
  <c r="NA32" i="2"/>
  <c r="MZ32" i="2"/>
  <c r="MY32" i="2"/>
  <c r="MX32" i="2"/>
  <c r="MW32" i="2"/>
  <c r="MV32" i="2"/>
  <c r="MU32" i="2"/>
  <c r="MT32" i="2"/>
  <c r="MS32" i="2"/>
  <c r="MR32" i="2"/>
  <c r="MQ32" i="2"/>
  <c r="MP32" i="2"/>
  <c r="MO32" i="2"/>
  <c r="MN32" i="2"/>
  <c r="MM32" i="2"/>
  <c r="ML32" i="2"/>
  <c r="MK32" i="2"/>
  <c r="MJ32" i="2"/>
  <c r="MI32" i="2"/>
  <c r="MH32" i="2"/>
  <c r="MG32" i="2"/>
  <c r="MF32" i="2"/>
  <c r="ME32" i="2"/>
  <c r="MD32" i="2"/>
  <c r="MC32" i="2"/>
  <c r="MB32" i="2"/>
  <c r="MA32" i="2"/>
  <c r="LZ32" i="2"/>
  <c r="LY32" i="2"/>
  <c r="LX32" i="2"/>
  <c r="LW32" i="2"/>
  <c r="LV32" i="2"/>
  <c r="LU32" i="2"/>
  <c r="LT32" i="2"/>
  <c r="LS32" i="2"/>
  <c r="LR32" i="2"/>
  <c r="LQ32" i="2"/>
  <c r="LP32" i="2"/>
  <c r="LO32" i="2"/>
  <c r="LN32" i="2"/>
  <c r="LM32" i="2"/>
  <c r="LL32" i="2"/>
  <c r="LK32" i="2"/>
  <c r="LJ32" i="2"/>
  <c r="LI32" i="2"/>
  <c r="LH32" i="2"/>
  <c r="LG32" i="2"/>
  <c r="LF32" i="2"/>
  <c r="LE32" i="2"/>
  <c r="LD32" i="2"/>
  <c r="LC32" i="2"/>
  <c r="LB32" i="2"/>
  <c r="LA32" i="2"/>
  <c r="KZ32" i="2"/>
  <c r="KY32" i="2"/>
  <c r="KX32" i="2"/>
  <c r="KW32" i="2"/>
  <c r="KV32" i="2"/>
  <c r="KU32" i="2"/>
  <c r="EY32" i="2"/>
  <c r="D32" i="2"/>
  <c r="QN30" i="2"/>
  <c r="QM30" i="2"/>
  <c r="QL30" i="2"/>
  <c r="QK30" i="2"/>
  <c r="QJ30" i="2"/>
  <c r="QI30" i="2"/>
  <c r="QH30" i="2"/>
  <c r="QG30" i="2"/>
  <c r="QF30" i="2"/>
  <c r="QE30" i="2"/>
  <c r="QD30" i="2"/>
  <c r="QC30" i="2"/>
  <c r="QB30" i="2"/>
  <c r="QA30" i="2"/>
  <c r="PZ30" i="2"/>
  <c r="PY30" i="2"/>
  <c r="PX30" i="2"/>
  <c r="PW30" i="2"/>
  <c r="PV30" i="2"/>
  <c r="PU30" i="2"/>
  <c r="PT30" i="2"/>
  <c r="PS30" i="2"/>
  <c r="PR30" i="2"/>
  <c r="PQ30" i="2"/>
  <c r="PP30" i="2"/>
  <c r="PO30" i="2"/>
  <c r="PN30" i="2"/>
  <c r="PM30" i="2"/>
  <c r="PL30" i="2"/>
  <c r="PK30" i="2"/>
  <c r="PJ30" i="2"/>
  <c r="PI30" i="2"/>
  <c r="PH30" i="2"/>
  <c r="PG30" i="2"/>
  <c r="PF30" i="2"/>
  <c r="PE30" i="2"/>
  <c r="PD30" i="2"/>
  <c r="PC30" i="2"/>
  <c r="PB30" i="2"/>
  <c r="PA30" i="2"/>
  <c r="OZ30" i="2"/>
  <c r="OY30" i="2"/>
  <c r="OX30" i="2"/>
  <c r="OW30" i="2"/>
  <c r="OV30" i="2"/>
  <c r="OU30" i="2"/>
  <c r="OT30" i="2"/>
  <c r="OS30" i="2"/>
  <c r="OR30" i="2"/>
  <c r="OQ30" i="2"/>
  <c r="OP30" i="2"/>
  <c r="OO30" i="2"/>
  <c r="ON30" i="2"/>
  <c r="OM30" i="2"/>
  <c r="OL30" i="2"/>
  <c r="OK30" i="2"/>
  <c r="OJ30" i="2"/>
  <c r="OI30" i="2"/>
  <c r="OH30" i="2"/>
  <c r="OG30" i="2"/>
  <c r="OF30" i="2"/>
  <c r="OE30" i="2"/>
  <c r="OD30" i="2"/>
  <c r="OC30" i="2"/>
  <c r="OB30" i="2"/>
  <c r="OA30" i="2"/>
  <c r="NZ30" i="2"/>
  <c r="NY30" i="2"/>
  <c r="NX30" i="2"/>
  <c r="NW30" i="2"/>
  <c r="NV30" i="2"/>
  <c r="NU30" i="2"/>
  <c r="NT30" i="2"/>
  <c r="NS30" i="2"/>
  <c r="NR30" i="2"/>
  <c r="NQ30" i="2"/>
  <c r="NP30" i="2"/>
  <c r="NO30" i="2"/>
  <c r="NN30" i="2"/>
  <c r="NM30" i="2"/>
  <c r="NL30" i="2"/>
  <c r="NK30" i="2"/>
  <c r="NJ30" i="2"/>
  <c r="NI30" i="2"/>
  <c r="NH30" i="2"/>
  <c r="NG30" i="2"/>
  <c r="NF30" i="2"/>
  <c r="NE30" i="2"/>
  <c r="ND30" i="2"/>
  <c r="NC30" i="2"/>
  <c r="NB30" i="2"/>
  <c r="NA30" i="2"/>
  <c r="MZ30" i="2"/>
  <c r="MY30" i="2"/>
  <c r="MX30" i="2"/>
  <c r="MW30" i="2"/>
  <c r="MV30" i="2"/>
  <c r="MU30" i="2"/>
  <c r="MT30" i="2"/>
  <c r="MS30" i="2"/>
  <c r="MR30" i="2"/>
  <c r="MQ30" i="2"/>
  <c r="MP30" i="2"/>
  <c r="MO30" i="2"/>
  <c r="MN30" i="2"/>
  <c r="MM30" i="2"/>
  <c r="ML30" i="2"/>
  <c r="MK30" i="2"/>
  <c r="MJ30" i="2"/>
  <c r="MI30" i="2"/>
  <c r="MH30" i="2"/>
  <c r="MG30" i="2"/>
  <c r="MF30" i="2"/>
  <c r="ME30" i="2"/>
  <c r="MD30" i="2"/>
  <c r="MC30" i="2"/>
  <c r="MB30" i="2"/>
  <c r="MA30" i="2"/>
  <c r="LZ30" i="2"/>
  <c r="LY30" i="2"/>
  <c r="LX30" i="2"/>
  <c r="LW30" i="2"/>
  <c r="LV30" i="2"/>
  <c r="LU30" i="2"/>
  <c r="LT30" i="2"/>
  <c r="LS30" i="2"/>
  <c r="LR30" i="2"/>
  <c r="LQ30" i="2"/>
  <c r="LP30" i="2"/>
  <c r="LO30" i="2"/>
  <c r="LN30" i="2"/>
  <c r="LM30" i="2"/>
  <c r="LL30" i="2"/>
  <c r="LK30" i="2"/>
  <c r="LJ30" i="2"/>
  <c r="LI30" i="2"/>
  <c r="LH30" i="2"/>
  <c r="LG30" i="2"/>
  <c r="LF30" i="2"/>
  <c r="LE30" i="2"/>
  <c r="LD30" i="2"/>
  <c r="LC30" i="2"/>
  <c r="LB30" i="2"/>
  <c r="LA30" i="2"/>
  <c r="KZ30" i="2"/>
  <c r="KY30" i="2"/>
  <c r="KX30" i="2"/>
  <c r="KW30" i="2"/>
  <c r="KV30" i="2"/>
  <c r="KU30" i="2"/>
  <c r="EY30" i="2"/>
  <c r="D30" i="2"/>
  <c r="QN29" i="2"/>
  <c r="QM29" i="2"/>
  <c r="QL29" i="2"/>
  <c r="QK29" i="2"/>
  <c r="QJ29" i="2"/>
  <c r="QI29" i="2"/>
  <c r="QH29" i="2"/>
  <c r="QG29" i="2"/>
  <c r="QF29" i="2"/>
  <c r="QE29" i="2"/>
  <c r="QD29" i="2"/>
  <c r="QC29" i="2"/>
  <c r="QB29" i="2"/>
  <c r="QA29" i="2"/>
  <c r="PZ29" i="2"/>
  <c r="PY29" i="2"/>
  <c r="PX29" i="2"/>
  <c r="PW29" i="2"/>
  <c r="PV29" i="2"/>
  <c r="PU29" i="2"/>
  <c r="PT29" i="2"/>
  <c r="PS29" i="2"/>
  <c r="PR29" i="2"/>
  <c r="PQ29" i="2"/>
  <c r="PP29" i="2"/>
  <c r="PO29" i="2"/>
  <c r="PN29" i="2"/>
  <c r="PM29" i="2"/>
  <c r="PL29" i="2"/>
  <c r="PK29" i="2"/>
  <c r="PJ29" i="2"/>
  <c r="PI29" i="2"/>
  <c r="PH29" i="2"/>
  <c r="PG29" i="2"/>
  <c r="PF29" i="2"/>
  <c r="PE29" i="2"/>
  <c r="PD29" i="2"/>
  <c r="PC29" i="2"/>
  <c r="PB29" i="2"/>
  <c r="PA29" i="2"/>
  <c r="OZ29" i="2"/>
  <c r="OY29" i="2"/>
  <c r="OX29" i="2"/>
  <c r="OW29" i="2"/>
  <c r="OV29" i="2"/>
  <c r="OU29" i="2"/>
  <c r="OT29" i="2"/>
  <c r="OS29" i="2"/>
  <c r="OR29" i="2"/>
  <c r="OQ29" i="2"/>
  <c r="OP29" i="2"/>
  <c r="OO29" i="2"/>
  <c r="ON29" i="2"/>
  <c r="OM29" i="2"/>
  <c r="OL29" i="2"/>
  <c r="OK29" i="2"/>
  <c r="OJ29" i="2"/>
  <c r="OI29" i="2"/>
  <c r="OH29" i="2"/>
  <c r="OG29" i="2"/>
  <c r="OF29" i="2"/>
  <c r="OE29" i="2"/>
  <c r="OD29" i="2"/>
  <c r="OC29" i="2"/>
  <c r="OB29" i="2"/>
  <c r="OA29" i="2"/>
  <c r="NZ29" i="2"/>
  <c r="NY29" i="2"/>
  <c r="NX29" i="2"/>
  <c r="NW29" i="2"/>
  <c r="NV29" i="2"/>
  <c r="NU29" i="2"/>
  <c r="NT29" i="2"/>
  <c r="NS29" i="2"/>
  <c r="NR29" i="2"/>
  <c r="NQ29" i="2"/>
  <c r="NP29" i="2"/>
  <c r="NO29" i="2"/>
  <c r="NN29" i="2"/>
  <c r="NM29" i="2"/>
  <c r="NL29" i="2"/>
  <c r="NK29" i="2"/>
  <c r="NJ29" i="2"/>
  <c r="NI29" i="2"/>
  <c r="NH29" i="2"/>
  <c r="NG29" i="2"/>
  <c r="NF29" i="2"/>
  <c r="NE29" i="2"/>
  <c r="ND29" i="2"/>
  <c r="NC29" i="2"/>
  <c r="NB29" i="2"/>
  <c r="NA29" i="2"/>
  <c r="MZ29" i="2"/>
  <c r="MY29" i="2"/>
  <c r="MX29" i="2"/>
  <c r="MW29" i="2"/>
  <c r="MV29" i="2"/>
  <c r="MU29" i="2"/>
  <c r="MT29" i="2"/>
  <c r="MS29" i="2"/>
  <c r="MR29" i="2"/>
  <c r="MQ29" i="2"/>
  <c r="MP29" i="2"/>
  <c r="MO29" i="2"/>
  <c r="MN29" i="2"/>
  <c r="MM29" i="2"/>
  <c r="ML29" i="2"/>
  <c r="MK29" i="2"/>
  <c r="MJ29" i="2"/>
  <c r="MI29" i="2"/>
  <c r="MH29" i="2"/>
  <c r="MG29" i="2"/>
  <c r="MF29" i="2"/>
  <c r="ME29" i="2"/>
  <c r="MD29" i="2"/>
  <c r="MC29" i="2"/>
  <c r="MB29" i="2"/>
  <c r="MA29" i="2"/>
  <c r="LZ29" i="2"/>
  <c r="LY29" i="2"/>
  <c r="LX29" i="2"/>
  <c r="LW29" i="2"/>
  <c r="LV29" i="2"/>
  <c r="LU29" i="2"/>
  <c r="LT29" i="2"/>
  <c r="LS29" i="2"/>
  <c r="LR29" i="2"/>
  <c r="LQ29" i="2"/>
  <c r="LP29" i="2"/>
  <c r="LO29" i="2"/>
  <c r="LN29" i="2"/>
  <c r="LM29" i="2"/>
  <c r="LL29" i="2"/>
  <c r="LK29" i="2"/>
  <c r="LJ29" i="2"/>
  <c r="LI29" i="2"/>
  <c r="LH29" i="2"/>
  <c r="LG29" i="2"/>
  <c r="LF29" i="2"/>
  <c r="LE29" i="2"/>
  <c r="LD29" i="2"/>
  <c r="LC29" i="2"/>
  <c r="LB29" i="2"/>
  <c r="LA29" i="2"/>
  <c r="KZ29" i="2"/>
  <c r="KY29" i="2"/>
  <c r="KX29" i="2"/>
  <c r="KW29" i="2"/>
  <c r="KV29" i="2"/>
  <c r="KU29" i="2"/>
  <c r="EY29" i="2"/>
  <c r="D29" i="2"/>
  <c r="QN28" i="2"/>
  <c r="QM28" i="2"/>
  <c r="QL28" i="2"/>
  <c r="QK28" i="2"/>
  <c r="QJ28" i="2"/>
  <c r="QI28" i="2"/>
  <c r="QH28" i="2"/>
  <c r="QG28" i="2"/>
  <c r="QF28" i="2"/>
  <c r="QE28" i="2"/>
  <c r="QD28" i="2"/>
  <c r="QC28" i="2"/>
  <c r="QB28" i="2"/>
  <c r="QA28" i="2"/>
  <c r="PZ28" i="2"/>
  <c r="PY28" i="2"/>
  <c r="PX28" i="2"/>
  <c r="PW28" i="2"/>
  <c r="PV28" i="2"/>
  <c r="PU28" i="2"/>
  <c r="PT28" i="2"/>
  <c r="PS28" i="2"/>
  <c r="PR28" i="2"/>
  <c r="PQ28" i="2"/>
  <c r="PP28" i="2"/>
  <c r="PO28" i="2"/>
  <c r="PN28" i="2"/>
  <c r="PM28" i="2"/>
  <c r="PL28" i="2"/>
  <c r="PK28" i="2"/>
  <c r="PJ28" i="2"/>
  <c r="PI28" i="2"/>
  <c r="PH28" i="2"/>
  <c r="PG28" i="2"/>
  <c r="PF28" i="2"/>
  <c r="PE28" i="2"/>
  <c r="PD28" i="2"/>
  <c r="PC28" i="2"/>
  <c r="PB28" i="2"/>
  <c r="PA28" i="2"/>
  <c r="OZ28" i="2"/>
  <c r="OY28" i="2"/>
  <c r="OX28" i="2"/>
  <c r="OW28" i="2"/>
  <c r="OV28" i="2"/>
  <c r="OU28" i="2"/>
  <c r="OT28" i="2"/>
  <c r="OS28" i="2"/>
  <c r="OR28" i="2"/>
  <c r="OQ28" i="2"/>
  <c r="OP28" i="2"/>
  <c r="OO28" i="2"/>
  <c r="ON28" i="2"/>
  <c r="OM28" i="2"/>
  <c r="OL28" i="2"/>
  <c r="OK28" i="2"/>
  <c r="OJ28" i="2"/>
  <c r="OI28" i="2"/>
  <c r="OH28" i="2"/>
  <c r="OG28" i="2"/>
  <c r="OF28" i="2"/>
  <c r="OE28" i="2"/>
  <c r="OD28" i="2"/>
  <c r="OC28" i="2"/>
  <c r="OB28" i="2"/>
  <c r="OA28" i="2"/>
  <c r="NZ28" i="2"/>
  <c r="NY28" i="2"/>
  <c r="NX28" i="2"/>
  <c r="NW28" i="2"/>
  <c r="NV28" i="2"/>
  <c r="NU28" i="2"/>
  <c r="NT28" i="2"/>
  <c r="NS28" i="2"/>
  <c r="NR28" i="2"/>
  <c r="NQ28" i="2"/>
  <c r="NP28" i="2"/>
  <c r="NO28" i="2"/>
  <c r="NN28" i="2"/>
  <c r="NM28" i="2"/>
  <c r="NL28" i="2"/>
  <c r="NK28" i="2"/>
  <c r="NJ28" i="2"/>
  <c r="NI28" i="2"/>
  <c r="NH28" i="2"/>
  <c r="NG28" i="2"/>
  <c r="NF28" i="2"/>
  <c r="NE28" i="2"/>
  <c r="ND28" i="2"/>
  <c r="NC28" i="2"/>
  <c r="NB28" i="2"/>
  <c r="NA28" i="2"/>
  <c r="MZ28" i="2"/>
  <c r="MY28" i="2"/>
  <c r="MX28" i="2"/>
  <c r="MW28" i="2"/>
  <c r="MV28" i="2"/>
  <c r="MU28" i="2"/>
  <c r="MT28" i="2"/>
  <c r="MS28" i="2"/>
  <c r="MR28" i="2"/>
  <c r="MQ28" i="2"/>
  <c r="MP28" i="2"/>
  <c r="MO28" i="2"/>
  <c r="MN28" i="2"/>
  <c r="MM28" i="2"/>
  <c r="ML28" i="2"/>
  <c r="MK28" i="2"/>
  <c r="MJ28" i="2"/>
  <c r="MI28" i="2"/>
  <c r="MH28" i="2"/>
  <c r="MG28" i="2"/>
  <c r="MF28" i="2"/>
  <c r="ME28" i="2"/>
  <c r="MD28" i="2"/>
  <c r="MC28" i="2"/>
  <c r="MB28" i="2"/>
  <c r="MA28" i="2"/>
  <c r="LZ28" i="2"/>
  <c r="LY28" i="2"/>
  <c r="LX28" i="2"/>
  <c r="LW28" i="2"/>
  <c r="LV28" i="2"/>
  <c r="LU28" i="2"/>
  <c r="LT28" i="2"/>
  <c r="LS28" i="2"/>
  <c r="LR28" i="2"/>
  <c r="LQ28" i="2"/>
  <c r="LP28" i="2"/>
  <c r="LO28" i="2"/>
  <c r="LN28" i="2"/>
  <c r="LM28" i="2"/>
  <c r="LL28" i="2"/>
  <c r="LK28" i="2"/>
  <c r="LJ28" i="2"/>
  <c r="LI28" i="2"/>
  <c r="LH28" i="2"/>
  <c r="LG28" i="2"/>
  <c r="LF28" i="2"/>
  <c r="LE28" i="2"/>
  <c r="LD28" i="2"/>
  <c r="LC28" i="2"/>
  <c r="LB28" i="2"/>
  <c r="LA28" i="2"/>
  <c r="KZ28" i="2"/>
  <c r="KY28" i="2"/>
  <c r="KX28" i="2"/>
  <c r="KW28" i="2"/>
  <c r="KV28" i="2"/>
  <c r="KU28" i="2"/>
  <c r="EY28" i="2"/>
  <c r="D28" i="2"/>
  <c r="QN34" i="2"/>
  <c r="QM34" i="2"/>
  <c r="QL34" i="2"/>
  <c r="QK34" i="2"/>
  <c r="QJ34" i="2"/>
  <c r="QI34" i="2"/>
  <c r="QH34" i="2"/>
  <c r="QG34" i="2"/>
  <c r="QF34" i="2"/>
  <c r="QE34" i="2"/>
  <c r="QD34" i="2"/>
  <c r="QC34" i="2"/>
  <c r="QB34" i="2"/>
  <c r="QA34" i="2"/>
  <c r="PZ34" i="2"/>
  <c r="PY34" i="2"/>
  <c r="PX34" i="2"/>
  <c r="PW34" i="2"/>
  <c r="PV34" i="2"/>
  <c r="PU34" i="2"/>
  <c r="PT34" i="2"/>
  <c r="PS34" i="2"/>
  <c r="PR34" i="2"/>
  <c r="PQ34" i="2"/>
  <c r="PP34" i="2"/>
  <c r="PO34" i="2"/>
  <c r="PN34" i="2"/>
  <c r="PM34" i="2"/>
  <c r="PL34" i="2"/>
  <c r="PK34" i="2"/>
  <c r="PJ34" i="2"/>
  <c r="PI34" i="2"/>
  <c r="PH34" i="2"/>
  <c r="PG34" i="2"/>
  <c r="PF34" i="2"/>
  <c r="PE34" i="2"/>
  <c r="PD34" i="2"/>
  <c r="PC34" i="2"/>
  <c r="PB34" i="2"/>
  <c r="PA34" i="2"/>
  <c r="OZ34" i="2"/>
  <c r="OY34" i="2"/>
  <c r="OX34" i="2"/>
  <c r="OW34" i="2"/>
  <c r="OV34" i="2"/>
  <c r="OU34" i="2"/>
  <c r="OT34" i="2"/>
  <c r="OS34" i="2"/>
  <c r="OR34" i="2"/>
  <c r="OQ34" i="2"/>
  <c r="OP34" i="2"/>
  <c r="OO34" i="2"/>
  <c r="ON34" i="2"/>
  <c r="OM34" i="2"/>
  <c r="OL34" i="2"/>
  <c r="OK34" i="2"/>
  <c r="OJ34" i="2"/>
  <c r="OI34" i="2"/>
  <c r="OH34" i="2"/>
  <c r="OG34" i="2"/>
  <c r="OF34" i="2"/>
  <c r="OE34" i="2"/>
  <c r="OD34" i="2"/>
  <c r="OC34" i="2"/>
  <c r="OB34" i="2"/>
  <c r="OA34" i="2"/>
  <c r="NZ34" i="2"/>
  <c r="NY34" i="2"/>
  <c r="NX34" i="2"/>
  <c r="NW34" i="2"/>
  <c r="NV34" i="2"/>
  <c r="NU34" i="2"/>
  <c r="NT34" i="2"/>
  <c r="NS34" i="2"/>
  <c r="NR34" i="2"/>
  <c r="NQ34" i="2"/>
  <c r="NP34" i="2"/>
  <c r="NO34" i="2"/>
  <c r="NN34" i="2"/>
  <c r="NM34" i="2"/>
  <c r="NL34" i="2"/>
  <c r="NK34" i="2"/>
  <c r="NJ34" i="2"/>
  <c r="NI34" i="2"/>
  <c r="NH34" i="2"/>
  <c r="NG34" i="2"/>
  <c r="NF34" i="2"/>
  <c r="NE34" i="2"/>
  <c r="ND34" i="2"/>
  <c r="NC34" i="2"/>
  <c r="NB34" i="2"/>
  <c r="NA34" i="2"/>
  <c r="MZ34" i="2"/>
  <c r="MY34" i="2"/>
  <c r="MX34" i="2"/>
  <c r="MW34" i="2"/>
  <c r="MV34" i="2"/>
  <c r="MU34" i="2"/>
  <c r="MT34" i="2"/>
  <c r="MS34" i="2"/>
  <c r="MR34" i="2"/>
  <c r="MQ34" i="2"/>
  <c r="MP34" i="2"/>
  <c r="MO34" i="2"/>
  <c r="MN34" i="2"/>
  <c r="MM34" i="2"/>
  <c r="ML34" i="2"/>
  <c r="MK34" i="2"/>
  <c r="MJ34" i="2"/>
  <c r="MI34" i="2"/>
  <c r="MH34" i="2"/>
  <c r="MG34" i="2"/>
  <c r="MF34" i="2"/>
  <c r="ME34" i="2"/>
  <c r="MD34" i="2"/>
  <c r="MC34" i="2"/>
  <c r="MB34" i="2"/>
  <c r="MA34" i="2"/>
  <c r="LZ34" i="2"/>
  <c r="LY34" i="2"/>
  <c r="LX34" i="2"/>
  <c r="LW34" i="2"/>
  <c r="LV34" i="2"/>
  <c r="LU34" i="2"/>
  <c r="LT34" i="2"/>
  <c r="LS34" i="2"/>
  <c r="LR34" i="2"/>
  <c r="LQ34" i="2"/>
  <c r="LP34" i="2"/>
  <c r="LO34" i="2"/>
  <c r="LN34" i="2"/>
  <c r="LM34" i="2"/>
  <c r="LL34" i="2"/>
  <c r="LK34" i="2"/>
  <c r="LJ34" i="2"/>
  <c r="LI34" i="2"/>
  <c r="LH34" i="2"/>
  <c r="LG34" i="2"/>
  <c r="LF34" i="2"/>
  <c r="LE34" i="2"/>
  <c r="LD34" i="2"/>
  <c r="LC34" i="2"/>
  <c r="LB34" i="2"/>
  <c r="LA34" i="2"/>
  <c r="KZ34" i="2"/>
  <c r="KY34" i="2"/>
  <c r="KX34" i="2"/>
  <c r="KW34" i="2"/>
  <c r="KV34" i="2"/>
  <c r="KU34" i="2"/>
  <c r="EY34" i="2"/>
  <c r="D34" i="2"/>
  <c r="QN31" i="2"/>
  <c r="QM31" i="2"/>
  <c r="QL31" i="2"/>
  <c r="QK31" i="2"/>
  <c r="QJ31" i="2"/>
  <c r="QI31" i="2"/>
  <c r="QH31" i="2"/>
  <c r="QG31" i="2"/>
  <c r="QF31" i="2"/>
  <c r="QE31" i="2"/>
  <c r="QD31" i="2"/>
  <c r="QC31" i="2"/>
  <c r="QB31" i="2"/>
  <c r="QA31" i="2"/>
  <c r="PZ31" i="2"/>
  <c r="PY31" i="2"/>
  <c r="PX31" i="2"/>
  <c r="PW31" i="2"/>
  <c r="PV31" i="2"/>
  <c r="PU31" i="2"/>
  <c r="PT31" i="2"/>
  <c r="PS31" i="2"/>
  <c r="PR31" i="2"/>
  <c r="PQ31" i="2"/>
  <c r="PP31" i="2"/>
  <c r="PO31" i="2"/>
  <c r="PN31" i="2"/>
  <c r="PM31" i="2"/>
  <c r="PL31" i="2"/>
  <c r="PK31" i="2"/>
  <c r="PJ31" i="2"/>
  <c r="PI31" i="2"/>
  <c r="PH31" i="2"/>
  <c r="PG31" i="2"/>
  <c r="PF31" i="2"/>
  <c r="PE31" i="2"/>
  <c r="PD31" i="2"/>
  <c r="PC31" i="2"/>
  <c r="PB31" i="2"/>
  <c r="PA31" i="2"/>
  <c r="OZ31" i="2"/>
  <c r="OY31" i="2"/>
  <c r="OX31" i="2"/>
  <c r="OW31" i="2"/>
  <c r="OV31" i="2"/>
  <c r="OU31" i="2"/>
  <c r="OT31" i="2"/>
  <c r="OS31" i="2"/>
  <c r="OR31" i="2"/>
  <c r="OQ31" i="2"/>
  <c r="OP31" i="2"/>
  <c r="OO31" i="2"/>
  <c r="ON31" i="2"/>
  <c r="OM31" i="2"/>
  <c r="OL31" i="2"/>
  <c r="OK31" i="2"/>
  <c r="OJ31" i="2"/>
  <c r="OI31" i="2"/>
  <c r="OH31" i="2"/>
  <c r="OG31" i="2"/>
  <c r="OF31" i="2"/>
  <c r="OE31" i="2"/>
  <c r="OD31" i="2"/>
  <c r="OC31" i="2"/>
  <c r="OB31" i="2"/>
  <c r="OA31" i="2"/>
  <c r="NZ31" i="2"/>
  <c r="NY31" i="2"/>
  <c r="NX31" i="2"/>
  <c r="NW31" i="2"/>
  <c r="NV31" i="2"/>
  <c r="NU31" i="2"/>
  <c r="NT31" i="2"/>
  <c r="NS31" i="2"/>
  <c r="NR31" i="2"/>
  <c r="NQ31" i="2"/>
  <c r="NP31" i="2"/>
  <c r="NO31" i="2"/>
  <c r="NN31" i="2"/>
  <c r="NM31" i="2"/>
  <c r="NL31" i="2"/>
  <c r="NK31" i="2"/>
  <c r="NJ31" i="2"/>
  <c r="NI31" i="2"/>
  <c r="NH31" i="2"/>
  <c r="NG31" i="2"/>
  <c r="NF31" i="2"/>
  <c r="NE31" i="2"/>
  <c r="ND31" i="2"/>
  <c r="NC31" i="2"/>
  <c r="NB31" i="2"/>
  <c r="NA31" i="2"/>
  <c r="MZ31" i="2"/>
  <c r="MY31" i="2"/>
  <c r="MX31" i="2"/>
  <c r="MW31" i="2"/>
  <c r="MV31" i="2"/>
  <c r="MU31" i="2"/>
  <c r="MT31" i="2"/>
  <c r="MS31" i="2"/>
  <c r="MR31" i="2"/>
  <c r="MQ31" i="2"/>
  <c r="MP31" i="2"/>
  <c r="MO31" i="2"/>
  <c r="MN31" i="2"/>
  <c r="MM31" i="2"/>
  <c r="ML31" i="2"/>
  <c r="MK31" i="2"/>
  <c r="MJ31" i="2"/>
  <c r="MI31" i="2"/>
  <c r="MH31" i="2"/>
  <c r="MG31" i="2"/>
  <c r="MF31" i="2"/>
  <c r="ME31" i="2"/>
  <c r="MD31" i="2"/>
  <c r="MC31" i="2"/>
  <c r="MB31" i="2"/>
  <c r="MA31" i="2"/>
  <c r="LZ31" i="2"/>
  <c r="LY31" i="2"/>
  <c r="LX31" i="2"/>
  <c r="LW31" i="2"/>
  <c r="LV31" i="2"/>
  <c r="LU31" i="2"/>
  <c r="LT31" i="2"/>
  <c r="LS31" i="2"/>
  <c r="LR31" i="2"/>
  <c r="LQ31" i="2"/>
  <c r="LP31" i="2"/>
  <c r="LO31" i="2"/>
  <c r="LN31" i="2"/>
  <c r="LM31" i="2"/>
  <c r="LL31" i="2"/>
  <c r="LK31" i="2"/>
  <c r="LJ31" i="2"/>
  <c r="LI31" i="2"/>
  <c r="LH31" i="2"/>
  <c r="LG31" i="2"/>
  <c r="LF31" i="2"/>
  <c r="LE31" i="2"/>
  <c r="LD31" i="2"/>
  <c r="LC31" i="2"/>
  <c r="LB31" i="2"/>
  <c r="LA31" i="2"/>
  <c r="KZ31" i="2"/>
  <c r="KY31" i="2"/>
  <c r="KX31" i="2"/>
  <c r="KW31" i="2"/>
  <c r="KV31" i="2"/>
  <c r="KU31" i="2"/>
  <c r="EY31" i="2"/>
  <c r="D31" i="2"/>
  <c r="KT32" i="2" l="1"/>
  <c r="KT34" i="2"/>
  <c r="KT33" i="2"/>
  <c r="KT29" i="2"/>
  <c r="KT30" i="2"/>
  <c r="KT28" i="2"/>
  <c r="KT31" i="2"/>
  <c r="KU26" i="2"/>
  <c r="KU27" i="2" l="1"/>
  <c r="KV27" i="2"/>
  <c r="KW27" i="2"/>
  <c r="KX27" i="2"/>
  <c r="KY27" i="2"/>
  <c r="KZ27" i="2"/>
  <c r="LA27" i="2"/>
  <c r="LB27" i="2"/>
  <c r="LC27" i="2"/>
  <c r="LD27" i="2"/>
  <c r="LE27" i="2"/>
  <c r="LF27" i="2"/>
  <c r="LG27" i="2"/>
  <c r="LH27" i="2"/>
  <c r="LI27" i="2"/>
  <c r="LJ27" i="2"/>
  <c r="LK27" i="2"/>
  <c r="LL27" i="2"/>
  <c r="LM27" i="2"/>
  <c r="LN27" i="2"/>
  <c r="LO27" i="2"/>
  <c r="LP27" i="2"/>
  <c r="LQ27" i="2"/>
  <c r="LR27" i="2"/>
  <c r="LS27" i="2"/>
  <c r="LT27" i="2"/>
  <c r="LU27" i="2"/>
  <c r="LV27" i="2"/>
  <c r="LW27" i="2"/>
  <c r="LX27" i="2"/>
  <c r="LY27" i="2"/>
  <c r="LZ27" i="2"/>
  <c r="MA27" i="2"/>
  <c r="MB27" i="2"/>
  <c r="MC27" i="2"/>
  <c r="MD27" i="2"/>
  <c r="ME27" i="2"/>
  <c r="MF27" i="2"/>
  <c r="MG27" i="2"/>
  <c r="MH27" i="2"/>
  <c r="MI27" i="2"/>
  <c r="MJ27" i="2"/>
  <c r="MK27" i="2"/>
  <c r="ML27" i="2"/>
  <c r="MM27" i="2"/>
  <c r="MN27" i="2"/>
  <c r="MO27" i="2"/>
  <c r="MP27" i="2"/>
  <c r="MQ27" i="2"/>
  <c r="MR27" i="2"/>
  <c r="MS27" i="2"/>
  <c r="MT27" i="2"/>
  <c r="MU27" i="2"/>
  <c r="MV27" i="2"/>
  <c r="MW27" i="2"/>
  <c r="MX27" i="2"/>
  <c r="MY27" i="2"/>
  <c r="MZ27" i="2"/>
  <c r="NA27" i="2"/>
  <c r="NB27" i="2"/>
  <c r="NC27" i="2"/>
  <c r="ND27" i="2"/>
  <c r="NE27" i="2"/>
  <c r="NF27" i="2"/>
  <c r="NG27" i="2"/>
  <c r="NH27" i="2"/>
  <c r="NI27" i="2"/>
  <c r="NJ27" i="2"/>
  <c r="NK27" i="2"/>
  <c r="NL27" i="2"/>
  <c r="NM27" i="2"/>
  <c r="NN27" i="2"/>
  <c r="NO27" i="2"/>
  <c r="NP27" i="2"/>
  <c r="NQ27" i="2"/>
  <c r="NR27" i="2"/>
  <c r="NS27" i="2"/>
  <c r="NT27" i="2"/>
  <c r="NU27" i="2"/>
  <c r="NV27" i="2"/>
  <c r="NW27" i="2"/>
  <c r="NX27" i="2"/>
  <c r="NY27" i="2"/>
  <c r="NZ27" i="2"/>
  <c r="OA27" i="2"/>
  <c r="OB27" i="2"/>
  <c r="OC27" i="2"/>
  <c r="OD27" i="2"/>
  <c r="OE27" i="2"/>
  <c r="OF27" i="2"/>
  <c r="OG27" i="2"/>
  <c r="OH27" i="2"/>
  <c r="OI27" i="2"/>
  <c r="OJ27" i="2"/>
  <c r="OK27" i="2"/>
  <c r="OL27" i="2"/>
  <c r="OM27" i="2"/>
  <c r="ON27" i="2"/>
  <c r="OO27" i="2"/>
  <c r="OP27" i="2"/>
  <c r="OQ27" i="2"/>
  <c r="OR27" i="2"/>
  <c r="OS27" i="2"/>
  <c r="OT27" i="2"/>
  <c r="OU27" i="2"/>
  <c r="OV27" i="2"/>
  <c r="OW27" i="2"/>
  <c r="OX27" i="2"/>
  <c r="OY27" i="2"/>
  <c r="OZ27" i="2"/>
  <c r="PA27" i="2"/>
  <c r="PB27" i="2"/>
  <c r="PC27" i="2"/>
  <c r="PD27" i="2"/>
  <c r="PE27" i="2"/>
  <c r="PF27" i="2"/>
  <c r="PG27" i="2"/>
  <c r="PH27" i="2"/>
  <c r="PI27" i="2"/>
  <c r="PJ27" i="2"/>
  <c r="PK27" i="2"/>
  <c r="PL27" i="2"/>
  <c r="PM27" i="2"/>
  <c r="PN27" i="2"/>
  <c r="PO27" i="2"/>
  <c r="PP27" i="2"/>
  <c r="PQ27" i="2"/>
  <c r="PR27" i="2"/>
  <c r="PS27" i="2"/>
  <c r="PT27" i="2"/>
  <c r="PU27" i="2"/>
  <c r="PV27" i="2"/>
  <c r="PW27" i="2"/>
  <c r="PX27" i="2"/>
  <c r="PY27" i="2"/>
  <c r="PZ27" i="2"/>
  <c r="QA27" i="2"/>
  <c r="QB27" i="2"/>
  <c r="QC27" i="2"/>
  <c r="QD27" i="2"/>
  <c r="QE27" i="2"/>
  <c r="QF27" i="2"/>
  <c r="QG27" i="2"/>
  <c r="QH27" i="2"/>
  <c r="QI27" i="2"/>
  <c r="QJ27" i="2"/>
  <c r="QK27" i="2"/>
  <c r="QL27" i="2"/>
  <c r="QM27" i="2"/>
  <c r="QN27" i="2"/>
  <c r="EY26" i="2"/>
  <c r="EY27" i="2"/>
  <c r="D27" i="2"/>
  <c r="D26" i="2"/>
  <c r="KT27" i="2" l="1"/>
  <c r="EY35" i="2"/>
  <c r="D35" i="2"/>
  <c r="E36" i="2" l="1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EQ36" i="2"/>
  <c r="ER36" i="2"/>
  <c r="ES36" i="2"/>
  <c r="ET36" i="2"/>
  <c r="EU36" i="2"/>
  <c r="EV36" i="2"/>
  <c r="EW36" i="2"/>
  <c r="EX36" i="2"/>
  <c r="EY36" i="2"/>
  <c r="EZ36" i="2"/>
  <c r="FA36" i="2"/>
  <c r="FB36" i="2"/>
  <c r="FC36" i="2"/>
  <c r="FD36" i="2"/>
  <c r="FE36" i="2"/>
  <c r="FF36" i="2"/>
  <c r="FG36" i="2"/>
  <c r="FH36" i="2"/>
  <c r="FI36" i="2"/>
  <c r="FJ36" i="2"/>
  <c r="FK36" i="2"/>
  <c r="FL36" i="2"/>
  <c r="FM36" i="2"/>
  <c r="FN36" i="2"/>
  <c r="FO36" i="2"/>
  <c r="FP36" i="2"/>
  <c r="FQ36" i="2"/>
  <c r="FR36" i="2"/>
  <c r="FS36" i="2"/>
  <c r="FT36" i="2"/>
  <c r="FU36" i="2"/>
  <c r="FV36" i="2"/>
  <c r="FW36" i="2"/>
  <c r="FX36" i="2"/>
  <c r="FY36" i="2"/>
  <c r="FZ36" i="2"/>
  <c r="GA36" i="2"/>
  <c r="GB36" i="2"/>
  <c r="GC36" i="2"/>
  <c r="GD36" i="2"/>
  <c r="GE36" i="2"/>
  <c r="GF36" i="2"/>
  <c r="GG36" i="2"/>
  <c r="GH36" i="2"/>
  <c r="GI36" i="2"/>
  <c r="GJ36" i="2"/>
  <c r="GK36" i="2"/>
  <c r="GL36" i="2"/>
  <c r="GM36" i="2"/>
  <c r="GN36" i="2"/>
  <c r="GO36" i="2"/>
  <c r="GP36" i="2"/>
  <c r="GQ36" i="2"/>
  <c r="GR36" i="2"/>
  <c r="GS36" i="2"/>
  <c r="GT36" i="2"/>
  <c r="GU36" i="2"/>
  <c r="GV36" i="2"/>
  <c r="GW36" i="2"/>
  <c r="GX36" i="2"/>
  <c r="GY36" i="2"/>
  <c r="GZ36" i="2"/>
  <c r="HA36" i="2"/>
  <c r="HB36" i="2"/>
  <c r="HC36" i="2"/>
  <c r="HD36" i="2"/>
  <c r="HE36" i="2"/>
  <c r="HF36" i="2"/>
  <c r="HG36" i="2"/>
  <c r="HH36" i="2"/>
  <c r="HI36" i="2"/>
  <c r="HJ36" i="2"/>
  <c r="HK36" i="2"/>
  <c r="HL36" i="2"/>
  <c r="HM36" i="2"/>
  <c r="HN36" i="2"/>
  <c r="HO36" i="2"/>
  <c r="HP36" i="2"/>
  <c r="HQ36" i="2"/>
  <c r="HR36" i="2"/>
  <c r="HS36" i="2"/>
  <c r="HT36" i="2"/>
  <c r="HU36" i="2"/>
  <c r="HV36" i="2"/>
  <c r="HW36" i="2"/>
  <c r="HX36" i="2"/>
  <c r="HY36" i="2"/>
  <c r="HZ36" i="2"/>
  <c r="IA36" i="2"/>
  <c r="IB36" i="2"/>
  <c r="IC36" i="2"/>
  <c r="ID36" i="2"/>
  <c r="IE36" i="2"/>
  <c r="IF36" i="2"/>
  <c r="IG36" i="2"/>
  <c r="IH36" i="2"/>
  <c r="II36" i="2"/>
  <c r="IJ36" i="2"/>
  <c r="IK36" i="2"/>
  <c r="IL36" i="2"/>
  <c r="IM36" i="2"/>
  <c r="IN36" i="2"/>
  <c r="IO36" i="2"/>
  <c r="IP36" i="2"/>
  <c r="IQ36" i="2"/>
  <c r="IR36" i="2"/>
  <c r="IS36" i="2"/>
  <c r="IT36" i="2"/>
  <c r="IU36" i="2"/>
  <c r="IV36" i="2"/>
  <c r="IW36" i="2"/>
  <c r="IX36" i="2"/>
  <c r="IY36" i="2"/>
  <c r="IZ36" i="2"/>
  <c r="JA36" i="2"/>
  <c r="JB36" i="2"/>
  <c r="JC36" i="2"/>
  <c r="JD36" i="2"/>
  <c r="JE36" i="2"/>
  <c r="JF36" i="2"/>
  <c r="JG36" i="2"/>
  <c r="JH36" i="2"/>
  <c r="JI36" i="2"/>
  <c r="JJ36" i="2"/>
  <c r="JK36" i="2"/>
  <c r="JL36" i="2"/>
  <c r="JM36" i="2"/>
  <c r="JN36" i="2"/>
  <c r="JO36" i="2"/>
  <c r="JP36" i="2"/>
  <c r="JQ36" i="2"/>
  <c r="JR36" i="2"/>
  <c r="JS36" i="2"/>
  <c r="JT36" i="2"/>
  <c r="JU36" i="2"/>
  <c r="JV36" i="2"/>
  <c r="JW36" i="2"/>
  <c r="JX36" i="2"/>
  <c r="JY36" i="2"/>
  <c r="JZ36" i="2"/>
  <c r="KA36" i="2"/>
  <c r="KB36" i="2"/>
  <c r="KC36" i="2"/>
  <c r="KD36" i="2"/>
  <c r="KE36" i="2"/>
  <c r="KF36" i="2"/>
  <c r="KG36" i="2"/>
  <c r="KH36" i="2"/>
  <c r="KI36" i="2"/>
  <c r="KJ36" i="2"/>
  <c r="KK36" i="2"/>
  <c r="KL36" i="2"/>
  <c r="KM36" i="2"/>
  <c r="KN36" i="2"/>
  <c r="KO36" i="2"/>
  <c r="KP36" i="2"/>
  <c r="KQ36" i="2"/>
  <c r="KR36" i="2"/>
  <c r="KS36" i="2"/>
  <c r="KU36" i="2"/>
  <c r="E37" i="2"/>
  <c r="F37" i="2"/>
  <c r="G37" i="2"/>
  <c r="H37" i="2"/>
  <c r="H38" i="2" s="1"/>
  <c r="I37" i="2"/>
  <c r="J37" i="2"/>
  <c r="K37" i="2"/>
  <c r="L37" i="2"/>
  <c r="M37" i="2"/>
  <c r="N37" i="2"/>
  <c r="O37" i="2"/>
  <c r="P37" i="2"/>
  <c r="Q37" i="2"/>
  <c r="R37" i="2"/>
  <c r="S37" i="2"/>
  <c r="T37" i="2"/>
  <c r="T38" i="2" s="1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D38" i="2" s="1"/>
  <c r="BE37" i="2"/>
  <c r="BF37" i="2"/>
  <c r="BG37" i="2"/>
  <c r="BH37" i="2"/>
  <c r="BI37" i="2"/>
  <c r="BJ37" i="2"/>
  <c r="BK37" i="2"/>
  <c r="BL37" i="2"/>
  <c r="BM37" i="2"/>
  <c r="BN37" i="2"/>
  <c r="BO37" i="2"/>
  <c r="BP37" i="2"/>
  <c r="BP38" i="2" s="1"/>
  <c r="BQ37" i="2"/>
  <c r="BR37" i="2"/>
  <c r="BS37" i="2"/>
  <c r="BT37" i="2"/>
  <c r="BT38" i="2" s="1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CZ38" i="2" s="1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EB38" i="2" s="1"/>
  <c r="EC37" i="2"/>
  <c r="ED37" i="2"/>
  <c r="EE37" i="2"/>
  <c r="EF37" i="2"/>
  <c r="EG37" i="2"/>
  <c r="EH37" i="2"/>
  <c r="EI37" i="2"/>
  <c r="EJ37" i="2"/>
  <c r="EK37" i="2"/>
  <c r="EL37" i="2"/>
  <c r="EM37" i="2"/>
  <c r="EN37" i="2"/>
  <c r="EO37" i="2"/>
  <c r="EP37" i="2"/>
  <c r="EQ37" i="2"/>
  <c r="ER37" i="2"/>
  <c r="ES37" i="2"/>
  <c r="ET37" i="2"/>
  <c r="EU37" i="2"/>
  <c r="EV37" i="2"/>
  <c r="EW37" i="2"/>
  <c r="EX37" i="2"/>
  <c r="EY37" i="2"/>
  <c r="EZ37" i="2"/>
  <c r="FA37" i="2"/>
  <c r="FB37" i="2"/>
  <c r="FC37" i="2"/>
  <c r="FD37" i="2"/>
  <c r="FE37" i="2"/>
  <c r="FF37" i="2"/>
  <c r="FG37" i="2"/>
  <c r="FH37" i="2"/>
  <c r="FI37" i="2"/>
  <c r="FJ37" i="2"/>
  <c r="FK37" i="2"/>
  <c r="FL37" i="2"/>
  <c r="FM37" i="2"/>
  <c r="FN37" i="2"/>
  <c r="FO37" i="2"/>
  <c r="FP37" i="2"/>
  <c r="FQ37" i="2"/>
  <c r="FR37" i="2"/>
  <c r="FS37" i="2"/>
  <c r="FS38" i="2" s="1"/>
  <c r="FT37" i="2"/>
  <c r="FU37" i="2"/>
  <c r="FV37" i="2"/>
  <c r="FW37" i="2"/>
  <c r="FX37" i="2"/>
  <c r="FY37" i="2"/>
  <c r="FZ37" i="2"/>
  <c r="GA37" i="2"/>
  <c r="GB37" i="2"/>
  <c r="GC37" i="2"/>
  <c r="GD37" i="2"/>
  <c r="GE37" i="2"/>
  <c r="GF37" i="2"/>
  <c r="GG37" i="2"/>
  <c r="GH37" i="2"/>
  <c r="GI37" i="2"/>
  <c r="GJ37" i="2"/>
  <c r="GK37" i="2"/>
  <c r="GL37" i="2"/>
  <c r="GM37" i="2"/>
  <c r="GN37" i="2"/>
  <c r="GO37" i="2"/>
  <c r="GP37" i="2"/>
  <c r="GQ37" i="2"/>
  <c r="GR37" i="2"/>
  <c r="GS37" i="2"/>
  <c r="GT37" i="2"/>
  <c r="GU37" i="2"/>
  <c r="GV37" i="2"/>
  <c r="GW37" i="2"/>
  <c r="GX37" i="2"/>
  <c r="GY37" i="2"/>
  <c r="GZ37" i="2"/>
  <c r="HA37" i="2"/>
  <c r="HB37" i="2"/>
  <c r="HC37" i="2"/>
  <c r="HD37" i="2"/>
  <c r="HE37" i="2"/>
  <c r="HF37" i="2"/>
  <c r="HG37" i="2"/>
  <c r="HH37" i="2"/>
  <c r="HI37" i="2"/>
  <c r="HJ37" i="2"/>
  <c r="HK37" i="2"/>
  <c r="HL37" i="2"/>
  <c r="HM37" i="2"/>
  <c r="HN37" i="2"/>
  <c r="HO37" i="2"/>
  <c r="HO38" i="2" s="1"/>
  <c r="HP37" i="2"/>
  <c r="HQ37" i="2"/>
  <c r="HR37" i="2"/>
  <c r="HS37" i="2"/>
  <c r="HT37" i="2"/>
  <c r="HU37" i="2"/>
  <c r="HV37" i="2"/>
  <c r="HW37" i="2"/>
  <c r="HX37" i="2"/>
  <c r="HY37" i="2"/>
  <c r="HZ37" i="2"/>
  <c r="IA37" i="2"/>
  <c r="IB37" i="2"/>
  <c r="IC37" i="2"/>
  <c r="ID37" i="2"/>
  <c r="IE37" i="2"/>
  <c r="IF37" i="2"/>
  <c r="IG37" i="2"/>
  <c r="IH37" i="2"/>
  <c r="II37" i="2"/>
  <c r="IJ37" i="2"/>
  <c r="IK37" i="2"/>
  <c r="IL37" i="2"/>
  <c r="IM37" i="2"/>
  <c r="IN37" i="2"/>
  <c r="IO37" i="2"/>
  <c r="IP37" i="2"/>
  <c r="IQ37" i="2"/>
  <c r="IR37" i="2"/>
  <c r="IS37" i="2"/>
  <c r="IT37" i="2"/>
  <c r="IU37" i="2"/>
  <c r="IV37" i="2"/>
  <c r="IW37" i="2"/>
  <c r="IX37" i="2"/>
  <c r="IY37" i="2"/>
  <c r="IZ37" i="2"/>
  <c r="JA37" i="2"/>
  <c r="JB37" i="2"/>
  <c r="JC37" i="2"/>
  <c r="JD37" i="2"/>
  <c r="JE37" i="2"/>
  <c r="JF37" i="2"/>
  <c r="JG37" i="2"/>
  <c r="JH37" i="2"/>
  <c r="JI37" i="2"/>
  <c r="JJ37" i="2"/>
  <c r="JK37" i="2"/>
  <c r="JL37" i="2"/>
  <c r="JM37" i="2"/>
  <c r="JN37" i="2"/>
  <c r="JO37" i="2"/>
  <c r="JP37" i="2"/>
  <c r="JQ37" i="2"/>
  <c r="JR37" i="2"/>
  <c r="JS37" i="2"/>
  <c r="JT37" i="2"/>
  <c r="JU37" i="2"/>
  <c r="JV37" i="2"/>
  <c r="JV38" i="2" s="1"/>
  <c r="JW37" i="2"/>
  <c r="JX37" i="2"/>
  <c r="JY37" i="2"/>
  <c r="JZ37" i="2"/>
  <c r="KA37" i="2"/>
  <c r="KB37" i="2"/>
  <c r="KC37" i="2"/>
  <c r="KD37" i="2"/>
  <c r="KE37" i="2"/>
  <c r="KF37" i="2"/>
  <c r="KG37" i="2"/>
  <c r="KH37" i="2"/>
  <c r="KH38" i="2" s="1"/>
  <c r="KI37" i="2"/>
  <c r="KI38" i="2" s="1"/>
  <c r="KJ37" i="2"/>
  <c r="KK37" i="2"/>
  <c r="KL37" i="2"/>
  <c r="KM37" i="2"/>
  <c r="KN37" i="2"/>
  <c r="KO37" i="2"/>
  <c r="KP37" i="2"/>
  <c r="KQ37" i="2"/>
  <c r="KR37" i="2"/>
  <c r="KS37" i="2"/>
  <c r="D37" i="2"/>
  <c r="D36" i="2"/>
  <c r="KU35" i="2"/>
  <c r="KU37" i="2" s="1"/>
  <c r="KV35" i="2"/>
  <c r="KV37" i="2" s="1"/>
  <c r="KW35" i="2"/>
  <c r="KW37" i="2" s="1"/>
  <c r="KX35" i="2"/>
  <c r="KX37" i="2" s="1"/>
  <c r="KY35" i="2"/>
  <c r="KY37" i="2" s="1"/>
  <c r="KZ35" i="2"/>
  <c r="KZ37" i="2" s="1"/>
  <c r="LA35" i="2"/>
  <c r="LA37" i="2" s="1"/>
  <c r="LB35" i="2"/>
  <c r="LB37" i="2" s="1"/>
  <c r="LC35" i="2"/>
  <c r="LC37" i="2" s="1"/>
  <c r="LD35" i="2"/>
  <c r="LD37" i="2" s="1"/>
  <c r="LE35" i="2"/>
  <c r="LE37" i="2" s="1"/>
  <c r="LF35" i="2"/>
  <c r="LF37" i="2" s="1"/>
  <c r="LG35" i="2"/>
  <c r="LG37" i="2" s="1"/>
  <c r="LH35" i="2"/>
  <c r="LH37" i="2" s="1"/>
  <c r="LI35" i="2"/>
  <c r="LI37" i="2" s="1"/>
  <c r="LJ35" i="2"/>
  <c r="LJ37" i="2" s="1"/>
  <c r="LK35" i="2"/>
  <c r="LK37" i="2" s="1"/>
  <c r="LL35" i="2"/>
  <c r="LL37" i="2" s="1"/>
  <c r="LM35" i="2"/>
  <c r="LM37" i="2" s="1"/>
  <c r="LN35" i="2"/>
  <c r="LN37" i="2" s="1"/>
  <c r="LO35" i="2"/>
  <c r="LO37" i="2" s="1"/>
  <c r="LP35" i="2"/>
  <c r="LP37" i="2" s="1"/>
  <c r="LQ35" i="2"/>
  <c r="LQ37" i="2" s="1"/>
  <c r="LR35" i="2"/>
  <c r="LR37" i="2" s="1"/>
  <c r="LS35" i="2"/>
  <c r="LS37" i="2" s="1"/>
  <c r="LT35" i="2"/>
  <c r="LT37" i="2" s="1"/>
  <c r="LU35" i="2"/>
  <c r="LU37" i="2" s="1"/>
  <c r="LV35" i="2"/>
  <c r="LV37" i="2" s="1"/>
  <c r="LW35" i="2"/>
  <c r="LW37" i="2" s="1"/>
  <c r="LX35" i="2"/>
  <c r="LX37" i="2" s="1"/>
  <c r="LY35" i="2"/>
  <c r="LY37" i="2" s="1"/>
  <c r="LZ35" i="2"/>
  <c r="LZ37" i="2" s="1"/>
  <c r="MA35" i="2"/>
  <c r="MA37" i="2" s="1"/>
  <c r="MB35" i="2"/>
  <c r="MB37" i="2" s="1"/>
  <c r="MC35" i="2"/>
  <c r="MC37" i="2" s="1"/>
  <c r="MD35" i="2"/>
  <c r="MD37" i="2" s="1"/>
  <c r="ME35" i="2"/>
  <c r="ME37" i="2" s="1"/>
  <c r="MF35" i="2"/>
  <c r="MF37" i="2" s="1"/>
  <c r="MG35" i="2"/>
  <c r="MG37" i="2" s="1"/>
  <c r="MH35" i="2"/>
  <c r="MH37" i="2" s="1"/>
  <c r="MI35" i="2"/>
  <c r="MI37" i="2" s="1"/>
  <c r="MJ35" i="2"/>
  <c r="MJ37" i="2" s="1"/>
  <c r="MK35" i="2"/>
  <c r="MK37" i="2" s="1"/>
  <c r="ML35" i="2"/>
  <c r="ML37" i="2" s="1"/>
  <c r="MM35" i="2"/>
  <c r="MM37" i="2" s="1"/>
  <c r="MN35" i="2"/>
  <c r="MN37" i="2" s="1"/>
  <c r="MO35" i="2"/>
  <c r="MO37" i="2" s="1"/>
  <c r="MP35" i="2"/>
  <c r="MP37" i="2" s="1"/>
  <c r="MQ35" i="2"/>
  <c r="MQ37" i="2" s="1"/>
  <c r="MR35" i="2"/>
  <c r="MR37" i="2" s="1"/>
  <c r="MS35" i="2"/>
  <c r="MS37" i="2" s="1"/>
  <c r="MT35" i="2"/>
  <c r="MT37" i="2" s="1"/>
  <c r="MU35" i="2"/>
  <c r="MU37" i="2" s="1"/>
  <c r="MV35" i="2"/>
  <c r="MV37" i="2" s="1"/>
  <c r="MW35" i="2"/>
  <c r="MW37" i="2" s="1"/>
  <c r="MX35" i="2"/>
  <c r="MX37" i="2" s="1"/>
  <c r="MY35" i="2"/>
  <c r="MY37" i="2" s="1"/>
  <c r="MZ35" i="2"/>
  <c r="MZ37" i="2" s="1"/>
  <c r="NA35" i="2"/>
  <c r="NA37" i="2" s="1"/>
  <c r="NB35" i="2"/>
  <c r="NB37" i="2" s="1"/>
  <c r="NC35" i="2"/>
  <c r="NC37" i="2" s="1"/>
  <c r="ND35" i="2"/>
  <c r="ND37" i="2" s="1"/>
  <c r="NE35" i="2"/>
  <c r="NE37" i="2" s="1"/>
  <c r="NF35" i="2"/>
  <c r="NF37" i="2" s="1"/>
  <c r="NG35" i="2"/>
  <c r="NG37" i="2" s="1"/>
  <c r="NH35" i="2"/>
  <c r="NH37" i="2" s="1"/>
  <c r="NI35" i="2"/>
  <c r="NI37" i="2" s="1"/>
  <c r="NJ35" i="2"/>
  <c r="NJ37" i="2" s="1"/>
  <c r="NK35" i="2"/>
  <c r="NK37" i="2" s="1"/>
  <c r="NL35" i="2"/>
  <c r="NL37" i="2" s="1"/>
  <c r="NM35" i="2"/>
  <c r="NM37" i="2" s="1"/>
  <c r="NN35" i="2"/>
  <c r="NN37" i="2" s="1"/>
  <c r="NO35" i="2"/>
  <c r="NO37" i="2" s="1"/>
  <c r="NP35" i="2"/>
  <c r="NP37" i="2" s="1"/>
  <c r="NQ35" i="2"/>
  <c r="NQ37" i="2" s="1"/>
  <c r="NR35" i="2"/>
  <c r="NR37" i="2" s="1"/>
  <c r="NS35" i="2"/>
  <c r="NS37" i="2" s="1"/>
  <c r="NT35" i="2"/>
  <c r="NT37" i="2" s="1"/>
  <c r="NU35" i="2"/>
  <c r="NU37" i="2" s="1"/>
  <c r="NV35" i="2"/>
  <c r="NV37" i="2" s="1"/>
  <c r="NW35" i="2"/>
  <c r="NW37" i="2" s="1"/>
  <c r="NX35" i="2"/>
  <c r="NX37" i="2" s="1"/>
  <c r="NY35" i="2"/>
  <c r="NY37" i="2" s="1"/>
  <c r="NZ35" i="2"/>
  <c r="NZ37" i="2" s="1"/>
  <c r="OA35" i="2"/>
  <c r="OA37" i="2" s="1"/>
  <c r="OB35" i="2"/>
  <c r="OB37" i="2" s="1"/>
  <c r="OC35" i="2"/>
  <c r="OC37" i="2" s="1"/>
  <c r="OD35" i="2"/>
  <c r="OD37" i="2" s="1"/>
  <c r="OE35" i="2"/>
  <c r="OE37" i="2" s="1"/>
  <c r="OF35" i="2"/>
  <c r="OF37" i="2" s="1"/>
  <c r="OG35" i="2"/>
  <c r="OG37" i="2" s="1"/>
  <c r="OH35" i="2"/>
  <c r="OH37" i="2" s="1"/>
  <c r="OI35" i="2"/>
  <c r="OI37" i="2" s="1"/>
  <c r="OJ35" i="2"/>
  <c r="OJ37" i="2" s="1"/>
  <c r="OK35" i="2"/>
  <c r="OK37" i="2" s="1"/>
  <c r="OL35" i="2"/>
  <c r="OL37" i="2" s="1"/>
  <c r="OM35" i="2"/>
  <c r="OM37" i="2" s="1"/>
  <c r="ON35" i="2"/>
  <c r="ON37" i="2" s="1"/>
  <c r="OO35" i="2"/>
  <c r="OO37" i="2" s="1"/>
  <c r="OP35" i="2"/>
  <c r="OP37" i="2" s="1"/>
  <c r="OQ35" i="2"/>
  <c r="OQ37" i="2" s="1"/>
  <c r="OR35" i="2"/>
  <c r="OR37" i="2" s="1"/>
  <c r="OS35" i="2"/>
  <c r="OS37" i="2" s="1"/>
  <c r="OT35" i="2"/>
  <c r="OT37" i="2" s="1"/>
  <c r="OU35" i="2"/>
  <c r="OU37" i="2" s="1"/>
  <c r="OV35" i="2"/>
  <c r="OV37" i="2" s="1"/>
  <c r="OW35" i="2"/>
  <c r="OW37" i="2" s="1"/>
  <c r="OX35" i="2"/>
  <c r="OX37" i="2" s="1"/>
  <c r="OY35" i="2"/>
  <c r="OY37" i="2" s="1"/>
  <c r="OZ35" i="2"/>
  <c r="OZ37" i="2" s="1"/>
  <c r="PA35" i="2"/>
  <c r="PA37" i="2" s="1"/>
  <c r="PB35" i="2"/>
  <c r="PB37" i="2" s="1"/>
  <c r="PC35" i="2"/>
  <c r="PC37" i="2" s="1"/>
  <c r="PD35" i="2"/>
  <c r="PD37" i="2" s="1"/>
  <c r="PE35" i="2"/>
  <c r="PE37" i="2" s="1"/>
  <c r="PF35" i="2"/>
  <c r="PF37" i="2" s="1"/>
  <c r="PG35" i="2"/>
  <c r="PG37" i="2" s="1"/>
  <c r="PH35" i="2"/>
  <c r="PH37" i="2" s="1"/>
  <c r="PI35" i="2"/>
  <c r="PI37" i="2" s="1"/>
  <c r="PJ35" i="2"/>
  <c r="PJ37" i="2" s="1"/>
  <c r="PK35" i="2"/>
  <c r="PK37" i="2" s="1"/>
  <c r="PL35" i="2"/>
  <c r="PL37" i="2" s="1"/>
  <c r="PM35" i="2"/>
  <c r="PM37" i="2" s="1"/>
  <c r="PN35" i="2"/>
  <c r="PN37" i="2" s="1"/>
  <c r="PO35" i="2"/>
  <c r="PO37" i="2" s="1"/>
  <c r="PP35" i="2"/>
  <c r="PP37" i="2" s="1"/>
  <c r="PQ35" i="2"/>
  <c r="PQ37" i="2" s="1"/>
  <c r="PR35" i="2"/>
  <c r="PR37" i="2" s="1"/>
  <c r="PS35" i="2"/>
  <c r="PS37" i="2" s="1"/>
  <c r="PT35" i="2"/>
  <c r="PT37" i="2" s="1"/>
  <c r="PU35" i="2"/>
  <c r="PU37" i="2" s="1"/>
  <c r="PV35" i="2"/>
  <c r="PV37" i="2" s="1"/>
  <c r="PW35" i="2"/>
  <c r="PW37" i="2" s="1"/>
  <c r="PX35" i="2"/>
  <c r="PX37" i="2" s="1"/>
  <c r="PY35" i="2"/>
  <c r="PY37" i="2" s="1"/>
  <c r="PZ35" i="2"/>
  <c r="PZ37" i="2" s="1"/>
  <c r="QA35" i="2"/>
  <c r="QA37" i="2" s="1"/>
  <c r="QB35" i="2"/>
  <c r="QB37" i="2" s="1"/>
  <c r="QC35" i="2"/>
  <c r="QC37" i="2" s="1"/>
  <c r="QD35" i="2"/>
  <c r="QD37" i="2" s="1"/>
  <c r="QE35" i="2"/>
  <c r="QE37" i="2" s="1"/>
  <c r="QF35" i="2"/>
  <c r="QF37" i="2" s="1"/>
  <c r="QG35" i="2"/>
  <c r="QG37" i="2" s="1"/>
  <c r="QH35" i="2"/>
  <c r="QH37" i="2" s="1"/>
  <c r="QI35" i="2"/>
  <c r="QI37" i="2" s="1"/>
  <c r="QJ35" i="2"/>
  <c r="QJ37" i="2" s="1"/>
  <c r="QK35" i="2"/>
  <c r="QK37" i="2" s="1"/>
  <c r="QL35" i="2"/>
  <c r="QL37" i="2" s="1"/>
  <c r="QM35" i="2"/>
  <c r="QM37" i="2" s="1"/>
  <c r="QN35" i="2"/>
  <c r="QN37" i="2" s="1"/>
  <c r="JW38" i="2" l="1"/>
  <c r="FG38" i="2"/>
  <c r="KL38" i="2"/>
  <c r="JZ38" i="2"/>
  <c r="ES38" i="2"/>
  <c r="EG38" i="2"/>
  <c r="DU38" i="2"/>
  <c r="DI38" i="2"/>
  <c r="CW38" i="2"/>
  <c r="CK38" i="2"/>
  <c r="BY38" i="2"/>
  <c r="BM38" i="2"/>
  <c r="BA38" i="2"/>
  <c r="AO38" i="2"/>
  <c r="AC38" i="2"/>
  <c r="Q38" i="2"/>
  <c r="DY38" i="2"/>
  <c r="DM38" i="2"/>
  <c r="DA38" i="2"/>
  <c r="CO38" i="2"/>
  <c r="CC38" i="2"/>
  <c r="BQ38" i="2"/>
  <c r="BE38" i="2"/>
  <c r="AS38" i="2"/>
  <c r="AG38" i="2"/>
  <c r="U38" i="2"/>
  <c r="I38" i="2"/>
  <c r="EF38" i="2"/>
  <c r="JG38" i="2"/>
  <c r="GY38" i="2"/>
  <c r="EW38" i="2"/>
  <c r="EK38" i="2"/>
  <c r="AJ38" i="2"/>
  <c r="X38" i="2"/>
  <c r="E38" i="2"/>
  <c r="IQ38" i="2"/>
  <c r="GI38" i="2"/>
  <c r="EO38" i="2"/>
  <c r="EC38" i="2"/>
  <c r="DQ38" i="2"/>
  <c r="DE38" i="2"/>
  <c r="CS38" i="2"/>
  <c r="CG38" i="2"/>
  <c r="BU38" i="2"/>
  <c r="BI38" i="2"/>
  <c r="AW38" i="2"/>
  <c r="AK38" i="2"/>
  <c r="Y38" i="2"/>
  <c r="M38" i="2"/>
  <c r="KP38" i="2"/>
  <c r="KD38" i="2"/>
  <c r="JR38" i="2"/>
  <c r="CV38" i="2"/>
  <c r="AN38" i="2"/>
  <c r="FP38" i="2"/>
  <c r="IB38" i="2"/>
  <c r="KF38" i="2"/>
  <c r="JP38" i="2"/>
  <c r="IZ38" i="2"/>
  <c r="GV38" i="2"/>
  <c r="KT35" i="2"/>
  <c r="KT37" i="2" s="1"/>
  <c r="KC38" i="2"/>
  <c r="JU38" i="2"/>
  <c r="IS38" i="2"/>
  <c r="IC38" i="2"/>
  <c r="GS38" i="2"/>
  <c r="GK38" i="2"/>
  <c r="GC38" i="2"/>
  <c r="FU38" i="2"/>
  <c r="BC38" i="2"/>
  <c r="AI38" i="2"/>
  <c r="CY38" i="2"/>
  <c r="AU38" i="2"/>
  <c r="AA38" i="2"/>
  <c r="O38" i="2"/>
  <c r="KU38" i="2"/>
  <c r="KQ38" i="2"/>
  <c r="KM38" i="2"/>
  <c r="KE38" i="2"/>
  <c r="KA38" i="2"/>
  <c r="JS38" i="2"/>
  <c r="JO38" i="2"/>
  <c r="JK38" i="2"/>
  <c r="JC38" i="2"/>
  <c r="IY38" i="2"/>
  <c r="IU38" i="2"/>
  <c r="IM38" i="2"/>
  <c r="II38" i="2"/>
  <c r="IE38" i="2"/>
  <c r="IA38" i="2"/>
  <c r="HW38" i="2"/>
  <c r="HS38" i="2"/>
  <c r="HK38" i="2"/>
  <c r="HG38" i="2"/>
  <c r="HC38" i="2"/>
  <c r="GU38" i="2"/>
  <c r="GQ38" i="2"/>
  <c r="GM38" i="2"/>
  <c r="GE38" i="2"/>
  <c r="GA38" i="2"/>
  <c r="FW38" i="2"/>
  <c r="FO38" i="2"/>
  <c r="FK38" i="2"/>
  <c r="FC38" i="2"/>
  <c r="IK38" i="2"/>
  <c r="JN38" i="2"/>
  <c r="JJ38" i="2"/>
  <c r="JF38" i="2"/>
  <c r="JB38" i="2"/>
  <c r="IX38" i="2"/>
  <c r="IT38" i="2"/>
  <c r="IP38" i="2"/>
  <c r="IL38" i="2"/>
  <c r="IH38" i="2"/>
  <c r="ID38" i="2"/>
  <c r="HZ38" i="2"/>
  <c r="HV38" i="2"/>
  <c r="HR38" i="2"/>
  <c r="HN38" i="2"/>
  <c r="HJ38" i="2"/>
  <c r="HF38" i="2"/>
  <c r="HB38" i="2"/>
  <c r="GX38" i="2"/>
  <c r="GT38" i="2"/>
  <c r="GP38" i="2"/>
  <c r="GL38" i="2"/>
  <c r="GH38" i="2"/>
  <c r="GD38" i="2"/>
  <c r="FZ38" i="2"/>
  <c r="FV38" i="2"/>
  <c r="FR38" i="2"/>
  <c r="FN38" i="2"/>
  <c r="FJ38" i="2"/>
  <c r="FF38" i="2"/>
  <c r="FB38" i="2"/>
  <c r="EX38" i="2"/>
  <c r="ET38" i="2"/>
  <c r="EP38" i="2"/>
  <c r="EL38" i="2"/>
  <c r="EH38" i="2"/>
  <c r="ED38" i="2"/>
  <c r="DZ38" i="2"/>
  <c r="DV38" i="2"/>
  <c r="DR38" i="2"/>
  <c r="DN38" i="2"/>
  <c r="DJ38" i="2"/>
  <c r="DF38" i="2"/>
  <c r="DB38" i="2"/>
  <c r="CX38" i="2"/>
  <c r="CT38" i="2"/>
  <c r="CP38" i="2"/>
  <c r="CL38" i="2"/>
  <c r="CH38" i="2"/>
  <c r="CD38" i="2"/>
  <c r="BZ38" i="2"/>
  <c r="BV38" i="2"/>
  <c r="BR38" i="2"/>
  <c r="BN38" i="2"/>
  <c r="BJ38" i="2"/>
  <c r="BF38" i="2"/>
  <c r="BB38" i="2"/>
  <c r="EU38" i="2"/>
  <c r="EQ38" i="2"/>
  <c r="EM38" i="2"/>
  <c r="EI38" i="2"/>
  <c r="EE38" i="2"/>
  <c r="EA38" i="2"/>
  <c r="DW38" i="2"/>
  <c r="DS38" i="2"/>
  <c r="DO38" i="2"/>
  <c r="DK38" i="2"/>
  <c r="DG38" i="2"/>
  <c r="DC38" i="2"/>
  <c r="CU38" i="2"/>
  <c r="CQ38" i="2"/>
  <c r="CM38" i="2"/>
  <c r="CI38" i="2"/>
  <c r="CE38" i="2"/>
  <c r="CA38" i="2"/>
  <c r="BW38" i="2"/>
  <c r="BS38" i="2"/>
  <c r="BO38" i="2"/>
  <c r="BK38" i="2"/>
  <c r="BG38" i="2"/>
  <c r="AY38" i="2"/>
  <c r="AQ38" i="2"/>
  <c r="AM38" i="2"/>
  <c r="AE38" i="2"/>
  <c r="W38" i="2"/>
  <c r="S38" i="2"/>
  <c r="K38" i="2"/>
  <c r="G38" i="2"/>
  <c r="KS38" i="2"/>
  <c r="KO38" i="2"/>
  <c r="KK38" i="2"/>
  <c r="KG38" i="2"/>
  <c r="JY38" i="2"/>
  <c r="JQ38" i="2"/>
  <c r="JM38" i="2"/>
  <c r="JI38" i="2"/>
  <c r="JE38" i="2"/>
  <c r="JA38" i="2"/>
  <c r="IW38" i="2"/>
  <c r="IO38" i="2"/>
  <c r="IG38" i="2"/>
  <c r="HY38" i="2"/>
  <c r="HU38" i="2"/>
  <c r="HQ38" i="2"/>
  <c r="HM38" i="2"/>
  <c r="HI38" i="2"/>
  <c r="HE38" i="2"/>
  <c r="HA38" i="2"/>
  <c r="GW38" i="2"/>
  <c r="GO38" i="2"/>
  <c r="GG38" i="2"/>
  <c r="FY38" i="2"/>
  <c r="FQ38" i="2"/>
  <c r="FM38" i="2"/>
  <c r="FI38" i="2"/>
  <c r="FE38" i="2"/>
  <c r="FA38" i="2"/>
  <c r="EY38" i="2"/>
  <c r="AX38" i="2"/>
  <c r="AT38" i="2"/>
  <c r="AP38" i="2"/>
  <c r="AL38" i="2"/>
  <c r="AH38" i="2"/>
  <c r="AD38" i="2"/>
  <c r="Z38" i="2"/>
  <c r="V38" i="2"/>
  <c r="R38" i="2"/>
  <c r="N38" i="2"/>
  <c r="J38" i="2"/>
  <c r="F38" i="2"/>
  <c r="EV38" i="2"/>
  <c r="ER38" i="2"/>
  <c r="EN38" i="2"/>
  <c r="EJ38" i="2"/>
  <c r="DX38" i="2"/>
  <c r="DT38" i="2"/>
  <c r="DP38" i="2"/>
  <c r="DL38" i="2"/>
  <c r="DH38" i="2"/>
  <c r="DD38" i="2"/>
  <c r="CR38" i="2"/>
  <c r="CN38" i="2"/>
  <c r="CJ38" i="2"/>
  <c r="CF38" i="2"/>
  <c r="CB38" i="2"/>
  <c r="BX38" i="2"/>
  <c r="BL38" i="2"/>
  <c r="BH38" i="2"/>
  <c r="AZ38" i="2"/>
  <c r="AV38" i="2"/>
  <c r="AR38" i="2"/>
  <c r="AF38" i="2"/>
  <c r="AB38" i="2"/>
  <c r="P38" i="2"/>
  <c r="L38" i="2"/>
  <c r="KR38" i="2"/>
  <c r="KN38" i="2"/>
  <c r="KJ38" i="2"/>
  <c r="KB38" i="2"/>
  <c r="JX38" i="2"/>
  <c r="JT38" i="2"/>
  <c r="JL38" i="2"/>
  <c r="JH38" i="2"/>
  <c r="JD38" i="2"/>
  <c r="IV38" i="2"/>
  <c r="IR38" i="2"/>
  <c r="IN38" i="2"/>
  <c r="IJ38" i="2"/>
  <c r="IF38" i="2"/>
  <c r="HX38" i="2"/>
  <c r="HT38" i="2"/>
  <c r="HP38" i="2"/>
  <c r="HL38" i="2"/>
  <c r="HH38" i="2"/>
  <c r="HD38" i="2"/>
  <c r="GZ38" i="2"/>
  <c r="GR38" i="2"/>
  <c r="GN38" i="2"/>
  <c r="GJ38" i="2"/>
  <c r="GF38" i="2"/>
  <c r="GB38" i="2"/>
  <c r="FX38" i="2"/>
  <c r="FT38" i="2"/>
  <c r="FL38" i="2"/>
  <c r="FH38" i="2"/>
  <c r="FD38" i="2"/>
  <c r="EZ38" i="2"/>
  <c r="KV26" i="2"/>
  <c r="KV36" i="2" s="1"/>
  <c r="KV38" i="2" s="1"/>
  <c r="KW26" i="2"/>
  <c r="KW36" i="2" s="1"/>
  <c r="KW38" i="2" s="1"/>
  <c r="KX26" i="2"/>
  <c r="KX36" i="2" s="1"/>
  <c r="KX38" i="2" s="1"/>
  <c r="KY26" i="2"/>
  <c r="KY36" i="2" s="1"/>
  <c r="KY38" i="2" s="1"/>
  <c r="KZ26" i="2"/>
  <c r="KZ36" i="2" s="1"/>
  <c r="KZ38" i="2" s="1"/>
  <c r="LA26" i="2"/>
  <c r="LA36" i="2" s="1"/>
  <c r="LA38" i="2" s="1"/>
  <c r="LB26" i="2"/>
  <c r="LB36" i="2" s="1"/>
  <c r="LB38" i="2" s="1"/>
  <c r="LC26" i="2"/>
  <c r="LC36" i="2" s="1"/>
  <c r="LC38" i="2" s="1"/>
  <c r="LD26" i="2"/>
  <c r="LD36" i="2" s="1"/>
  <c r="LD38" i="2" s="1"/>
  <c r="LE26" i="2"/>
  <c r="LE36" i="2" s="1"/>
  <c r="LE38" i="2" s="1"/>
  <c r="LF26" i="2"/>
  <c r="LF36" i="2" s="1"/>
  <c r="LF38" i="2" s="1"/>
  <c r="LG26" i="2"/>
  <c r="LG36" i="2" s="1"/>
  <c r="LG38" i="2" s="1"/>
  <c r="LH26" i="2"/>
  <c r="LH36" i="2" s="1"/>
  <c r="LH38" i="2" s="1"/>
  <c r="LI26" i="2"/>
  <c r="LI36" i="2" s="1"/>
  <c r="LI38" i="2" s="1"/>
  <c r="LJ26" i="2"/>
  <c r="LJ36" i="2" s="1"/>
  <c r="LJ38" i="2" s="1"/>
  <c r="LK26" i="2"/>
  <c r="LK36" i="2" s="1"/>
  <c r="LK38" i="2" s="1"/>
  <c r="LL26" i="2"/>
  <c r="LL36" i="2" s="1"/>
  <c r="LL38" i="2" s="1"/>
  <c r="LM26" i="2"/>
  <c r="LM36" i="2" s="1"/>
  <c r="LM38" i="2" s="1"/>
  <c r="LN26" i="2"/>
  <c r="LN36" i="2" s="1"/>
  <c r="LN38" i="2" s="1"/>
  <c r="LO26" i="2"/>
  <c r="LO36" i="2" s="1"/>
  <c r="LO38" i="2" s="1"/>
  <c r="LP26" i="2"/>
  <c r="LP36" i="2" s="1"/>
  <c r="LP38" i="2" s="1"/>
  <c r="LQ26" i="2"/>
  <c r="LQ36" i="2" s="1"/>
  <c r="LQ38" i="2" s="1"/>
  <c r="LR26" i="2"/>
  <c r="LR36" i="2" s="1"/>
  <c r="LR38" i="2" s="1"/>
  <c r="LS26" i="2"/>
  <c r="LS36" i="2" s="1"/>
  <c r="LS38" i="2" s="1"/>
  <c r="LT26" i="2"/>
  <c r="LT36" i="2" s="1"/>
  <c r="LT38" i="2" s="1"/>
  <c r="LU26" i="2"/>
  <c r="LU36" i="2" s="1"/>
  <c r="LU38" i="2" s="1"/>
  <c r="LV26" i="2"/>
  <c r="LV36" i="2" s="1"/>
  <c r="LV38" i="2" s="1"/>
  <c r="LW26" i="2"/>
  <c r="LW36" i="2" s="1"/>
  <c r="LW38" i="2" s="1"/>
  <c r="LX26" i="2"/>
  <c r="LX36" i="2" s="1"/>
  <c r="LX38" i="2" s="1"/>
  <c r="LY26" i="2"/>
  <c r="LY36" i="2" s="1"/>
  <c r="LY38" i="2" s="1"/>
  <c r="LZ26" i="2"/>
  <c r="LZ36" i="2" s="1"/>
  <c r="LZ38" i="2" s="1"/>
  <c r="MA26" i="2"/>
  <c r="MA36" i="2" s="1"/>
  <c r="MA38" i="2" s="1"/>
  <c r="MB26" i="2"/>
  <c r="MB36" i="2" s="1"/>
  <c r="MB38" i="2" s="1"/>
  <c r="MC26" i="2"/>
  <c r="MC36" i="2" s="1"/>
  <c r="MC38" i="2" s="1"/>
  <c r="MD26" i="2"/>
  <c r="MD36" i="2" s="1"/>
  <c r="MD38" i="2" s="1"/>
  <c r="ME26" i="2"/>
  <c r="ME36" i="2" s="1"/>
  <c r="ME38" i="2" s="1"/>
  <c r="MF26" i="2"/>
  <c r="MF36" i="2" s="1"/>
  <c r="MF38" i="2" s="1"/>
  <c r="MG26" i="2"/>
  <c r="MG36" i="2" s="1"/>
  <c r="MG38" i="2" s="1"/>
  <c r="MH26" i="2"/>
  <c r="MH36" i="2" s="1"/>
  <c r="MH38" i="2" s="1"/>
  <c r="MI26" i="2"/>
  <c r="MI36" i="2" s="1"/>
  <c r="MI38" i="2" s="1"/>
  <c r="MJ26" i="2"/>
  <c r="MJ36" i="2" s="1"/>
  <c r="MJ38" i="2" s="1"/>
  <c r="MK26" i="2"/>
  <c r="MK36" i="2" s="1"/>
  <c r="MK38" i="2" s="1"/>
  <c r="ML26" i="2"/>
  <c r="ML36" i="2" s="1"/>
  <c r="ML38" i="2" s="1"/>
  <c r="MM26" i="2"/>
  <c r="MM36" i="2" s="1"/>
  <c r="MM38" i="2" s="1"/>
  <c r="MN26" i="2"/>
  <c r="MN36" i="2" s="1"/>
  <c r="MN38" i="2" s="1"/>
  <c r="MO26" i="2"/>
  <c r="MO36" i="2" s="1"/>
  <c r="MO38" i="2" s="1"/>
  <c r="MP26" i="2"/>
  <c r="MP36" i="2" s="1"/>
  <c r="MP38" i="2" s="1"/>
  <c r="MQ26" i="2"/>
  <c r="MQ36" i="2" s="1"/>
  <c r="MQ38" i="2" s="1"/>
  <c r="MR26" i="2"/>
  <c r="MR36" i="2" s="1"/>
  <c r="MR38" i="2" s="1"/>
  <c r="MS26" i="2"/>
  <c r="MS36" i="2" s="1"/>
  <c r="MS38" i="2" s="1"/>
  <c r="MT26" i="2"/>
  <c r="MT36" i="2" s="1"/>
  <c r="MT38" i="2" s="1"/>
  <c r="MU26" i="2"/>
  <c r="MU36" i="2" s="1"/>
  <c r="MU38" i="2" s="1"/>
  <c r="MV26" i="2"/>
  <c r="MV36" i="2" s="1"/>
  <c r="MV38" i="2" s="1"/>
  <c r="MW26" i="2"/>
  <c r="MW36" i="2" s="1"/>
  <c r="MW38" i="2" s="1"/>
  <c r="MX26" i="2"/>
  <c r="MX36" i="2" s="1"/>
  <c r="MX38" i="2" s="1"/>
  <c r="MY26" i="2"/>
  <c r="MY36" i="2" s="1"/>
  <c r="MY38" i="2" s="1"/>
  <c r="MZ26" i="2"/>
  <c r="MZ36" i="2" s="1"/>
  <c r="MZ38" i="2" s="1"/>
  <c r="NA26" i="2"/>
  <c r="NA36" i="2" s="1"/>
  <c r="NA38" i="2" s="1"/>
  <c r="NB26" i="2"/>
  <c r="NB36" i="2" s="1"/>
  <c r="NB38" i="2" s="1"/>
  <c r="NC26" i="2"/>
  <c r="NC36" i="2" s="1"/>
  <c r="NC38" i="2" s="1"/>
  <c r="ND26" i="2"/>
  <c r="ND36" i="2" s="1"/>
  <c r="ND38" i="2" s="1"/>
  <c r="NE26" i="2"/>
  <c r="NE36" i="2" s="1"/>
  <c r="NE38" i="2" s="1"/>
  <c r="NF26" i="2"/>
  <c r="NF36" i="2" s="1"/>
  <c r="NF38" i="2" s="1"/>
  <c r="NG26" i="2"/>
  <c r="NG36" i="2" s="1"/>
  <c r="NG38" i="2" s="1"/>
  <c r="NH26" i="2"/>
  <c r="NH36" i="2" s="1"/>
  <c r="NH38" i="2" s="1"/>
  <c r="NI26" i="2"/>
  <c r="NI36" i="2" s="1"/>
  <c r="NI38" i="2" s="1"/>
  <c r="NJ26" i="2"/>
  <c r="NJ36" i="2" s="1"/>
  <c r="NJ38" i="2" s="1"/>
  <c r="NK26" i="2"/>
  <c r="NK36" i="2" s="1"/>
  <c r="NK38" i="2" s="1"/>
  <c r="NL26" i="2"/>
  <c r="NL36" i="2" s="1"/>
  <c r="NL38" i="2" s="1"/>
  <c r="NM26" i="2"/>
  <c r="NM36" i="2" s="1"/>
  <c r="NM38" i="2" s="1"/>
  <c r="NN26" i="2"/>
  <c r="NN36" i="2" s="1"/>
  <c r="NN38" i="2" s="1"/>
  <c r="NO26" i="2"/>
  <c r="NO36" i="2" s="1"/>
  <c r="NO38" i="2" s="1"/>
  <c r="NP26" i="2"/>
  <c r="NP36" i="2" s="1"/>
  <c r="NP38" i="2" s="1"/>
  <c r="NQ26" i="2"/>
  <c r="NQ36" i="2" s="1"/>
  <c r="NQ38" i="2" s="1"/>
  <c r="NR26" i="2"/>
  <c r="NR36" i="2" s="1"/>
  <c r="NR38" i="2" s="1"/>
  <c r="NS26" i="2"/>
  <c r="NS36" i="2" s="1"/>
  <c r="NS38" i="2" s="1"/>
  <c r="NT26" i="2"/>
  <c r="NT36" i="2" s="1"/>
  <c r="NT38" i="2" s="1"/>
  <c r="NU26" i="2"/>
  <c r="NU36" i="2" s="1"/>
  <c r="NU38" i="2" s="1"/>
  <c r="NV26" i="2"/>
  <c r="NV36" i="2" s="1"/>
  <c r="NV38" i="2" s="1"/>
  <c r="NW26" i="2"/>
  <c r="NW36" i="2" s="1"/>
  <c r="NW38" i="2" s="1"/>
  <c r="NX26" i="2"/>
  <c r="NX36" i="2" s="1"/>
  <c r="NX38" i="2" s="1"/>
  <c r="NY26" i="2"/>
  <c r="NY36" i="2" s="1"/>
  <c r="NY38" i="2" s="1"/>
  <c r="NZ26" i="2"/>
  <c r="NZ36" i="2" s="1"/>
  <c r="NZ38" i="2" s="1"/>
  <c r="OA26" i="2"/>
  <c r="OA36" i="2" s="1"/>
  <c r="OA38" i="2" s="1"/>
  <c r="OB26" i="2"/>
  <c r="OB36" i="2" s="1"/>
  <c r="OB38" i="2" s="1"/>
  <c r="OC26" i="2"/>
  <c r="OC36" i="2" s="1"/>
  <c r="OC38" i="2" s="1"/>
  <c r="OD26" i="2"/>
  <c r="OD36" i="2" s="1"/>
  <c r="OD38" i="2" s="1"/>
  <c r="OE26" i="2"/>
  <c r="OE36" i="2" s="1"/>
  <c r="OE38" i="2" s="1"/>
  <c r="OF26" i="2"/>
  <c r="OF36" i="2" s="1"/>
  <c r="OF38" i="2" s="1"/>
  <c r="OG26" i="2"/>
  <c r="OG36" i="2" s="1"/>
  <c r="OG38" i="2" s="1"/>
  <c r="OH26" i="2"/>
  <c r="OH36" i="2" s="1"/>
  <c r="OH38" i="2" s="1"/>
  <c r="OI26" i="2"/>
  <c r="OI36" i="2" s="1"/>
  <c r="OI38" i="2" s="1"/>
  <c r="OJ26" i="2"/>
  <c r="OJ36" i="2" s="1"/>
  <c r="OJ38" i="2" s="1"/>
  <c r="OK26" i="2"/>
  <c r="OK36" i="2" s="1"/>
  <c r="OK38" i="2" s="1"/>
  <c r="OL26" i="2"/>
  <c r="OL36" i="2" s="1"/>
  <c r="OL38" i="2" s="1"/>
  <c r="OM26" i="2"/>
  <c r="OM36" i="2" s="1"/>
  <c r="OM38" i="2" s="1"/>
  <c r="ON26" i="2"/>
  <c r="ON36" i="2" s="1"/>
  <c r="ON38" i="2" s="1"/>
  <c r="OO26" i="2"/>
  <c r="OO36" i="2" s="1"/>
  <c r="OO38" i="2" s="1"/>
  <c r="OP26" i="2"/>
  <c r="OP36" i="2" s="1"/>
  <c r="OP38" i="2" s="1"/>
  <c r="OQ26" i="2"/>
  <c r="OQ36" i="2" s="1"/>
  <c r="OQ38" i="2" s="1"/>
  <c r="OR26" i="2"/>
  <c r="OR36" i="2" s="1"/>
  <c r="OR38" i="2" s="1"/>
  <c r="OS26" i="2"/>
  <c r="OS36" i="2" s="1"/>
  <c r="OS38" i="2" s="1"/>
  <c r="OT26" i="2"/>
  <c r="OT36" i="2" s="1"/>
  <c r="OT38" i="2" s="1"/>
  <c r="OU26" i="2"/>
  <c r="OU36" i="2" s="1"/>
  <c r="OU38" i="2" s="1"/>
  <c r="OV26" i="2"/>
  <c r="OV36" i="2" s="1"/>
  <c r="OV38" i="2" s="1"/>
  <c r="OW26" i="2"/>
  <c r="OW36" i="2" s="1"/>
  <c r="OW38" i="2" s="1"/>
  <c r="OX26" i="2"/>
  <c r="OX36" i="2" s="1"/>
  <c r="OX38" i="2" s="1"/>
  <c r="OY26" i="2"/>
  <c r="OY36" i="2" s="1"/>
  <c r="OY38" i="2" s="1"/>
  <c r="OZ26" i="2"/>
  <c r="OZ36" i="2" s="1"/>
  <c r="OZ38" i="2" s="1"/>
  <c r="PA26" i="2"/>
  <c r="PA36" i="2" s="1"/>
  <c r="PA38" i="2" s="1"/>
  <c r="PB26" i="2"/>
  <c r="PB36" i="2" s="1"/>
  <c r="PB38" i="2" s="1"/>
  <c r="PC26" i="2"/>
  <c r="PC36" i="2" s="1"/>
  <c r="PC38" i="2" s="1"/>
  <c r="PD26" i="2"/>
  <c r="PD36" i="2" s="1"/>
  <c r="PD38" i="2" s="1"/>
  <c r="PE26" i="2"/>
  <c r="PE36" i="2" s="1"/>
  <c r="PE38" i="2" s="1"/>
  <c r="PF26" i="2"/>
  <c r="PF36" i="2" s="1"/>
  <c r="PF38" i="2" s="1"/>
  <c r="PG26" i="2"/>
  <c r="PG36" i="2" s="1"/>
  <c r="PG38" i="2" s="1"/>
  <c r="PH26" i="2"/>
  <c r="PH36" i="2" s="1"/>
  <c r="PH38" i="2" s="1"/>
  <c r="PI26" i="2"/>
  <c r="PI36" i="2" s="1"/>
  <c r="PI38" i="2" s="1"/>
  <c r="PJ26" i="2"/>
  <c r="PJ36" i="2" s="1"/>
  <c r="PJ38" i="2" s="1"/>
  <c r="PK26" i="2"/>
  <c r="PK36" i="2" s="1"/>
  <c r="PK38" i="2" s="1"/>
  <c r="PL26" i="2"/>
  <c r="PL36" i="2" s="1"/>
  <c r="PL38" i="2" s="1"/>
  <c r="PM26" i="2"/>
  <c r="PM36" i="2" s="1"/>
  <c r="PM38" i="2" s="1"/>
  <c r="PN26" i="2"/>
  <c r="PN36" i="2" s="1"/>
  <c r="PN38" i="2" s="1"/>
  <c r="PO26" i="2"/>
  <c r="PO36" i="2" s="1"/>
  <c r="PO38" i="2" s="1"/>
  <c r="PP26" i="2"/>
  <c r="PP36" i="2" s="1"/>
  <c r="PP38" i="2" s="1"/>
  <c r="PQ26" i="2"/>
  <c r="PQ36" i="2" s="1"/>
  <c r="PQ38" i="2" s="1"/>
  <c r="PR26" i="2"/>
  <c r="PR36" i="2" s="1"/>
  <c r="PR38" i="2" s="1"/>
  <c r="PS26" i="2"/>
  <c r="PS36" i="2" s="1"/>
  <c r="PS38" i="2" s="1"/>
  <c r="PT26" i="2"/>
  <c r="PT36" i="2" s="1"/>
  <c r="PT38" i="2" s="1"/>
  <c r="PU26" i="2"/>
  <c r="PU36" i="2" s="1"/>
  <c r="PU38" i="2" s="1"/>
  <c r="PV26" i="2"/>
  <c r="PV36" i="2" s="1"/>
  <c r="PV38" i="2" s="1"/>
  <c r="PW26" i="2"/>
  <c r="PW36" i="2" s="1"/>
  <c r="PW38" i="2" s="1"/>
  <c r="PX26" i="2"/>
  <c r="PX36" i="2" s="1"/>
  <c r="PX38" i="2" s="1"/>
  <c r="PY26" i="2"/>
  <c r="PY36" i="2" s="1"/>
  <c r="PY38" i="2" s="1"/>
  <c r="PZ26" i="2"/>
  <c r="PZ36" i="2" s="1"/>
  <c r="PZ38" i="2" s="1"/>
  <c r="QA26" i="2"/>
  <c r="QA36" i="2" s="1"/>
  <c r="QA38" i="2" s="1"/>
  <c r="QB26" i="2"/>
  <c r="QB36" i="2" s="1"/>
  <c r="QB38" i="2" s="1"/>
  <c r="QC26" i="2"/>
  <c r="QC36" i="2" s="1"/>
  <c r="QC38" i="2" s="1"/>
  <c r="QD26" i="2"/>
  <c r="QD36" i="2" s="1"/>
  <c r="QD38" i="2" s="1"/>
  <c r="QE26" i="2"/>
  <c r="QE36" i="2" s="1"/>
  <c r="QE38" i="2" s="1"/>
  <c r="QF26" i="2"/>
  <c r="QF36" i="2" s="1"/>
  <c r="QF38" i="2" s="1"/>
  <c r="QG26" i="2"/>
  <c r="QG36" i="2" s="1"/>
  <c r="QG38" i="2" s="1"/>
  <c r="QH26" i="2"/>
  <c r="QH36" i="2" s="1"/>
  <c r="QH38" i="2" s="1"/>
  <c r="QI26" i="2"/>
  <c r="QI36" i="2" s="1"/>
  <c r="QI38" i="2" s="1"/>
  <c r="QJ26" i="2"/>
  <c r="QJ36" i="2" s="1"/>
  <c r="QJ38" i="2" s="1"/>
  <c r="QK26" i="2"/>
  <c r="QK36" i="2" s="1"/>
  <c r="QK38" i="2" s="1"/>
  <c r="QL26" i="2"/>
  <c r="QL36" i="2" s="1"/>
  <c r="QL38" i="2" s="1"/>
  <c r="QM26" i="2"/>
  <c r="QM36" i="2" s="1"/>
  <c r="QM38" i="2" s="1"/>
  <c r="QN26" i="2"/>
  <c r="QN36" i="2" s="1"/>
  <c r="QN38" i="2" s="1"/>
  <c r="KT26" i="2" l="1"/>
  <c r="KT36" i="2" s="1"/>
  <c r="KT38" i="2" s="1"/>
  <c r="D38" i="2" l="1"/>
</calcChain>
</file>

<file path=xl/sharedStrings.xml><?xml version="1.0" encoding="utf-8"?>
<sst xmlns="http://schemas.openxmlformats.org/spreadsheetml/2006/main" count="717" uniqueCount="83">
  <si>
    <t>в том числе: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</si>
  <si>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</si>
  <si>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</si>
  <si>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</si>
  <si>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</si>
  <si>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воспитанники дошкольных групп, обучающиеся с режимом работы продленного дня, в том числе: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</si>
  <si>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</si>
  <si>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</si>
  <si>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</si>
  <si>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</si>
  <si>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</si>
  <si>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</si>
  <si>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</si>
  <si>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</si>
  <si>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</si>
  <si>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</si>
  <si>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для глухих воспитанников, для слепых воспитанников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</si>
  <si>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</si>
  <si>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до трех лет</t>
  </si>
  <si>
    <t>старше трех лет</t>
  </si>
  <si>
    <t>воспитанники с тяжелыми нарушениями речи</t>
  </si>
  <si>
    <t>слабовидящие воспитанники</t>
  </si>
  <si>
    <t>воспитанники с амблиопией, косоглазием</t>
  </si>
  <si>
    <t xml:space="preserve">воспитанники с задержкой психического развития </t>
  </si>
  <si>
    <t>воспитанники с умственной отсталостью легкой степени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</si>
  <si>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</si>
  <si>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</si>
  <si>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</si>
  <si>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</si>
  <si>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умственной отсталостью умеренной, тяжелой степени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</si>
  <si>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</si>
  <si>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</si>
  <si>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2022 (2023, 2024) год, рассчитанный на основании численности воспитанников за периоды с 01.01.2022 (2023, 2024) по 31.08.2022 (2023, 2024) и с 01.09.2022 (2023, 2024) по 31.12.2022 (2023, 2024)</t>
  </si>
  <si>
    <t>Всего по городской местности:</t>
  </si>
  <si>
    <t>Всего по сельской местности:</t>
  </si>
  <si>
    <t>ИТОГ:</t>
  </si>
  <si>
    <t>Тип населенного пункта (городской / сельский)*</t>
  </si>
  <si>
    <t>Наименование частной дошкольной образовательной организации</t>
  </si>
  <si>
    <t>Прогнозируемая численность воспитанников в частных дошкольных образовательных организациях в период с 01.01.2022 (2023, 2024) по 31.08.2022 (2023, 2024) , всего:</t>
  </si>
  <si>
    <t>Прогнозируемая численность воспитанников в частных дошкольных образовательных организациях в период с 01.09.2022 (2023, 2024) по 31.12.2022 (2023, 2024)</t>
  </si>
  <si>
    <t>Прогнозируемая численность воспитанников в частных дошкольных образовательных организациях в 2022 (2023, 2024) году, расчитанный на основании чсиленности воспитанныков за периоды с 01.01.2022 (2023, 2024) по 31.08.2022 (2023, 2024) и с 01.09.2022 (2023, 2024) по 31.12.2022 (2023, 2024), всего:</t>
  </si>
  <si>
    <t xml:space="preserve">Прогнозируемая численность воспитанников в частных дошкольных образовательных организациях в период 01.01.2022 (2023, 2024) по 31.08.2022 (2023, 2024) </t>
  </si>
  <si>
    <t>Прогнозируемая численность воспитанников в частных дошкольных образовательных организациях в период с 01.09.2022 (2023, 2024) по 31.12.2022 (2023, 2024), всего:</t>
  </si>
  <si>
    <t>№ п/п</t>
  </si>
  <si>
    <t>Образовательная автономная некоммерческая организация дошкольного образования "Комплекс "Мир образования"</t>
  </si>
  <si>
    <t>Автономная некоммерческая организация дошкольной образовательной организации "Дошкольный центр "Оленёнок"</t>
  </si>
  <si>
    <t>Автономная некоммерческая организация дошкольного образования "Бублик"</t>
  </si>
  <si>
    <t>Частное дошкольное образовательное учреждение "Остров детства"</t>
  </si>
  <si>
    <t>Частное учреждение дошкольного образования "Маленькая страна"</t>
  </si>
  <si>
    <t>Частное учреждение дошкольного образования "Дракоша"</t>
  </si>
  <si>
    <t>Автономная некоммерческая дошкольная образовательная организация "Филипп", с. Ромашково, ул. Никольская д. 12</t>
  </si>
  <si>
    <t>Автономная некоммерческая дошкольная образовательная организация "Филипп", г.о. Одинцово, ул Сколковская д. 3</t>
  </si>
  <si>
    <t>Автономная некоммерческая дошкольная образовательная организация "Планета Карапузия"</t>
  </si>
  <si>
    <t>Автономная некоммерческая организация дошкольного образования "Юные капитаны"</t>
  </si>
  <si>
    <t>городской</t>
  </si>
  <si>
    <t>сельский</t>
  </si>
  <si>
    <t>к постановлению Администрации</t>
  </si>
  <si>
    <t xml:space="preserve"> Одинцовского городского округа</t>
  </si>
  <si>
    <t>от _____________ № ___________</t>
  </si>
  <si>
    <t>Приложение 4</t>
  </si>
  <si>
    <t>Прогнозируемая средняя численность воспитанников в частных дошкольных образовательных организациях Одинцовского городского округа Московской области на 2022 год и плановый период 2023 и 2024 годов</t>
  </si>
  <si>
    <t>Всего:</t>
  </si>
  <si>
    <t>на оплату труда педагогических работников</t>
  </si>
  <si>
    <t>учебно-вспомогательный и прочий персонал</t>
  </si>
  <si>
    <t xml:space="preserve">И.о начальника Управления образования        </t>
  </si>
  <si>
    <t>О.А. Ткачева</t>
  </si>
  <si>
    <t>Объем субвенции в части оплаты труда работников частных дошкольных образовательных организаций на 2022 год,  
(тыс. руб.)</t>
  </si>
  <si>
    <t xml:space="preserve">                                       до трех лет, в том числе:</t>
  </si>
  <si>
    <t xml:space="preserve">                                                                                                                                                                                                    воспитанники дошкольных групп, обучающиеся с режимом круглосуточного пребывания, в том числе:</t>
  </si>
  <si>
    <t xml:space="preserve">                                       Прогнозируемая численность воспитанников в частных дошкольных образовательных организациях в период 01.01.2022 (2023, 2024) по 31.08.2022 (2023, 2024)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</si>
  <si>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том числе:</t>
  </si>
  <si>
    <t xml:space="preserve">                                             в том числе:</t>
  </si>
  <si>
    <t xml:space="preserve">                                                                                                               компенсирующая направленность, в том числе:</t>
  </si>
  <si>
    <t xml:space="preserve">                                старше трех лет, в том числе:</t>
  </si>
  <si>
    <t xml:space="preserve">                                        до трех лет, в том числе:</t>
  </si>
  <si>
    <t xml:space="preserve">                                                                                                                                                                                                                             2022 (2023, 2024) год, рассчитанный на основании численности воспитанников за периоды с 01.01.2022 (2023, 2024) по 31.08.2022 (2023, 2024) и с 01.09.2022 (2023, 2024) по 31.12.2022 (2023, 2024)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</si>
  <si>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воспитанники дошкольных групп, обучающиеся с режимом работы сокращенного дня, в том числе:</t>
  </si>
  <si>
    <t xml:space="preserve">                                                                        в том числе:</t>
  </si>
  <si>
    <t xml:space="preserve">                                                                                                                                         компенсирующая направленность, в том числе: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</si>
  <si>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 (2023, 2024) год, рассчитанный на основании численности воспитанников за периоды с 01.01.2022 (2023, 2024) по 31.08.2022 (2023, 2024) и с 01.09.2022 (2023, 2024) по 31.12.2022 (2023, 2024)</t>
  </si>
  <si>
    <t xml:space="preserve">                                                           в том числе:</t>
  </si>
  <si>
    <t xml:space="preserve">                                                      старше трех лет, в том числе:</t>
  </si>
  <si>
    <t>Утверждена Постановлением Администрации                                                              Одинцовского гороского округа                                                      Московской области                                                                           от 19.05.2021 № 1628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</si>
</sst>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81">
    <xf numFmtId="0" fontId="0" fillId="0" borderId="0" xfId="0"/>
    <xf numFmtId="3" fontId="2" fillId="2" borderId="0" xfId="1" applyNumberFormat="1" applyFont="1" applyFill="1" applyAlignment="1">
      <alignment horizontal="center" vertical="center"/>
    </xf>
    <xf numFmtId="3" fontId="5" fillId="2" borderId="0" xfId="1" applyNumberFormat="1" applyFont="1" applyFill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/>
    </xf>
    <xf numFmtId="3" fontId="9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 wrapText="1"/>
    </xf>
    <xf numFmtId="3" fontId="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3" fontId="15" fillId="2" borderId="2" xfId="1" applyNumberFormat="1" applyFont="1" applyFill="1" applyBorder="1" applyAlignment="1">
      <alignment horizontal="left" vertical="center" wrapText="1"/>
    </xf>
    <xf numFmtId="3" fontId="12" fillId="0" borderId="0" xfId="0" applyNumberFormat="1" applyFont="1" applyFill="1" applyAlignment="1">
      <alignment horizontal="right" vertical="center" wrapText="1"/>
    </xf>
    <xf numFmtId="0" fontId="17" fillId="0" borderId="0" xfId="2" applyFont="1" applyFill="1" applyBorder="1" applyAlignment="1">
      <alignment vertical="center" wrapText="1"/>
    </xf>
    <xf numFmtId="0" fontId="17" fillId="0" borderId="1" xfId="2" applyFont="1" applyFill="1" applyBorder="1" applyAlignment="1">
      <alignment vertical="center" wrapText="1"/>
    </xf>
    <xf numFmtId="3" fontId="5" fillId="2" borderId="2" xfId="3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3" fontId="18" fillId="2" borderId="0" xfId="0" applyNumberFormat="1" applyFont="1" applyFill="1" applyAlignment="1">
      <alignment horizontal="center" vertical="center"/>
    </xf>
    <xf numFmtId="3" fontId="5" fillId="2" borderId="6" xfId="3" applyNumberFormat="1" applyFont="1" applyFill="1" applyBorder="1" applyAlignment="1">
      <alignment horizontal="center" vertical="center" wrapText="1"/>
    </xf>
    <xf numFmtId="3" fontId="5" fillId="2" borderId="14" xfId="3" applyNumberFormat="1" applyFont="1" applyFill="1" applyBorder="1" applyAlignment="1">
      <alignment horizontal="center" vertical="center" wrapText="1"/>
    </xf>
    <xf numFmtId="3" fontId="5" fillId="2" borderId="2" xfId="3" applyNumberFormat="1" applyFont="1" applyFill="1" applyBorder="1" applyAlignment="1">
      <alignment horizontal="center" vertical="center" wrapText="1"/>
    </xf>
    <xf numFmtId="3" fontId="15" fillId="2" borderId="8" xfId="1" applyNumberFormat="1" applyFont="1" applyFill="1" applyBorder="1" applyAlignment="1">
      <alignment horizontal="center" vertical="center"/>
    </xf>
    <xf numFmtId="3" fontId="15" fillId="2" borderId="8" xfId="1" applyNumberFormat="1" applyFont="1" applyFill="1" applyBorder="1" applyAlignment="1">
      <alignment horizontal="left" vertical="center"/>
    </xf>
    <xf numFmtId="3" fontId="15" fillId="2" borderId="7" xfId="1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8" xfId="1" applyNumberFormat="1" applyFont="1" applyFill="1" applyBorder="1" applyAlignment="1">
      <alignment horizontal="center" vertical="center"/>
    </xf>
    <xf numFmtId="3" fontId="5" fillId="2" borderId="3" xfId="3" applyNumberFormat="1" applyFont="1" applyFill="1" applyBorder="1" applyAlignment="1">
      <alignment horizontal="center" vertical="center" wrapText="1"/>
    </xf>
    <xf numFmtId="3" fontId="5" fillId="2" borderId="5" xfId="3" applyNumberFormat="1" applyFont="1" applyFill="1" applyBorder="1" applyAlignment="1">
      <alignment horizontal="center" vertical="center" wrapText="1"/>
    </xf>
    <xf numFmtId="3" fontId="5" fillId="2" borderId="12" xfId="3" applyNumberFormat="1" applyFont="1" applyFill="1" applyBorder="1" applyAlignment="1">
      <alignment horizontal="center" vertical="center" wrapText="1"/>
    </xf>
    <xf numFmtId="3" fontId="5" fillId="2" borderId="13" xfId="3" applyNumberFormat="1" applyFont="1" applyFill="1" applyBorder="1" applyAlignment="1">
      <alignment horizontal="center" vertical="center" wrapText="1"/>
    </xf>
    <xf numFmtId="3" fontId="5" fillId="2" borderId="10" xfId="3" applyNumberFormat="1" applyFont="1" applyFill="1" applyBorder="1" applyAlignment="1">
      <alignment horizontal="center" vertical="center" wrapText="1"/>
    </xf>
    <xf numFmtId="3" fontId="5" fillId="2" borderId="11" xfId="3" applyNumberFormat="1" applyFont="1" applyFill="1" applyBorder="1" applyAlignment="1">
      <alignment horizontal="center" vertical="center" wrapText="1"/>
    </xf>
    <xf numFmtId="3" fontId="5" fillId="2" borderId="4" xfId="3" applyNumberFormat="1" applyFont="1" applyFill="1" applyBorder="1" applyAlignment="1">
      <alignment horizontal="center" vertical="center" wrapText="1"/>
    </xf>
    <xf numFmtId="3" fontId="5" fillId="2" borderId="0" xfId="3" applyNumberFormat="1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 vertical="center" wrapText="1"/>
    </xf>
    <xf numFmtId="3" fontId="5" fillId="2" borderId="7" xfId="3" applyNumberFormat="1" applyFont="1" applyFill="1" applyBorder="1" applyAlignment="1">
      <alignment horizontal="center" vertical="center" wrapText="1"/>
    </xf>
    <xf numFmtId="3" fontId="5" fillId="2" borderId="8" xfId="3" applyNumberFormat="1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5" fillId="2" borderId="7" xfId="3" applyNumberFormat="1" applyFont="1" applyFill="1" applyBorder="1" applyAlignment="1">
      <alignment horizontal="left" vertical="center" wrapText="1"/>
    </xf>
    <xf numFmtId="3" fontId="5" fillId="2" borderId="8" xfId="3" applyNumberFormat="1" applyFont="1" applyFill="1" applyBorder="1" applyAlignment="1">
      <alignment horizontal="left" vertical="center" wrapText="1"/>
    </xf>
    <xf numFmtId="3" fontId="5" fillId="2" borderId="9" xfId="3" applyNumberFormat="1" applyFont="1" applyFill="1" applyBorder="1" applyAlignment="1">
      <alignment horizontal="left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15" fillId="2" borderId="2" xfId="1" applyNumberFormat="1" applyFont="1" applyFill="1" applyBorder="1" applyAlignment="1">
      <alignment horizontal="center" vertical="center" wrapText="1"/>
    </xf>
    <xf numFmtId="3" fontId="5" fillId="2" borderId="13" xfId="1" applyNumberFormat="1" applyFont="1" applyFill="1" applyBorder="1" applyAlignment="1">
      <alignment horizontal="center" vertical="center" wrapText="1"/>
    </xf>
    <xf numFmtId="3" fontId="5" fillId="2" borderId="11" xfId="1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Alignment="1">
      <alignment horizontal="right" vertical="center" wrapText="1"/>
    </xf>
    <xf numFmtId="0" fontId="17" fillId="0" borderId="0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 3" xfId="3"/>
    <cellStyle name="Обычный 3 3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Q42"/>
  <sheetViews>
    <sheetView tabSelected="1" view="pageBreakPreview" zoomScale="55" zoomScaleNormal="55" zoomScaleSheetLayoutView="55" zoomScalePageLayoutView="40" workbookViewId="0">
      <pane xSplit="3" ySplit="25" topLeftCell="D26" activePane="bottomRight" state="frozen"/>
      <selection pane="topRight" activeCell="D1" sqref="D1"/>
      <selection pane="bottomLeft" activeCell="A24" sqref="A24"/>
      <selection pane="bottomRight" activeCell="V6" sqref="V6:Y8"/>
    </sheetView>
  </sheetViews>
  <sheetFormatPr defaultColWidth="20.140625" defaultRowHeight="18" customHeight="1" x14ac:dyDescent="0.25"/>
  <cols>
    <col min="1" max="1" width="4.42578125" style="10" customWidth="1"/>
    <col min="2" max="2" width="45.140625" style="1" customWidth="1"/>
    <col min="3" max="3" width="15.5703125" style="1" customWidth="1"/>
    <col min="4" max="4" width="30" style="1" customWidth="1"/>
    <col min="5" max="6" width="12.140625" style="10" customWidth="1"/>
    <col min="7" max="7" width="21.85546875" style="10" customWidth="1"/>
    <col min="8" max="9" width="18.5703125" style="10" customWidth="1"/>
    <col min="10" max="10" width="17.28515625" style="10" customWidth="1"/>
    <col min="11" max="12" width="18.5703125" style="10" customWidth="1"/>
    <col min="13" max="13" width="18" style="10" customWidth="1"/>
    <col min="14" max="14" width="17.140625" style="10" customWidth="1"/>
    <col min="15" max="15" width="20.42578125" style="10" customWidth="1"/>
    <col min="16" max="17" width="18.5703125" style="10" customWidth="1"/>
    <col min="18" max="18" width="19.7109375" style="10" customWidth="1"/>
    <col min="19" max="19" width="22.28515625" style="10" customWidth="1"/>
    <col min="20" max="20" width="21.85546875" style="10" customWidth="1"/>
    <col min="21" max="25" width="17.85546875" style="10" customWidth="1"/>
    <col min="26" max="26" width="17.42578125" style="10" customWidth="1"/>
    <col min="27" max="27" width="17.140625" style="10" customWidth="1"/>
    <col min="28" max="28" width="20.85546875" style="10" customWidth="1"/>
    <col min="29" max="30" width="17.85546875" style="10" customWidth="1"/>
    <col min="31" max="31" width="19.28515625" style="10" customWidth="1"/>
    <col min="32" max="32" width="21.28515625" style="10" customWidth="1"/>
    <col min="33" max="33" width="12.5703125" style="10" customWidth="1"/>
    <col min="34" max="34" width="17.7109375" style="10" customWidth="1"/>
    <col min="35" max="36" width="12.140625" style="10" customWidth="1"/>
    <col min="37" max="37" width="23.28515625" style="10" customWidth="1"/>
    <col min="38" max="39" width="18.5703125" style="10" customWidth="1"/>
    <col min="40" max="40" width="17.28515625" style="10" customWidth="1"/>
    <col min="41" max="42" width="18.5703125" style="10" customWidth="1"/>
    <col min="43" max="43" width="17.7109375" style="10" customWidth="1"/>
    <col min="44" max="44" width="17.42578125" style="10" customWidth="1"/>
    <col min="45" max="45" width="20.7109375" style="10" customWidth="1"/>
    <col min="46" max="47" width="18.5703125" style="10" customWidth="1"/>
    <col min="48" max="48" width="19.7109375" style="10" customWidth="1"/>
    <col min="49" max="49" width="21.5703125" style="10" customWidth="1"/>
    <col min="50" max="50" width="22.140625" style="10" customWidth="1"/>
    <col min="51" max="55" width="17.85546875" style="10" customWidth="1"/>
    <col min="56" max="56" width="17.7109375" style="10" customWidth="1"/>
    <col min="57" max="57" width="17.42578125" style="10" customWidth="1"/>
    <col min="58" max="58" width="20.5703125" style="10" customWidth="1"/>
    <col min="59" max="60" width="17.85546875" style="10" customWidth="1"/>
    <col min="61" max="61" width="19.5703125" style="10" customWidth="1"/>
    <col min="62" max="62" width="22.140625" style="10" customWidth="1"/>
    <col min="63" max="63" width="12.5703125" style="10" customWidth="1"/>
    <col min="64" max="64" width="15.140625" style="10" customWidth="1"/>
    <col min="65" max="66" width="12.140625" style="10" customWidth="1"/>
    <col min="67" max="67" width="21.28515625" style="10" customWidth="1"/>
    <col min="68" max="69" width="18.5703125" style="10" customWidth="1"/>
    <col min="70" max="70" width="17.28515625" style="10" customWidth="1"/>
    <col min="71" max="72" width="18.5703125" style="10" customWidth="1"/>
    <col min="73" max="73" width="17.140625" style="10" customWidth="1"/>
    <col min="74" max="74" width="18" style="10" customWidth="1"/>
    <col min="75" max="75" width="21" style="10" customWidth="1"/>
    <col min="76" max="77" width="18.5703125" style="10" customWidth="1"/>
    <col min="78" max="78" width="19.7109375" style="10" customWidth="1"/>
    <col min="79" max="79" width="21.7109375" style="10" customWidth="1"/>
    <col min="80" max="80" width="22.42578125" style="10" customWidth="1"/>
    <col min="81" max="85" width="17.85546875" style="10" customWidth="1"/>
    <col min="86" max="86" width="17.42578125" style="10" customWidth="1"/>
    <col min="87" max="87" width="17.7109375" style="10" customWidth="1"/>
    <col min="88" max="88" width="20.28515625" style="10" customWidth="1"/>
    <col min="89" max="90" width="17.85546875" style="10" customWidth="1"/>
    <col min="91" max="91" width="19.28515625" style="10" customWidth="1"/>
    <col min="92" max="92" width="21.85546875" style="10" customWidth="1"/>
    <col min="93" max="94" width="12.5703125" style="10" customWidth="1"/>
    <col min="95" max="96" width="12.140625" style="10" customWidth="1"/>
    <col min="97" max="97" width="22.140625" style="10" customWidth="1"/>
    <col min="98" max="99" width="18.5703125" style="10" customWidth="1"/>
    <col min="100" max="100" width="17.28515625" style="10" customWidth="1"/>
    <col min="101" max="102" width="18.5703125" style="10" customWidth="1"/>
    <col min="103" max="103" width="17.140625" style="10" customWidth="1"/>
    <col min="104" max="104" width="17.7109375" style="10" customWidth="1"/>
    <col min="105" max="105" width="20.7109375" style="10" customWidth="1"/>
    <col min="106" max="107" width="18.5703125" style="10" customWidth="1"/>
    <col min="108" max="108" width="19.7109375" style="10" customWidth="1"/>
    <col min="109" max="109" width="22" style="10" customWidth="1"/>
    <col min="110" max="110" width="22.140625" style="10" customWidth="1"/>
    <col min="111" max="115" width="17.85546875" style="10" customWidth="1"/>
    <col min="116" max="116" width="17.42578125" style="10" customWidth="1"/>
    <col min="117" max="117" width="18" style="10" customWidth="1"/>
    <col min="118" max="118" width="21.140625" style="10" customWidth="1"/>
    <col min="119" max="120" width="17.85546875" style="10" customWidth="1"/>
    <col min="121" max="121" width="19.85546875" style="10" customWidth="1"/>
    <col min="122" max="122" width="22.42578125" style="10" customWidth="1"/>
    <col min="123" max="124" width="12.5703125" style="10" customWidth="1"/>
    <col min="125" max="126" width="12.140625" style="10" customWidth="1"/>
    <col min="127" max="127" width="23.5703125" style="10" customWidth="1"/>
    <col min="128" max="129" width="18.5703125" style="10" customWidth="1"/>
    <col min="130" max="130" width="17.28515625" style="10" customWidth="1"/>
    <col min="131" max="132" width="18.5703125" style="10" customWidth="1"/>
    <col min="133" max="134" width="17.7109375" style="10" customWidth="1"/>
    <col min="135" max="135" width="20.7109375" style="10" customWidth="1"/>
    <col min="136" max="137" width="18.5703125" style="10" customWidth="1"/>
    <col min="138" max="138" width="19.42578125" style="10" customWidth="1"/>
    <col min="139" max="139" width="21.5703125" style="10" customWidth="1"/>
    <col min="140" max="140" width="21.85546875" style="10" customWidth="1"/>
    <col min="141" max="145" width="17.85546875" style="10" customWidth="1"/>
    <col min="146" max="147" width="17.42578125" style="10" customWidth="1"/>
    <col min="148" max="148" width="20.85546875" style="10" customWidth="1"/>
    <col min="149" max="150" width="17.85546875" style="10" customWidth="1"/>
    <col min="151" max="151" width="19.28515625" style="10" customWidth="1"/>
    <col min="152" max="152" width="21.28515625" style="10" customWidth="1"/>
    <col min="153" max="153" width="12.5703125" style="10" customWidth="1"/>
    <col min="154" max="154" width="14.7109375" style="10" customWidth="1"/>
    <col min="155" max="155" width="32.140625" style="10" customWidth="1"/>
    <col min="156" max="162" width="24.5703125" style="10" customWidth="1"/>
    <col min="163" max="163" width="17.5703125" style="10" customWidth="1"/>
    <col min="164" max="164" width="17.28515625" style="10" customWidth="1"/>
    <col min="165" max="165" width="20.140625" style="10" customWidth="1"/>
    <col min="166" max="166" width="20" style="10" customWidth="1"/>
    <col min="167" max="167" width="18.5703125" style="10" customWidth="1"/>
    <col min="168" max="168" width="17.28515625" style="10" customWidth="1"/>
    <col min="169" max="169" width="20" style="10" customWidth="1"/>
    <col min="170" max="170" width="21.7109375" style="10" customWidth="1"/>
    <col min="171" max="171" width="22.85546875" style="10" customWidth="1"/>
    <col min="172" max="172" width="18.28515625" style="10" customWidth="1"/>
    <col min="173" max="173" width="19.5703125" style="10" customWidth="1"/>
    <col min="174" max="176" width="18.5703125" style="10" customWidth="1"/>
    <col min="177" max="177" width="20.85546875" style="10" customWidth="1"/>
    <col min="178" max="179" width="20.140625" style="10" customWidth="1"/>
    <col min="180" max="181" width="17.85546875" style="10" customWidth="1"/>
    <col min="182" max="182" width="20.42578125" style="10" customWidth="1"/>
    <col min="183" max="183" width="22.42578125" style="10" customWidth="1"/>
    <col min="184" max="185" width="16.28515625" style="10" customWidth="1"/>
    <col min="186" max="186" width="19.42578125" style="10" customWidth="1"/>
    <col min="187" max="187" width="17.85546875" style="10" customWidth="1"/>
    <col min="188" max="188" width="22.42578125" style="10" customWidth="1"/>
    <col min="189" max="189" width="17.85546875" style="10" customWidth="1"/>
    <col min="190" max="190" width="20.140625" style="10" customWidth="1"/>
    <col min="191" max="191" width="17.140625" style="10" customWidth="1"/>
    <col min="192" max="192" width="18.28515625" style="10" customWidth="1"/>
    <col min="193" max="193" width="17" style="10" customWidth="1"/>
    <col min="194" max="194" width="17.28515625" style="10" customWidth="1"/>
    <col min="195" max="195" width="20.140625" style="10" customWidth="1"/>
    <col min="196" max="196" width="20.28515625" style="10" customWidth="1"/>
    <col min="197" max="197" width="18.5703125" style="10" customWidth="1"/>
    <col min="198" max="198" width="17.28515625" style="10" customWidth="1"/>
    <col min="199" max="199" width="20" style="10" customWidth="1"/>
    <col min="200" max="200" width="22.5703125" style="10" customWidth="1"/>
    <col min="201" max="201" width="22.85546875" style="10" customWidth="1"/>
    <col min="202" max="202" width="18.5703125" style="10" customWidth="1"/>
    <col min="203" max="203" width="19.5703125" style="10" customWidth="1"/>
    <col min="204" max="206" width="18.5703125" style="10" customWidth="1"/>
    <col min="207" max="207" width="20.7109375" style="10" customWidth="1"/>
    <col min="208" max="208" width="20.140625" style="10" customWidth="1"/>
    <col min="209" max="209" width="17.85546875" style="10" customWidth="1"/>
    <col min="210" max="210" width="18.7109375" style="10" customWidth="1"/>
    <col min="211" max="211" width="19.85546875" style="10" customWidth="1"/>
    <col min="212" max="212" width="19.5703125" style="10" customWidth="1"/>
    <col min="213" max="213" width="22.42578125" style="10" customWidth="1"/>
    <col min="214" max="215" width="16.28515625" style="10" customWidth="1"/>
    <col min="216" max="216" width="19.42578125" style="10" customWidth="1"/>
    <col min="217" max="217" width="17.85546875" style="10" customWidth="1"/>
    <col min="218" max="218" width="22.140625" style="10" customWidth="1"/>
    <col min="219" max="219" width="17.85546875" style="10" customWidth="1"/>
    <col min="220" max="220" width="20.140625" style="10" customWidth="1"/>
    <col min="221" max="221" width="17.140625" style="10" customWidth="1"/>
    <col min="222" max="222" width="17.42578125" style="10" customWidth="1"/>
    <col min="223" max="223" width="17.28515625" style="10" customWidth="1"/>
    <col min="224" max="224" width="12.140625" style="10" customWidth="1"/>
    <col min="225" max="225" width="20.140625" style="10" customWidth="1"/>
    <col min="226" max="227" width="18.5703125" style="10" customWidth="1"/>
    <col min="228" max="228" width="17.28515625" style="10" customWidth="1"/>
    <col min="229" max="229" width="20" style="10" customWidth="1"/>
    <col min="230" max="230" width="22.28515625" style="10" customWidth="1"/>
    <col min="231" max="231" width="22.85546875" style="10" customWidth="1"/>
    <col min="232" max="232" width="18.28515625" style="10" customWidth="1"/>
    <col min="233" max="233" width="19.5703125" style="10" customWidth="1"/>
    <col min="234" max="236" width="18.5703125" style="10" customWidth="1"/>
    <col min="237" max="237" width="20.28515625" style="10" customWidth="1"/>
    <col min="238" max="238" width="20.140625" style="10" customWidth="1"/>
    <col min="239" max="239" width="20.7109375" style="10" customWidth="1"/>
    <col min="240" max="241" width="17.85546875" style="10" customWidth="1"/>
    <col min="242" max="242" width="19.85546875" style="10" customWidth="1"/>
    <col min="243" max="243" width="21.5703125" style="10" customWidth="1"/>
    <col min="244" max="245" width="16.28515625" style="10" customWidth="1"/>
    <col min="246" max="246" width="19.42578125" style="10" customWidth="1"/>
    <col min="247" max="247" width="17.85546875" style="10" customWidth="1"/>
    <col min="248" max="248" width="21.85546875" style="10" customWidth="1"/>
    <col min="249" max="249" width="17.85546875" style="10" customWidth="1"/>
    <col min="250" max="250" width="20.140625" style="10" customWidth="1"/>
    <col min="251" max="251" width="17.140625" style="10" customWidth="1"/>
    <col min="252" max="252" width="18" style="10" customWidth="1"/>
    <col min="253" max="253" width="17" style="10" customWidth="1"/>
    <col min="254" max="254" width="18.140625" style="10" customWidth="1"/>
    <col min="255" max="255" width="20.140625" style="10" customWidth="1"/>
    <col min="256" max="256" width="20.85546875" style="10" customWidth="1"/>
    <col min="257" max="257" width="18.5703125" style="10" customWidth="1"/>
    <col min="258" max="258" width="17.28515625" style="10" customWidth="1"/>
    <col min="259" max="259" width="19.7109375" style="10" customWidth="1"/>
    <col min="260" max="261" width="22" style="10" customWidth="1"/>
    <col min="262" max="262" width="17.7109375" style="10" customWidth="1"/>
    <col min="263" max="263" width="19.5703125" style="10" customWidth="1"/>
    <col min="264" max="266" width="18.5703125" style="10" customWidth="1"/>
    <col min="267" max="267" width="21.140625" style="10" customWidth="1"/>
    <col min="268" max="268" width="20.140625" style="10" customWidth="1"/>
    <col min="269" max="269" width="19.85546875" style="10" customWidth="1"/>
    <col min="270" max="270" width="18.7109375" style="10" customWidth="1"/>
    <col min="271" max="271" width="17.85546875" style="10" customWidth="1"/>
    <col min="272" max="272" width="20.42578125" style="10" customWidth="1"/>
    <col min="273" max="273" width="21.28515625" style="10" customWidth="1"/>
    <col min="274" max="275" width="16.28515625" style="10" customWidth="1"/>
    <col min="276" max="276" width="19.42578125" style="10" customWidth="1"/>
    <col min="277" max="277" width="17.85546875" style="10" customWidth="1"/>
    <col min="278" max="278" width="21.85546875" style="10" customWidth="1"/>
    <col min="279" max="279" width="17.85546875" style="10" customWidth="1"/>
    <col min="280" max="280" width="20.140625" style="10" customWidth="1"/>
    <col min="281" max="281" width="17.140625" style="10" customWidth="1"/>
    <col min="282" max="282" width="18.5703125" style="10" customWidth="1"/>
    <col min="283" max="283" width="17.5703125" style="10" customWidth="1"/>
    <col min="284" max="284" width="12.140625" style="10" customWidth="1"/>
    <col min="285" max="285" width="20.140625" style="10" customWidth="1"/>
    <col min="286" max="286" width="20.28515625" style="10" customWidth="1"/>
    <col min="287" max="287" width="18.5703125" style="10" customWidth="1"/>
    <col min="288" max="288" width="17.28515625" style="10" customWidth="1"/>
    <col min="289" max="289" width="20.5703125" style="10" customWidth="1"/>
    <col min="290" max="290" width="21.7109375" style="10" customWidth="1"/>
    <col min="291" max="291" width="22" style="10" customWidth="1"/>
    <col min="292" max="292" width="17.7109375" style="10" customWidth="1"/>
    <col min="293" max="293" width="19.5703125" style="10" customWidth="1"/>
    <col min="294" max="296" width="18.5703125" style="10" customWidth="1"/>
    <col min="297" max="297" width="20.42578125" style="10" customWidth="1"/>
    <col min="298" max="299" width="20.140625" style="10" customWidth="1"/>
    <col min="300" max="301" width="17.85546875" style="10" customWidth="1"/>
    <col min="302" max="302" width="20.42578125" style="10" customWidth="1"/>
    <col min="303" max="303" width="21.5703125" style="10" customWidth="1"/>
    <col min="304" max="305" width="16.28515625" style="10" customWidth="1"/>
    <col min="306" max="306" width="32.140625" style="10" customWidth="1"/>
    <col min="307" max="313" width="24.5703125" style="10" customWidth="1"/>
    <col min="314" max="314" width="17.85546875" style="10" customWidth="1"/>
    <col min="315" max="315" width="17" style="10" customWidth="1"/>
    <col min="316" max="316" width="20.140625" style="10" customWidth="1"/>
    <col min="317" max="317" width="20" style="10" customWidth="1"/>
    <col min="318" max="318" width="18.5703125" style="10" customWidth="1"/>
    <col min="319" max="319" width="17.28515625" style="10" customWidth="1"/>
    <col min="320" max="320" width="19.7109375" style="10" customWidth="1"/>
    <col min="321" max="321" width="22" style="10" customWidth="1"/>
    <col min="322" max="322" width="22.85546875" style="10" customWidth="1"/>
    <col min="323" max="323" width="18.5703125" style="10" customWidth="1"/>
    <col min="324" max="324" width="19.5703125" style="10" customWidth="1"/>
    <col min="325" max="327" width="18.5703125" style="10" customWidth="1"/>
    <col min="328" max="328" width="20.85546875" style="10" customWidth="1"/>
    <col min="329" max="329" width="20.140625" style="10" customWidth="1"/>
    <col min="330" max="330" width="20.42578125" style="10" customWidth="1"/>
    <col min="331" max="332" width="17.85546875" style="10" customWidth="1"/>
    <col min="333" max="333" width="19.28515625" style="10" customWidth="1"/>
    <col min="334" max="334" width="22.140625" style="10" customWidth="1"/>
    <col min="335" max="336" width="16.28515625" style="10" customWidth="1"/>
    <col min="337" max="337" width="19.42578125" style="10" customWidth="1"/>
    <col min="338" max="338" width="17.85546875" style="10" customWidth="1"/>
    <col min="339" max="339" width="21.85546875" style="10" customWidth="1"/>
    <col min="340" max="340" width="17.85546875" style="10" customWidth="1"/>
    <col min="341" max="341" width="20.140625" style="10" customWidth="1"/>
    <col min="342" max="342" width="19.140625" style="10" customWidth="1"/>
    <col min="343" max="343" width="17.42578125" style="10" customWidth="1"/>
    <col min="344" max="344" width="17.5703125" style="10" customWidth="1"/>
    <col min="345" max="345" width="18.140625" style="10" customWidth="1"/>
    <col min="346" max="346" width="20.140625" style="10" customWidth="1"/>
    <col min="347" max="347" width="20.28515625" style="10" customWidth="1"/>
    <col min="348" max="348" width="18.5703125" style="10" customWidth="1"/>
    <col min="349" max="349" width="17.28515625" style="10" customWidth="1"/>
    <col min="350" max="350" width="20" style="10" customWidth="1"/>
    <col min="351" max="351" width="22.5703125" style="10" customWidth="1"/>
    <col min="352" max="352" width="22.28515625" style="10" customWidth="1"/>
    <col min="353" max="353" width="17.7109375" style="10" customWidth="1"/>
    <col min="354" max="354" width="19.5703125" style="10" customWidth="1"/>
    <col min="355" max="357" width="18.5703125" style="10" customWidth="1"/>
    <col min="358" max="358" width="20.7109375" style="10" customWidth="1"/>
    <col min="359" max="360" width="20.140625" style="10" customWidth="1"/>
    <col min="361" max="362" width="17.85546875" style="10" customWidth="1"/>
    <col min="363" max="363" width="19.28515625" style="10" customWidth="1"/>
    <col min="364" max="364" width="21.85546875" style="10" customWidth="1"/>
    <col min="365" max="366" width="16.28515625" style="10" customWidth="1"/>
    <col min="367" max="367" width="19.42578125" style="10" customWidth="1"/>
    <col min="368" max="368" width="17.85546875" style="10" customWidth="1"/>
    <col min="369" max="369" width="22.42578125" style="10" customWidth="1"/>
    <col min="370" max="370" width="17.85546875" style="10" customWidth="1"/>
    <col min="371" max="371" width="20.140625" style="10" customWidth="1"/>
    <col min="372" max="373" width="18.28515625" style="10" customWidth="1"/>
    <col min="374" max="374" width="17.5703125" style="10" customWidth="1"/>
    <col min="375" max="375" width="12.140625" style="10" customWidth="1"/>
    <col min="376" max="376" width="20.140625" style="10" customWidth="1"/>
    <col min="377" max="377" width="20.28515625" style="10" customWidth="1"/>
    <col min="378" max="378" width="18.5703125" style="10" customWidth="1"/>
    <col min="379" max="379" width="17.28515625" style="10" customWidth="1"/>
    <col min="380" max="380" width="20.28515625" style="10" customWidth="1"/>
    <col min="381" max="381" width="21.42578125" style="10" customWidth="1"/>
    <col min="382" max="382" width="22" style="10" customWidth="1"/>
    <col min="383" max="383" width="17.7109375" style="10" customWidth="1"/>
    <col min="384" max="384" width="19.5703125" style="10" customWidth="1"/>
    <col min="385" max="387" width="18.5703125" style="10" customWidth="1"/>
    <col min="388" max="388" width="20.28515625" style="10" customWidth="1"/>
    <col min="389" max="390" width="20.140625" style="10" customWidth="1"/>
    <col min="391" max="392" width="17.85546875" style="10" customWidth="1"/>
    <col min="393" max="393" width="19.85546875" style="10" customWidth="1"/>
    <col min="394" max="394" width="21.28515625" style="10" customWidth="1"/>
    <col min="395" max="396" width="16.28515625" style="10" customWidth="1"/>
    <col min="397" max="397" width="19.42578125" style="10" customWidth="1"/>
    <col min="398" max="398" width="17.85546875" style="10" customWidth="1"/>
    <col min="399" max="399" width="21.85546875" style="10" customWidth="1"/>
    <col min="400" max="400" width="17.85546875" style="10" customWidth="1"/>
    <col min="401" max="401" width="20.140625" style="10" customWidth="1"/>
    <col min="402" max="402" width="17.7109375" style="10" customWidth="1"/>
    <col min="403" max="403" width="17.42578125" style="10" customWidth="1"/>
    <col min="404" max="404" width="17.28515625" style="10" customWidth="1"/>
    <col min="405" max="405" width="17" style="10" customWidth="1"/>
    <col min="406" max="406" width="20.140625" style="10" customWidth="1"/>
    <col min="407" max="407" width="21.140625" style="10" customWidth="1"/>
    <col min="408" max="408" width="18.5703125" style="10" customWidth="1"/>
    <col min="409" max="409" width="17.28515625" style="10" customWidth="1"/>
    <col min="410" max="410" width="19.7109375" style="10" customWidth="1"/>
    <col min="411" max="411" width="21.7109375" style="10" customWidth="1"/>
    <col min="412" max="412" width="22" style="10" customWidth="1"/>
    <col min="413" max="413" width="17.42578125" style="10" customWidth="1"/>
    <col min="414" max="414" width="19.5703125" style="10" customWidth="1"/>
    <col min="415" max="417" width="18.5703125" style="10" customWidth="1"/>
    <col min="418" max="418" width="21.140625" style="10" customWidth="1"/>
    <col min="419" max="419" width="20.140625" style="10" customWidth="1"/>
    <col min="420" max="420" width="20.42578125" style="10" customWidth="1"/>
    <col min="421" max="421" width="17.85546875" style="10" customWidth="1"/>
    <col min="422" max="422" width="18.42578125" style="10" customWidth="1"/>
    <col min="423" max="423" width="19.28515625" style="10" customWidth="1"/>
    <col min="424" max="424" width="23.28515625" style="10" customWidth="1"/>
    <col min="425" max="426" width="16.28515625" style="10" customWidth="1"/>
    <col min="427" max="427" width="19.42578125" style="10" customWidth="1"/>
    <col min="428" max="428" width="17.85546875" style="10" customWidth="1"/>
    <col min="429" max="429" width="22.42578125" style="10" customWidth="1"/>
    <col min="430" max="430" width="17.85546875" style="10" customWidth="1"/>
    <col min="431" max="431" width="20.140625" style="10" customWidth="1"/>
    <col min="432" max="432" width="17.7109375" style="10" customWidth="1"/>
    <col min="433" max="433" width="18.28515625" style="10" customWidth="1"/>
    <col min="434" max="434" width="18.140625" style="10" customWidth="1"/>
    <col min="435" max="435" width="17.28515625" style="10" customWidth="1"/>
    <col min="436" max="436" width="20.140625" style="10" customWidth="1"/>
    <col min="437" max="437" width="20.28515625" style="10" customWidth="1"/>
    <col min="438" max="438" width="18.5703125" style="10" customWidth="1"/>
    <col min="439" max="439" width="17.28515625" style="10" customWidth="1"/>
    <col min="440" max="440" width="19.7109375" style="10" customWidth="1"/>
    <col min="441" max="441" width="22.85546875" style="10" customWidth="1"/>
    <col min="442" max="442" width="20.5703125" style="10" customWidth="1"/>
    <col min="443" max="443" width="18.28515625" style="10" customWidth="1"/>
    <col min="444" max="444" width="19.5703125" style="10" customWidth="1"/>
    <col min="445" max="447" width="18.5703125" style="10" customWidth="1"/>
    <col min="448" max="448" width="20.42578125" style="10" customWidth="1"/>
    <col min="449" max="449" width="20.140625" style="10" customWidth="1"/>
    <col min="450" max="450" width="20.7109375" style="10" customWidth="1"/>
    <col min="451" max="452" width="17.85546875" style="10" customWidth="1"/>
    <col min="453" max="453" width="20.140625" style="10" customWidth="1"/>
    <col min="454" max="454" width="22.7109375" style="10" customWidth="1"/>
    <col min="455" max="456" width="16.28515625" style="10" customWidth="1"/>
    <col min="457" max="459" width="24.42578125" style="18" customWidth="1"/>
    <col min="460" max="16384" width="20.140625" style="10"/>
  </cols>
  <sheetData>
    <row r="1" spans="1:459" s="18" customFormat="1" ht="18" hidden="1" customHeight="1" x14ac:dyDescent="0.25">
      <c r="B1" s="19"/>
      <c r="C1" s="20"/>
      <c r="D1" s="21"/>
      <c r="R1" s="22"/>
      <c r="X1" s="25" t="s">
        <v>59</v>
      </c>
      <c r="EJ1" s="23"/>
      <c r="EK1" s="24"/>
      <c r="EL1" s="24"/>
      <c r="EM1" s="24"/>
      <c r="EN1" s="24"/>
    </row>
    <row r="2" spans="1:459" s="18" customFormat="1" ht="18" hidden="1" customHeight="1" x14ac:dyDescent="0.25">
      <c r="B2" s="19"/>
      <c r="C2" s="20"/>
      <c r="D2" s="21"/>
      <c r="R2" s="22"/>
      <c r="X2" s="25" t="s">
        <v>56</v>
      </c>
      <c r="EJ2" s="23"/>
      <c r="EK2" s="24"/>
      <c r="EL2" s="24"/>
      <c r="EM2" s="24"/>
      <c r="EN2" s="24"/>
    </row>
    <row r="3" spans="1:459" s="18" customFormat="1" ht="18" hidden="1" customHeight="1" x14ac:dyDescent="0.25">
      <c r="B3" s="19"/>
      <c r="C3" s="20"/>
      <c r="D3" s="21"/>
      <c r="R3" s="22"/>
      <c r="X3" s="25" t="s">
        <v>57</v>
      </c>
      <c r="EJ3" s="23"/>
      <c r="EK3" s="24"/>
      <c r="EL3" s="24"/>
      <c r="EM3" s="24"/>
      <c r="EN3" s="24"/>
    </row>
    <row r="4" spans="1:459" s="18" customFormat="1" ht="18" hidden="1" customHeight="1" x14ac:dyDescent="0.25">
      <c r="B4" s="19"/>
      <c r="C4" s="20"/>
      <c r="D4" s="21"/>
      <c r="R4" s="22"/>
      <c r="X4" s="25" t="s">
        <v>58</v>
      </c>
      <c r="EJ4" s="23"/>
      <c r="EK4" s="24"/>
      <c r="EL4" s="24"/>
      <c r="EM4" s="24"/>
      <c r="EN4" s="24"/>
    </row>
    <row r="5" spans="1:459" s="18" customFormat="1" ht="18" customHeight="1" x14ac:dyDescent="0.25">
      <c r="B5" s="19"/>
      <c r="C5" s="20"/>
      <c r="D5" s="21"/>
      <c r="X5" s="24"/>
      <c r="EJ5" s="23"/>
      <c r="EK5" s="24"/>
      <c r="EL5" s="24"/>
      <c r="EM5" s="24"/>
      <c r="EN5" s="24"/>
    </row>
    <row r="6" spans="1:459" s="18" customFormat="1" ht="38.25" customHeight="1" x14ac:dyDescent="0.25">
      <c r="B6" s="19"/>
      <c r="C6" s="20"/>
      <c r="D6" s="21"/>
      <c r="N6" s="25"/>
      <c r="O6" s="25"/>
      <c r="P6" s="25"/>
      <c r="Q6" s="25"/>
      <c r="R6" s="25"/>
      <c r="T6" s="26"/>
      <c r="U6" s="26"/>
      <c r="V6" s="79" t="s">
        <v>82</v>
      </c>
      <c r="W6" s="79"/>
      <c r="X6" s="79"/>
      <c r="Y6" s="79"/>
      <c r="AA6" s="79"/>
      <c r="AB6" s="79"/>
      <c r="AC6" s="79"/>
      <c r="AD6" s="79"/>
      <c r="AE6" s="30"/>
      <c r="AF6" s="30"/>
      <c r="AG6" s="30"/>
      <c r="AH6" s="30"/>
      <c r="AI6" s="30"/>
      <c r="AJ6" s="30"/>
      <c r="AK6" s="26"/>
      <c r="AL6" s="26"/>
      <c r="AM6" s="27"/>
      <c r="AN6" s="27"/>
      <c r="AO6" s="27"/>
      <c r="EJ6" s="23"/>
      <c r="EK6" s="24"/>
      <c r="EL6" s="24"/>
      <c r="EM6" s="24"/>
      <c r="EN6" s="24"/>
    </row>
    <row r="7" spans="1:459" s="18" customFormat="1" ht="35.25" customHeight="1" x14ac:dyDescent="0.25">
      <c r="B7" s="19"/>
      <c r="C7" s="20"/>
      <c r="D7" s="21"/>
      <c r="N7" s="28"/>
      <c r="O7" s="28"/>
      <c r="P7" s="28"/>
      <c r="Q7" s="28"/>
      <c r="R7" s="28"/>
      <c r="T7" s="26"/>
      <c r="U7" s="26"/>
      <c r="V7" s="79"/>
      <c r="W7" s="79"/>
      <c r="X7" s="79"/>
      <c r="Y7" s="79"/>
      <c r="AA7" s="79"/>
      <c r="AB7" s="79"/>
      <c r="AC7" s="79"/>
      <c r="AD7" s="79"/>
      <c r="AE7" s="30"/>
      <c r="AF7" s="30"/>
      <c r="AG7" s="30"/>
      <c r="AH7" s="30"/>
      <c r="AI7" s="30"/>
      <c r="AJ7" s="30"/>
      <c r="AK7" s="26"/>
      <c r="AL7" s="26"/>
      <c r="AM7" s="27"/>
      <c r="AN7" s="27"/>
      <c r="AO7" s="27"/>
      <c r="EJ7" s="23"/>
      <c r="EK7" s="24"/>
      <c r="EL7" s="24"/>
      <c r="EM7" s="24"/>
      <c r="EN7" s="24"/>
    </row>
    <row r="8" spans="1:459" s="18" customFormat="1" ht="35.25" customHeight="1" x14ac:dyDescent="0.25">
      <c r="B8" s="19"/>
      <c r="C8" s="20"/>
      <c r="D8" s="21"/>
      <c r="N8" s="28"/>
      <c r="O8" s="28"/>
      <c r="P8" s="28"/>
      <c r="Q8" s="28"/>
      <c r="R8" s="28"/>
      <c r="T8" s="26"/>
      <c r="U8" s="26"/>
      <c r="V8" s="79"/>
      <c r="W8" s="79"/>
      <c r="X8" s="79"/>
      <c r="Y8" s="79"/>
      <c r="AA8" s="79"/>
      <c r="AB8" s="79"/>
      <c r="AC8" s="79"/>
      <c r="AD8" s="79"/>
      <c r="AE8" s="30"/>
      <c r="AF8" s="30"/>
      <c r="AG8" s="30"/>
      <c r="AH8" s="30"/>
      <c r="AI8" s="30"/>
      <c r="AJ8" s="30"/>
      <c r="AK8" s="26"/>
      <c r="AL8" s="26"/>
      <c r="AM8" s="27"/>
      <c r="AN8" s="27"/>
      <c r="AO8" s="27"/>
      <c r="EJ8" s="23"/>
      <c r="EK8" s="24"/>
      <c r="EL8" s="24"/>
      <c r="EM8" s="24"/>
      <c r="EN8" s="24"/>
    </row>
    <row r="9" spans="1:459" s="18" customFormat="1" ht="35.25" customHeight="1" x14ac:dyDescent="0.25">
      <c r="B9" s="19"/>
      <c r="C9" s="20"/>
      <c r="D9" s="21"/>
      <c r="N9" s="28"/>
      <c r="O9" s="28"/>
      <c r="P9" s="28"/>
      <c r="Q9" s="28"/>
      <c r="R9" s="28"/>
      <c r="T9" s="26"/>
      <c r="U9" s="26"/>
      <c r="V9" s="26"/>
      <c r="AA9" s="35"/>
      <c r="AB9" s="35"/>
      <c r="AC9" s="35"/>
      <c r="AD9" s="35"/>
      <c r="AE9" s="30"/>
      <c r="AF9" s="30"/>
      <c r="AG9" s="30"/>
      <c r="AH9" s="30"/>
      <c r="AI9" s="30"/>
      <c r="AJ9" s="30"/>
      <c r="AK9" s="26"/>
      <c r="AL9" s="26"/>
      <c r="AM9" s="27"/>
      <c r="AN9" s="27"/>
      <c r="AO9" s="27"/>
      <c r="EJ9" s="23"/>
      <c r="EK9" s="24"/>
      <c r="EL9" s="24"/>
      <c r="EM9" s="24"/>
      <c r="EN9" s="24"/>
    </row>
    <row r="10" spans="1:459" s="18" customFormat="1" ht="32.25" customHeight="1" x14ac:dyDescent="0.25">
      <c r="B10" s="19"/>
      <c r="C10" s="20"/>
      <c r="D10" s="80" t="s">
        <v>60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36"/>
      <c r="AB10" s="36"/>
      <c r="AC10" s="36"/>
      <c r="AD10" s="36"/>
      <c r="AE10" s="30"/>
      <c r="AF10" s="30"/>
      <c r="AG10" s="30"/>
      <c r="AH10" s="30"/>
      <c r="AI10" s="30"/>
      <c r="AJ10" s="30"/>
      <c r="AK10" s="26"/>
      <c r="AL10" s="26"/>
      <c r="AM10" s="27"/>
      <c r="AN10" s="27"/>
      <c r="AO10" s="27"/>
      <c r="EJ10" s="23"/>
      <c r="EK10" s="24"/>
      <c r="EL10" s="24"/>
      <c r="EM10" s="24"/>
      <c r="EN10" s="24"/>
    </row>
    <row r="11" spans="1:459" ht="18" customHeight="1" x14ac:dyDescent="0.25"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36"/>
      <c r="AB11" s="36"/>
      <c r="AC11" s="36"/>
      <c r="AD11" s="36"/>
    </row>
    <row r="12" spans="1:459" ht="54" customHeight="1" x14ac:dyDescent="0.25"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2"/>
      <c r="AF12" s="12"/>
    </row>
    <row r="13" spans="1:459" ht="39" customHeight="1" x14ac:dyDescent="0.25">
      <c r="A13" s="77" t="s">
        <v>43</v>
      </c>
      <c r="B13" s="9"/>
      <c r="C13" s="9"/>
      <c r="D13" s="51" t="s">
        <v>41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 t="s">
        <v>41</v>
      </c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 t="s">
        <v>41</v>
      </c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50" t="s">
        <v>69</v>
      </c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49" t="s">
        <v>41</v>
      </c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51" t="s">
        <v>39</v>
      </c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 t="s">
        <v>39</v>
      </c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 t="s">
        <v>39</v>
      </c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 t="s">
        <v>39</v>
      </c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 t="s">
        <v>39</v>
      </c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51" t="s">
        <v>75</v>
      </c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59" t="s">
        <v>79</v>
      </c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 t="s">
        <v>32</v>
      </c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 t="s">
        <v>32</v>
      </c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 t="s">
        <v>32</v>
      </c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</row>
    <row r="14" spans="1:459" ht="18.75" customHeight="1" x14ac:dyDescent="0.25">
      <c r="A14" s="77"/>
      <c r="B14" s="75" t="s">
        <v>37</v>
      </c>
      <c r="C14" s="75" t="s">
        <v>36</v>
      </c>
      <c r="D14" s="76" t="s">
        <v>38</v>
      </c>
      <c r="E14" s="69" t="s">
        <v>0</v>
      </c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1"/>
      <c r="AI14" s="69" t="s">
        <v>0</v>
      </c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1"/>
      <c r="BM14" s="69" t="s">
        <v>0</v>
      </c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1"/>
      <c r="CQ14" s="72" t="s">
        <v>70</v>
      </c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4"/>
      <c r="DU14" s="69" t="s">
        <v>0</v>
      </c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1"/>
      <c r="EY14" s="76" t="s">
        <v>42</v>
      </c>
      <c r="EZ14" s="69" t="s">
        <v>0</v>
      </c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1"/>
      <c r="GD14" s="69" t="s">
        <v>0</v>
      </c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1"/>
      <c r="HH14" s="69" t="s">
        <v>0</v>
      </c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1"/>
      <c r="IL14" s="69" t="s">
        <v>0</v>
      </c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1"/>
      <c r="JP14" s="69" t="s">
        <v>0</v>
      </c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1"/>
      <c r="KT14" s="76" t="s">
        <v>40</v>
      </c>
      <c r="KU14" s="69" t="s">
        <v>0</v>
      </c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1"/>
      <c r="LY14" s="69" t="s">
        <v>80</v>
      </c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1"/>
      <c r="NC14" s="69" t="s">
        <v>0</v>
      </c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1"/>
      <c r="OG14" s="69" t="s">
        <v>0</v>
      </c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1"/>
      <c r="PK14" s="69" t="s">
        <v>0</v>
      </c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1"/>
      <c r="QO14" s="52" t="s">
        <v>66</v>
      </c>
      <c r="QP14" s="53"/>
      <c r="QQ14" s="53"/>
    </row>
    <row r="15" spans="1:459" s="2" customFormat="1" ht="29.25" customHeight="1" x14ac:dyDescent="0.25">
      <c r="A15" s="77"/>
      <c r="B15" s="75"/>
      <c r="C15" s="75"/>
      <c r="D15" s="76"/>
      <c r="E15" s="69" t="s">
        <v>1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1"/>
      <c r="AI15" s="69" t="s">
        <v>2</v>
      </c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1"/>
      <c r="BM15" s="69" t="s">
        <v>3</v>
      </c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1"/>
      <c r="CQ15" s="72" t="s">
        <v>68</v>
      </c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4"/>
      <c r="DU15" s="69" t="s">
        <v>5</v>
      </c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1"/>
      <c r="EY15" s="76"/>
      <c r="EZ15" s="69" t="s">
        <v>1</v>
      </c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1"/>
      <c r="GD15" s="69" t="s">
        <v>2</v>
      </c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1"/>
      <c r="HH15" s="69" t="s">
        <v>3</v>
      </c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1"/>
      <c r="IL15" s="69" t="s">
        <v>4</v>
      </c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1"/>
      <c r="JP15" s="69" t="s">
        <v>5</v>
      </c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1"/>
      <c r="KT15" s="76"/>
      <c r="KU15" s="69" t="s">
        <v>1</v>
      </c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1"/>
      <c r="LY15" s="69" t="s">
        <v>76</v>
      </c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1"/>
      <c r="NC15" s="69" t="s">
        <v>3</v>
      </c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1"/>
      <c r="OG15" s="69" t="s">
        <v>4</v>
      </c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1"/>
      <c r="PK15" s="69" t="s">
        <v>5</v>
      </c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1"/>
      <c r="QO15" s="53"/>
      <c r="QP15" s="53"/>
      <c r="QQ15" s="53"/>
    </row>
    <row r="16" spans="1:459" s="2" customFormat="1" ht="21.75" customHeight="1" x14ac:dyDescent="0.25">
      <c r="A16" s="77"/>
      <c r="B16" s="75"/>
      <c r="C16" s="75"/>
      <c r="D16" s="76"/>
      <c r="E16" s="69" t="s">
        <v>0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1"/>
      <c r="AI16" s="69" t="s">
        <v>0</v>
      </c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69" t="s">
        <v>0</v>
      </c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1"/>
      <c r="CQ16" s="69" t="s">
        <v>71</v>
      </c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1"/>
      <c r="DU16" s="69" t="s">
        <v>0</v>
      </c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1"/>
      <c r="EY16" s="76"/>
      <c r="EZ16" s="69" t="s">
        <v>0</v>
      </c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1"/>
      <c r="GD16" s="69" t="s">
        <v>0</v>
      </c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1"/>
      <c r="HH16" s="69" t="s">
        <v>0</v>
      </c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1"/>
      <c r="IL16" s="69" t="s">
        <v>0</v>
      </c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1"/>
      <c r="JP16" s="69" t="s">
        <v>0</v>
      </c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1"/>
      <c r="KT16" s="76"/>
      <c r="KU16" s="69" t="s">
        <v>0</v>
      </c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1"/>
      <c r="LY16" s="69" t="s">
        <v>77</v>
      </c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1"/>
      <c r="NC16" s="69" t="s">
        <v>0</v>
      </c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1"/>
      <c r="OG16" s="69" t="s">
        <v>0</v>
      </c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1"/>
      <c r="PK16" s="69" t="s">
        <v>0</v>
      </c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1"/>
      <c r="QO16" s="53"/>
      <c r="QP16" s="53"/>
      <c r="QQ16" s="53"/>
    </row>
    <row r="17" spans="1:459" s="2" customFormat="1" ht="18.75" customHeight="1" x14ac:dyDescent="0.25">
      <c r="A17" s="77"/>
      <c r="B17" s="75"/>
      <c r="C17" s="75"/>
      <c r="D17" s="76"/>
      <c r="E17" s="48" t="s">
        <v>6</v>
      </c>
      <c r="F17" s="48"/>
      <c r="G17" s="69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1"/>
      <c r="AG17" s="60" t="s">
        <v>8</v>
      </c>
      <c r="AH17" s="61"/>
      <c r="AI17" s="48" t="s">
        <v>6</v>
      </c>
      <c r="AJ17" s="48"/>
      <c r="AK17" s="69" t="s">
        <v>7</v>
      </c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1"/>
      <c r="BK17" s="60" t="s">
        <v>8</v>
      </c>
      <c r="BL17" s="61"/>
      <c r="BM17" s="48" t="s">
        <v>6</v>
      </c>
      <c r="BN17" s="48"/>
      <c r="BO17" s="69" t="s">
        <v>7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1"/>
      <c r="CO17" s="60" t="s">
        <v>8</v>
      </c>
      <c r="CP17" s="61"/>
      <c r="CQ17" s="48" t="s">
        <v>6</v>
      </c>
      <c r="CR17" s="48"/>
      <c r="CS17" s="69" t="s">
        <v>72</v>
      </c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1"/>
      <c r="DS17" s="60" t="s">
        <v>8</v>
      </c>
      <c r="DT17" s="61"/>
      <c r="DU17" s="48" t="s">
        <v>6</v>
      </c>
      <c r="DV17" s="48"/>
      <c r="DW17" s="69" t="s">
        <v>7</v>
      </c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1"/>
      <c r="EW17" s="60" t="s">
        <v>8</v>
      </c>
      <c r="EX17" s="61"/>
      <c r="EY17" s="76"/>
      <c r="EZ17" s="48" t="s">
        <v>6</v>
      </c>
      <c r="FA17" s="48"/>
      <c r="FB17" s="69" t="s">
        <v>7</v>
      </c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1"/>
      <c r="GB17" s="60" t="s">
        <v>8</v>
      </c>
      <c r="GC17" s="61"/>
      <c r="GD17" s="48" t="s">
        <v>6</v>
      </c>
      <c r="GE17" s="48"/>
      <c r="GF17" s="69" t="s">
        <v>7</v>
      </c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1"/>
      <c r="HF17" s="60" t="s">
        <v>8</v>
      </c>
      <c r="HG17" s="61"/>
      <c r="HH17" s="48" t="s">
        <v>6</v>
      </c>
      <c r="HI17" s="48"/>
      <c r="HJ17" s="69" t="s">
        <v>7</v>
      </c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1"/>
      <c r="IJ17" s="60" t="s">
        <v>8</v>
      </c>
      <c r="IK17" s="61"/>
      <c r="IL17" s="48" t="s">
        <v>6</v>
      </c>
      <c r="IM17" s="48"/>
      <c r="IN17" s="69" t="s">
        <v>7</v>
      </c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1"/>
      <c r="JN17" s="60" t="s">
        <v>8</v>
      </c>
      <c r="JO17" s="61"/>
      <c r="JP17" s="48" t="s">
        <v>6</v>
      </c>
      <c r="JQ17" s="48"/>
      <c r="JR17" s="69" t="s">
        <v>7</v>
      </c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1"/>
      <c r="KR17" s="60" t="s">
        <v>8</v>
      </c>
      <c r="KS17" s="61"/>
      <c r="KT17" s="76"/>
      <c r="KU17" s="48" t="s">
        <v>6</v>
      </c>
      <c r="KV17" s="48"/>
      <c r="KW17" s="69" t="s">
        <v>7</v>
      </c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1"/>
      <c r="LW17" s="60" t="s">
        <v>8</v>
      </c>
      <c r="LX17" s="61"/>
      <c r="LY17" s="48" t="s">
        <v>6</v>
      </c>
      <c r="LZ17" s="48"/>
      <c r="MA17" s="69" t="s">
        <v>78</v>
      </c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1"/>
      <c r="NA17" s="60" t="s">
        <v>8</v>
      </c>
      <c r="NB17" s="61"/>
      <c r="NC17" s="48" t="s">
        <v>6</v>
      </c>
      <c r="ND17" s="48"/>
      <c r="NE17" s="69" t="s">
        <v>7</v>
      </c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1"/>
      <c r="OE17" s="60" t="s">
        <v>8</v>
      </c>
      <c r="OF17" s="61"/>
      <c r="OG17" s="48" t="s">
        <v>6</v>
      </c>
      <c r="OH17" s="48"/>
      <c r="OI17" s="69" t="s">
        <v>7</v>
      </c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1"/>
      <c r="PI17" s="60" t="s">
        <v>8</v>
      </c>
      <c r="PJ17" s="61"/>
      <c r="PK17" s="48" t="s">
        <v>6</v>
      </c>
      <c r="PL17" s="48"/>
      <c r="PM17" s="69" t="s">
        <v>7</v>
      </c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1"/>
      <c r="QM17" s="60" t="s">
        <v>8</v>
      </c>
      <c r="QN17" s="61"/>
      <c r="QO17" s="53"/>
      <c r="QP17" s="53"/>
      <c r="QQ17" s="53"/>
    </row>
    <row r="18" spans="1:459" s="2" customFormat="1" ht="37.5" customHeight="1" x14ac:dyDescent="0.25">
      <c r="A18" s="77"/>
      <c r="B18" s="75"/>
      <c r="C18" s="75"/>
      <c r="D18" s="76"/>
      <c r="E18" s="48"/>
      <c r="F18" s="48"/>
      <c r="G18" s="69" t="s">
        <v>9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1"/>
      <c r="T18" s="48" t="s">
        <v>10</v>
      </c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62"/>
      <c r="AH18" s="63"/>
      <c r="AI18" s="48"/>
      <c r="AJ18" s="48"/>
      <c r="AK18" s="69" t="s">
        <v>9</v>
      </c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1"/>
      <c r="AX18" s="48" t="s">
        <v>10</v>
      </c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62"/>
      <c r="BL18" s="63"/>
      <c r="BM18" s="48"/>
      <c r="BN18" s="48"/>
      <c r="BO18" s="69" t="s">
        <v>67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1"/>
      <c r="CB18" s="48" t="s">
        <v>10</v>
      </c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62"/>
      <c r="CP18" s="63"/>
      <c r="CQ18" s="48"/>
      <c r="CR18" s="48"/>
      <c r="CS18" s="69" t="s">
        <v>9</v>
      </c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1"/>
      <c r="DF18" s="48" t="s">
        <v>10</v>
      </c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62"/>
      <c r="DT18" s="63"/>
      <c r="DU18" s="48"/>
      <c r="DV18" s="48"/>
      <c r="DW18" s="69" t="s">
        <v>9</v>
      </c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1"/>
      <c r="EJ18" s="48" t="s">
        <v>73</v>
      </c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62"/>
      <c r="EX18" s="63"/>
      <c r="EY18" s="76"/>
      <c r="EZ18" s="48"/>
      <c r="FA18" s="48"/>
      <c r="FB18" s="69" t="s">
        <v>9</v>
      </c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1"/>
      <c r="FO18" s="48" t="s">
        <v>10</v>
      </c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62"/>
      <c r="GC18" s="63"/>
      <c r="GD18" s="48"/>
      <c r="GE18" s="48"/>
      <c r="GF18" s="69" t="s">
        <v>9</v>
      </c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1"/>
      <c r="GS18" s="48" t="s">
        <v>10</v>
      </c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62"/>
      <c r="HG18" s="63"/>
      <c r="HH18" s="48"/>
      <c r="HI18" s="48"/>
      <c r="HJ18" s="69" t="s">
        <v>9</v>
      </c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1"/>
      <c r="HW18" s="48" t="s">
        <v>10</v>
      </c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62"/>
      <c r="IK18" s="63"/>
      <c r="IL18" s="48"/>
      <c r="IM18" s="48"/>
      <c r="IN18" s="69" t="s">
        <v>9</v>
      </c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1"/>
      <c r="JA18" s="48" t="s">
        <v>10</v>
      </c>
      <c r="JB18" s="48"/>
      <c r="JC18" s="48"/>
      <c r="JD18" s="48"/>
      <c r="JE18" s="48"/>
      <c r="JF18" s="48"/>
      <c r="JG18" s="48"/>
      <c r="JH18" s="48"/>
      <c r="JI18" s="48"/>
      <c r="JJ18" s="48"/>
      <c r="JK18" s="48"/>
      <c r="JL18" s="48"/>
      <c r="JM18" s="48"/>
      <c r="JN18" s="62"/>
      <c r="JO18" s="63"/>
      <c r="JP18" s="48"/>
      <c r="JQ18" s="48"/>
      <c r="JR18" s="69" t="s">
        <v>74</v>
      </c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1"/>
      <c r="KE18" s="48" t="s">
        <v>10</v>
      </c>
      <c r="KF18" s="48"/>
      <c r="KG18" s="48"/>
      <c r="KH18" s="48"/>
      <c r="KI18" s="48"/>
      <c r="KJ18" s="48"/>
      <c r="KK18" s="48"/>
      <c r="KL18" s="48"/>
      <c r="KM18" s="48"/>
      <c r="KN18" s="48"/>
      <c r="KO18" s="48"/>
      <c r="KP18" s="48"/>
      <c r="KQ18" s="48"/>
      <c r="KR18" s="62"/>
      <c r="KS18" s="63"/>
      <c r="KT18" s="76"/>
      <c r="KU18" s="48"/>
      <c r="KV18" s="48"/>
      <c r="KW18" s="69" t="s">
        <v>9</v>
      </c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1"/>
      <c r="LJ18" s="48" t="s">
        <v>10</v>
      </c>
      <c r="LK18" s="48"/>
      <c r="LL18" s="48"/>
      <c r="LM18" s="48"/>
      <c r="LN18" s="48"/>
      <c r="LO18" s="48"/>
      <c r="LP18" s="48"/>
      <c r="LQ18" s="48"/>
      <c r="LR18" s="48"/>
      <c r="LS18" s="48"/>
      <c r="LT18" s="48"/>
      <c r="LU18" s="48"/>
      <c r="LV18" s="48"/>
      <c r="LW18" s="62"/>
      <c r="LX18" s="63"/>
      <c r="LY18" s="48"/>
      <c r="LZ18" s="48"/>
      <c r="MA18" s="69" t="s">
        <v>9</v>
      </c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1"/>
      <c r="MN18" s="48" t="s">
        <v>10</v>
      </c>
      <c r="MO18" s="48"/>
      <c r="MP18" s="48"/>
      <c r="MQ18" s="48"/>
      <c r="MR18" s="48"/>
      <c r="MS18" s="48"/>
      <c r="MT18" s="48"/>
      <c r="MU18" s="48"/>
      <c r="MV18" s="48"/>
      <c r="MW18" s="48"/>
      <c r="MX18" s="48"/>
      <c r="MY18" s="48"/>
      <c r="MZ18" s="48"/>
      <c r="NA18" s="62"/>
      <c r="NB18" s="63"/>
      <c r="NC18" s="48"/>
      <c r="ND18" s="48"/>
      <c r="NE18" s="69" t="s">
        <v>9</v>
      </c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1"/>
      <c r="NR18" s="48" t="s">
        <v>81</v>
      </c>
      <c r="NS18" s="48"/>
      <c r="NT18" s="48"/>
      <c r="NU18" s="48"/>
      <c r="NV18" s="48"/>
      <c r="NW18" s="48"/>
      <c r="NX18" s="48"/>
      <c r="NY18" s="48"/>
      <c r="NZ18" s="48"/>
      <c r="OA18" s="48"/>
      <c r="OB18" s="48"/>
      <c r="OC18" s="48"/>
      <c r="OD18" s="48"/>
      <c r="OE18" s="62"/>
      <c r="OF18" s="63"/>
      <c r="OG18" s="48"/>
      <c r="OH18" s="48"/>
      <c r="OI18" s="69" t="s">
        <v>9</v>
      </c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1"/>
      <c r="OV18" s="48" t="s">
        <v>10</v>
      </c>
      <c r="OW18" s="48"/>
      <c r="OX18" s="48"/>
      <c r="OY18" s="48"/>
      <c r="OZ18" s="48"/>
      <c r="PA18" s="48"/>
      <c r="PB18" s="48"/>
      <c r="PC18" s="48"/>
      <c r="PD18" s="48"/>
      <c r="PE18" s="48"/>
      <c r="PF18" s="48"/>
      <c r="PG18" s="48"/>
      <c r="PH18" s="48"/>
      <c r="PI18" s="62"/>
      <c r="PJ18" s="63"/>
      <c r="PK18" s="48"/>
      <c r="PL18" s="48"/>
      <c r="PM18" s="69" t="s">
        <v>9</v>
      </c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1"/>
      <c r="PZ18" s="48" t="s">
        <v>10</v>
      </c>
      <c r="QA18" s="48"/>
      <c r="QB18" s="48"/>
      <c r="QC18" s="48"/>
      <c r="QD18" s="48"/>
      <c r="QE18" s="48"/>
      <c r="QF18" s="48"/>
      <c r="QG18" s="48"/>
      <c r="QH18" s="48"/>
      <c r="QI18" s="48"/>
      <c r="QJ18" s="48"/>
      <c r="QK18" s="48"/>
      <c r="QL18" s="48"/>
      <c r="QM18" s="62"/>
      <c r="QN18" s="63"/>
      <c r="QO18" s="53"/>
      <c r="QP18" s="53"/>
      <c r="QQ18" s="53"/>
    </row>
    <row r="19" spans="1:459" s="2" customFormat="1" ht="21.75" customHeight="1" x14ac:dyDescent="0.25">
      <c r="A19" s="77"/>
      <c r="B19" s="75"/>
      <c r="C19" s="75"/>
      <c r="D19" s="76"/>
      <c r="E19" s="48"/>
      <c r="F19" s="48"/>
      <c r="G19" s="48" t="s">
        <v>11</v>
      </c>
      <c r="H19" s="60" t="s">
        <v>12</v>
      </c>
      <c r="I19" s="66"/>
      <c r="J19" s="66"/>
      <c r="K19" s="66"/>
      <c r="L19" s="61"/>
      <c r="M19" s="48" t="s">
        <v>13</v>
      </c>
      <c r="N19" s="48"/>
      <c r="O19" s="48" t="s">
        <v>14</v>
      </c>
      <c r="P19" s="48"/>
      <c r="Q19" s="48"/>
      <c r="R19" s="48"/>
      <c r="S19" s="48"/>
      <c r="T19" s="48" t="s">
        <v>11</v>
      </c>
      <c r="U19" s="48" t="s">
        <v>15</v>
      </c>
      <c r="V19" s="48"/>
      <c r="W19" s="48"/>
      <c r="X19" s="48"/>
      <c r="Y19" s="48"/>
      <c r="Z19" s="48" t="s">
        <v>16</v>
      </c>
      <c r="AA19" s="48"/>
      <c r="AB19" s="48" t="s">
        <v>17</v>
      </c>
      <c r="AC19" s="48"/>
      <c r="AD19" s="48"/>
      <c r="AE19" s="48"/>
      <c r="AF19" s="48"/>
      <c r="AG19" s="62"/>
      <c r="AH19" s="63"/>
      <c r="AI19" s="48"/>
      <c r="AJ19" s="48"/>
      <c r="AK19" s="48" t="s">
        <v>11</v>
      </c>
      <c r="AL19" s="60" t="s">
        <v>12</v>
      </c>
      <c r="AM19" s="66"/>
      <c r="AN19" s="66"/>
      <c r="AO19" s="66"/>
      <c r="AP19" s="61"/>
      <c r="AQ19" s="48" t="s">
        <v>13</v>
      </c>
      <c r="AR19" s="48"/>
      <c r="AS19" s="48" t="s">
        <v>14</v>
      </c>
      <c r="AT19" s="48"/>
      <c r="AU19" s="48"/>
      <c r="AV19" s="48"/>
      <c r="AW19" s="48"/>
      <c r="AX19" s="48" t="s">
        <v>11</v>
      </c>
      <c r="AY19" s="48" t="s">
        <v>15</v>
      </c>
      <c r="AZ19" s="48"/>
      <c r="BA19" s="48"/>
      <c r="BB19" s="48"/>
      <c r="BC19" s="48"/>
      <c r="BD19" s="48" t="s">
        <v>16</v>
      </c>
      <c r="BE19" s="48"/>
      <c r="BF19" s="48" t="s">
        <v>17</v>
      </c>
      <c r="BG19" s="48"/>
      <c r="BH19" s="48"/>
      <c r="BI19" s="48"/>
      <c r="BJ19" s="48"/>
      <c r="BK19" s="62"/>
      <c r="BL19" s="63"/>
      <c r="BM19" s="48"/>
      <c r="BN19" s="48"/>
      <c r="BO19" s="48" t="s">
        <v>11</v>
      </c>
      <c r="BP19" s="60" t="s">
        <v>12</v>
      </c>
      <c r="BQ19" s="66"/>
      <c r="BR19" s="66"/>
      <c r="BS19" s="66"/>
      <c r="BT19" s="61"/>
      <c r="BU19" s="48" t="s">
        <v>13</v>
      </c>
      <c r="BV19" s="48"/>
      <c r="BW19" s="48" t="s">
        <v>14</v>
      </c>
      <c r="BX19" s="48"/>
      <c r="BY19" s="48"/>
      <c r="BZ19" s="48"/>
      <c r="CA19" s="48"/>
      <c r="CB19" s="48" t="s">
        <v>11</v>
      </c>
      <c r="CC19" s="48" t="s">
        <v>15</v>
      </c>
      <c r="CD19" s="48"/>
      <c r="CE19" s="48"/>
      <c r="CF19" s="48"/>
      <c r="CG19" s="48"/>
      <c r="CH19" s="48" t="s">
        <v>16</v>
      </c>
      <c r="CI19" s="48"/>
      <c r="CJ19" s="48" t="s">
        <v>17</v>
      </c>
      <c r="CK19" s="48"/>
      <c r="CL19" s="48"/>
      <c r="CM19" s="48"/>
      <c r="CN19" s="48"/>
      <c r="CO19" s="62"/>
      <c r="CP19" s="63"/>
      <c r="CQ19" s="48"/>
      <c r="CR19" s="48"/>
      <c r="CS19" s="48" t="s">
        <v>11</v>
      </c>
      <c r="CT19" s="60" t="s">
        <v>12</v>
      </c>
      <c r="CU19" s="66"/>
      <c r="CV19" s="66"/>
      <c r="CW19" s="66"/>
      <c r="CX19" s="61"/>
      <c r="CY19" s="48" t="s">
        <v>13</v>
      </c>
      <c r="CZ19" s="48"/>
      <c r="DA19" s="48" t="s">
        <v>14</v>
      </c>
      <c r="DB19" s="48"/>
      <c r="DC19" s="48"/>
      <c r="DD19" s="48"/>
      <c r="DE19" s="48"/>
      <c r="DF19" s="48" t="s">
        <v>11</v>
      </c>
      <c r="DG19" s="48" t="s">
        <v>15</v>
      </c>
      <c r="DH19" s="48"/>
      <c r="DI19" s="48"/>
      <c r="DJ19" s="48"/>
      <c r="DK19" s="48"/>
      <c r="DL19" s="48" t="s">
        <v>16</v>
      </c>
      <c r="DM19" s="48"/>
      <c r="DN19" s="48" t="s">
        <v>17</v>
      </c>
      <c r="DO19" s="48"/>
      <c r="DP19" s="48"/>
      <c r="DQ19" s="48"/>
      <c r="DR19" s="48"/>
      <c r="DS19" s="62"/>
      <c r="DT19" s="63"/>
      <c r="DU19" s="48"/>
      <c r="DV19" s="48"/>
      <c r="DW19" s="48" t="s">
        <v>11</v>
      </c>
      <c r="DX19" s="60" t="s">
        <v>12</v>
      </c>
      <c r="DY19" s="66"/>
      <c r="DZ19" s="66"/>
      <c r="EA19" s="66"/>
      <c r="EB19" s="61"/>
      <c r="EC19" s="48" t="s">
        <v>13</v>
      </c>
      <c r="ED19" s="48"/>
      <c r="EE19" s="48" t="s">
        <v>14</v>
      </c>
      <c r="EF19" s="48"/>
      <c r="EG19" s="48"/>
      <c r="EH19" s="48"/>
      <c r="EI19" s="48"/>
      <c r="EJ19" s="48" t="s">
        <v>11</v>
      </c>
      <c r="EK19" s="48" t="s">
        <v>15</v>
      </c>
      <c r="EL19" s="48"/>
      <c r="EM19" s="48"/>
      <c r="EN19" s="48"/>
      <c r="EO19" s="48"/>
      <c r="EP19" s="48" t="s">
        <v>16</v>
      </c>
      <c r="EQ19" s="48"/>
      <c r="ER19" s="48" t="s">
        <v>17</v>
      </c>
      <c r="ES19" s="48"/>
      <c r="ET19" s="48"/>
      <c r="EU19" s="48"/>
      <c r="EV19" s="48"/>
      <c r="EW19" s="62"/>
      <c r="EX19" s="63"/>
      <c r="EY19" s="76"/>
      <c r="EZ19" s="48"/>
      <c r="FA19" s="48"/>
      <c r="FB19" s="48" t="s">
        <v>11</v>
      </c>
      <c r="FC19" s="60" t="s">
        <v>12</v>
      </c>
      <c r="FD19" s="66"/>
      <c r="FE19" s="66"/>
      <c r="FF19" s="66"/>
      <c r="FG19" s="61"/>
      <c r="FH19" s="48" t="s">
        <v>13</v>
      </c>
      <c r="FI19" s="48"/>
      <c r="FJ19" s="48" t="s">
        <v>14</v>
      </c>
      <c r="FK19" s="48"/>
      <c r="FL19" s="48"/>
      <c r="FM19" s="48"/>
      <c r="FN19" s="48"/>
      <c r="FO19" s="48" t="s">
        <v>11</v>
      </c>
      <c r="FP19" s="48" t="s">
        <v>15</v>
      </c>
      <c r="FQ19" s="48"/>
      <c r="FR19" s="48"/>
      <c r="FS19" s="48"/>
      <c r="FT19" s="48"/>
      <c r="FU19" s="48" t="s">
        <v>16</v>
      </c>
      <c r="FV19" s="48"/>
      <c r="FW19" s="48" t="s">
        <v>17</v>
      </c>
      <c r="FX19" s="48"/>
      <c r="FY19" s="48"/>
      <c r="FZ19" s="48"/>
      <c r="GA19" s="48"/>
      <c r="GB19" s="62"/>
      <c r="GC19" s="63"/>
      <c r="GD19" s="48"/>
      <c r="GE19" s="48"/>
      <c r="GF19" s="48" t="s">
        <v>11</v>
      </c>
      <c r="GG19" s="60" t="s">
        <v>12</v>
      </c>
      <c r="GH19" s="66"/>
      <c r="GI19" s="66"/>
      <c r="GJ19" s="66"/>
      <c r="GK19" s="61"/>
      <c r="GL19" s="48" t="s">
        <v>13</v>
      </c>
      <c r="GM19" s="48"/>
      <c r="GN19" s="48" t="s">
        <v>14</v>
      </c>
      <c r="GO19" s="48"/>
      <c r="GP19" s="48"/>
      <c r="GQ19" s="48"/>
      <c r="GR19" s="48"/>
      <c r="GS19" s="48" t="s">
        <v>11</v>
      </c>
      <c r="GT19" s="48" t="s">
        <v>15</v>
      </c>
      <c r="GU19" s="48"/>
      <c r="GV19" s="48"/>
      <c r="GW19" s="48"/>
      <c r="GX19" s="48"/>
      <c r="GY19" s="48" t="s">
        <v>16</v>
      </c>
      <c r="GZ19" s="48"/>
      <c r="HA19" s="48" t="s">
        <v>17</v>
      </c>
      <c r="HB19" s="48"/>
      <c r="HC19" s="48"/>
      <c r="HD19" s="48"/>
      <c r="HE19" s="48"/>
      <c r="HF19" s="62"/>
      <c r="HG19" s="63"/>
      <c r="HH19" s="48"/>
      <c r="HI19" s="48"/>
      <c r="HJ19" s="48" t="s">
        <v>11</v>
      </c>
      <c r="HK19" s="60" t="s">
        <v>12</v>
      </c>
      <c r="HL19" s="66"/>
      <c r="HM19" s="66"/>
      <c r="HN19" s="66"/>
      <c r="HO19" s="61"/>
      <c r="HP19" s="48" t="s">
        <v>13</v>
      </c>
      <c r="HQ19" s="48"/>
      <c r="HR19" s="48" t="s">
        <v>14</v>
      </c>
      <c r="HS19" s="48"/>
      <c r="HT19" s="48"/>
      <c r="HU19" s="48"/>
      <c r="HV19" s="48"/>
      <c r="HW19" s="48" t="s">
        <v>11</v>
      </c>
      <c r="HX19" s="48" t="s">
        <v>15</v>
      </c>
      <c r="HY19" s="48"/>
      <c r="HZ19" s="48"/>
      <c r="IA19" s="48"/>
      <c r="IB19" s="48"/>
      <c r="IC19" s="48" t="s">
        <v>16</v>
      </c>
      <c r="ID19" s="48"/>
      <c r="IE19" s="48" t="s">
        <v>17</v>
      </c>
      <c r="IF19" s="48"/>
      <c r="IG19" s="48"/>
      <c r="IH19" s="48"/>
      <c r="II19" s="48"/>
      <c r="IJ19" s="62"/>
      <c r="IK19" s="63"/>
      <c r="IL19" s="48"/>
      <c r="IM19" s="48"/>
      <c r="IN19" s="48" t="s">
        <v>11</v>
      </c>
      <c r="IO19" s="60" t="s">
        <v>12</v>
      </c>
      <c r="IP19" s="66"/>
      <c r="IQ19" s="66"/>
      <c r="IR19" s="66"/>
      <c r="IS19" s="61"/>
      <c r="IT19" s="48" t="s">
        <v>13</v>
      </c>
      <c r="IU19" s="48"/>
      <c r="IV19" s="48" t="s">
        <v>14</v>
      </c>
      <c r="IW19" s="48"/>
      <c r="IX19" s="48"/>
      <c r="IY19" s="48"/>
      <c r="IZ19" s="48"/>
      <c r="JA19" s="48" t="s">
        <v>11</v>
      </c>
      <c r="JB19" s="48" t="s">
        <v>15</v>
      </c>
      <c r="JC19" s="48"/>
      <c r="JD19" s="48"/>
      <c r="JE19" s="48"/>
      <c r="JF19" s="48"/>
      <c r="JG19" s="48" t="s">
        <v>16</v>
      </c>
      <c r="JH19" s="48"/>
      <c r="JI19" s="48" t="s">
        <v>17</v>
      </c>
      <c r="JJ19" s="48"/>
      <c r="JK19" s="48"/>
      <c r="JL19" s="48"/>
      <c r="JM19" s="48"/>
      <c r="JN19" s="62"/>
      <c r="JO19" s="63"/>
      <c r="JP19" s="48"/>
      <c r="JQ19" s="48"/>
      <c r="JR19" s="48" t="s">
        <v>11</v>
      </c>
      <c r="JS19" s="60" t="s">
        <v>12</v>
      </c>
      <c r="JT19" s="66"/>
      <c r="JU19" s="66"/>
      <c r="JV19" s="66"/>
      <c r="JW19" s="61"/>
      <c r="JX19" s="48" t="s">
        <v>13</v>
      </c>
      <c r="JY19" s="48"/>
      <c r="JZ19" s="48" t="s">
        <v>14</v>
      </c>
      <c r="KA19" s="48"/>
      <c r="KB19" s="48"/>
      <c r="KC19" s="48"/>
      <c r="KD19" s="48"/>
      <c r="KE19" s="48" t="s">
        <v>11</v>
      </c>
      <c r="KF19" s="48" t="s">
        <v>15</v>
      </c>
      <c r="KG19" s="48"/>
      <c r="KH19" s="48"/>
      <c r="KI19" s="48"/>
      <c r="KJ19" s="48"/>
      <c r="KK19" s="48" t="s">
        <v>16</v>
      </c>
      <c r="KL19" s="48"/>
      <c r="KM19" s="48" t="s">
        <v>17</v>
      </c>
      <c r="KN19" s="48"/>
      <c r="KO19" s="48"/>
      <c r="KP19" s="48"/>
      <c r="KQ19" s="48"/>
      <c r="KR19" s="62"/>
      <c r="KS19" s="63"/>
      <c r="KT19" s="76"/>
      <c r="KU19" s="48"/>
      <c r="KV19" s="48"/>
      <c r="KW19" s="48" t="s">
        <v>11</v>
      </c>
      <c r="KX19" s="60" t="s">
        <v>12</v>
      </c>
      <c r="KY19" s="66"/>
      <c r="KZ19" s="66"/>
      <c r="LA19" s="66"/>
      <c r="LB19" s="61"/>
      <c r="LC19" s="48" t="s">
        <v>13</v>
      </c>
      <c r="LD19" s="48"/>
      <c r="LE19" s="48" t="s">
        <v>14</v>
      </c>
      <c r="LF19" s="48"/>
      <c r="LG19" s="48"/>
      <c r="LH19" s="48"/>
      <c r="LI19" s="48"/>
      <c r="LJ19" s="48" t="s">
        <v>11</v>
      </c>
      <c r="LK19" s="48" t="s">
        <v>15</v>
      </c>
      <c r="LL19" s="48"/>
      <c r="LM19" s="48"/>
      <c r="LN19" s="48"/>
      <c r="LO19" s="48"/>
      <c r="LP19" s="48" t="s">
        <v>16</v>
      </c>
      <c r="LQ19" s="48"/>
      <c r="LR19" s="48" t="s">
        <v>17</v>
      </c>
      <c r="LS19" s="48"/>
      <c r="LT19" s="48"/>
      <c r="LU19" s="48"/>
      <c r="LV19" s="48"/>
      <c r="LW19" s="62"/>
      <c r="LX19" s="63"/>
      <c r="LY19" s="48"/>
      <c r="LZ19" s="48"/>
      <c r="MA19" s="48" t="s">
        <v>11</v>
      </c>
      <c r="MB19" s="60" t="s">
        <v>12</v>
      </c>
      <c r="MC19" s="66"/>
      <c r="MD19" s="66"/>
      <c r="ME19" s="66"/>
      <c r="MF19" s="61"/>
      <c r="MG19" s="48" t="s">
        <v>13</v>
      </c>
      <c r="MH19" s="48"/>
      <c r="MI19" s="48" t="s">
        <v>14</v>
      </c>
      <c r="MJ19" s="48"/>
      <c r="MK19" s="48"/>
      <c r="ML19" s="48"/>
      <c r="MM19" s="48"/>
      <c r="MN19" s="48" t="s">
        <v>11</v>
      </c>
      <c r="MO19" s="48" t="s">
        <v>15</v>
      </c>
      <c r="MP19" s="48"/>
      <c r="MQ19" s="48"/>
      <c r="MR19" s="48"/>
      <c r="MS19" s="48"/>
      <c r="MT19" s="48" t="s">
        <v>16</v>
      </c>
      <c r="MU19" s="48"/>
      <c r="MV19" s="48" t="s">
        <v>17</v>
      </c>
      <c r="MW19" s="48"/>
      <c r="MX19" s="48"/>
      <c r="MY19" s="48"/>
      <c r="MZ19" s="48"/>
      <c r="NA19" s="62"/>
      <c r="NB19" s="63"/>
      <c r="NC19" s="48"/>
      <c r="ND19" s="48"/>
      <c r="NE19" s="48" t="s">
        <v>11</v>
      </c>
      <c r="NF19" s="60" t="s">
        <v>12</v>
      </c>
      <c r="NG19" s="66"/>
      <c r="NH19" s="66"/>
      <c r="NI19" s="66"/>
      <c r="NJ19" s="61"/>
      <c r="NK19" s="48" t="s">
        <v>13</v>
      </c>
      <c r="NL19" s="48"/>
      <c r="NM19" s="48" t="s">
        <v>14</v>
      </c>
      <c r="NN19" s="48"/>
      <c r="NO19" s="48"/>
      <c r="NP19" s="48"/>
      <c r="NQ19" s="48"/>
      <c r="NR19" s="48" t="s">
        <v>11</v>
      </c>
      <c r="NS19" s="48" t="s">
        <v>15</v>
      </c>
      <c r="NT19" s="48"/>
      <c r="NU19" s="48"/>
      <c r="NV19" s="48"/>
      <c r="NW19" s="48"/>
      <c r="NX19" s="48" t="s">
        <v>16</v>
      </c>
      <c r="NY19" s="48"/>
      <c r="NZ19" s="48" t="s">
        <v>17</v>
      </c>
      <c r="OA19" s="48"/>
      <c r="OB19" s="48"/>
      <c r="OC19" s="48"/>
      <c r="OD19" s="48"/>
      <c r="OE19" s="62"/>
      <c r="OF19" s="63"/>
      <c r="OG19" s="48"/>
      <c r="OH19" s="48"/>
      <c r="OI19" s="48" t="s">
        <v>11</v>
      </c>
      <c r="OJ19" s="60" t="s">
        <v>12</v>
      </c>
      <c r="OK19" s="66"/>
      <c r="OL19" s="66"/>
      <c r="OM19" s="66"/>
      <c r="ON19" s="61"/>
      <c r="OO19" s="48" t="s">
        <v>13</v>
      </c>
      <c r="OP19" s="48"/>
      <c r="OQ19" s="48" t="s">
        <v>14</v>
      </c>
      <c r="OR19" s="48"/>
      <c r="OS19" s="48"/>
      <c r="OT19" s="48"/>
      <c r="OU19" s="48"/>
      <c r="OV19" s="48" t="s">
        <v>11</v>
      </c>
      <c r="OW19" s="48" t="s">
        <v>15</v>
      </c>
      <c r="OX19" s="48"/>
      <c r="OY19" s="48"/>
      <c r="OZ19" s="48"/>
      <c r="PA19" s="48"/>
      <c r="PB19" s="48" t="s">
        <v>16</v>
      </c>
      <c r="PC19" s="48"/>
      <c r="PD19" s="48" t="s">
        <v>17</v>
      </c>
      <c r="PE19" s="48"/>
      <c r="PF19" s="48"/>
      <c r="PG19" s="48"/>
      <c r="PH19" s="48"/>
      <c r="PI19" s="62"/>
      <c r="PJ19" s="63"/>
      <c r="PK19" s="48"/>
      <c r="PL19" s="48"/>
      <c r="PM19" s="48" t="s">
        <v>11</v>
      </c>
      <c r="PN19" s="60" t="s">
        <v>12</v>
      </c>
      <c r="PO19" s="66"/>
      <c r="PP19" s="66"/>
      <c r="PQ19" s="66"/>
      <c r="PR19" s="61"/>
      <c r="PS19" s="48" t="s">
        <v>13</v>
      </c>
      <c r="PT19" s="48"/>
      <c r="PU19" s="48" t="s">
        <v>14</v>
      </c>
      <c r="PV19" s="48"/>
      <c r="PW19" s="48"/>
      <c r="PX19" s="48"/>
      <c r="PY19" s="48"/>
      <c r="PZ19" s="48" t="s">
        <v>11</v>
      </c>
      <c r="QA19" s="48" t="s">
        <v>15</v>
      </c>
      <c r="QB19" s="48"/>
      <c r="QC19" s="48"/>
      <c r="QD19" s="48"/>
      <c r="QE19" s="48"/>
      <c r="QF19" s="48" t="s">
        <v>16</v>
      </c>
      <c r="QG19" s="48"/>
      <c r="QH19" s="48" t="s">
        <v>17</v>
      </c>
      <c r="QI19" s="48"/>
      <c r="QJ19" s="48"/>
      <c r="QK19" s="48"/>
      <c r="QL19" s="48"/>
      <c r="QM19" s="62"/>
      <c r="QN19" s="63"/>
      <c r="QO19" s="53"/>
      <c r="QP19" s="53"/>
      <c r="QQ19" s="53"/>
    </row>
    <row r="20" spans="1:459" s="2" customFormat="1" ht="18.75" customHeight="1" x14ac:dyDescent="0.25">
      <c r="A20" s="77"/>
      <c r="B20" s="75"/>
      <c r="C20" s="75"/>
      <c r="D20" s="76"/>
      <c r="E20" s="48"/>
      <c r="F20" s="48"/>
      <c r="G20" s="48"/>
      <c r="H20" s="62"/>
      <c r="I20" s="67"/>
      <c r="J20" s="67"/>
      <c r="K20" s="67"/>
      <c r="L20" s="63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62"/>
      <c r="AH20" s="63"/>
      <c r="AI20" s="48"/>
      <c r="AJ20" s="48"/>
      <c r="AK20" s="48"/>
      <c r="AL20" s="62"/>
      <c r="AM20" s="67"/>
      <c r="AN20" s="67"/>
      <c r="AO20" s="67"/>
      <c r="AP20" s="63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62"/>
      <c r="BL20" s="63"/>
      <c r="BM20" s="48"/>
      <c r="BN20" s="48"/>
      <c r="BO20" s="48"/>
      <c r="BP20" s="62"/>
      <c r="BQ20" s="67"/>
      <c r="BR20" s="67"/>
      <c r="BS20" s="67"/>
      <c r="BT20" s="63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62"/>
      <c r="CP20" s="63"/>
      <c r="CQ20" s="48"/>
      <c r="CR20" s="48"/>
      <c r="CS20" s="48"/>
      <c r="CT20" s="62"/>
      <c r="CU20" s="67"/>
      <c r="CV20" s="67"/>
      <c r="CW20" s="67"/>
      <c r="CX20" s="63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62"/>
      <c r="DT20" s="63"/>
      <c r="DU20" s="48"/>
      <c r="DV20" s="48"/>
      <c r="DW20" s="48"/>
      <c r="DX20" s="62"/>
      <c r="DY20" s="67"/>
      <c r="DZ20" s="67"/>
      <c r="EA20" s="67"/>
      <c r="EB20" s="63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62"/>
      <c r="EX20" s="63"/>
      <c r="EY20" s="76"/>
      <c r="EZ20" s="48"/>
      <c r="FA20" s="48"/>
      <c r="FB20" s="48"/>
      <c r="FC20" s="62"/>
      <c r="FD20" s="67"/>
      <c r="FE20" s="67"/>
      <c r="FF20" s="67"/>
      <c r="FG20" s="63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62"/>
      <c r="GC20" s="63"/>
      <c r="GD20" s="48"/>
      <c r="GE20" s="48"/>
      <c r="GF20" s="48"/>
      <c r="GG20" s="62"/>
      <c r="GH20" s="67"/>
      <c r="GI20" s="67"/>
      <c r="GJ20" s="67"/>
      <c r="GK20" s="63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62"/>
      <c r="HG20" s="63"/>
      <c r="HH20" s="48"/>
      <c r="HI20" s="48"/>
      <c r="HJ20" s="48"/>
      <c r="HK20" s="62"/>
      <c r="HL20" s="67"/>
      <c r="HM20" s="67"/>
      <c r="HN20" s="67"/>
      <c r="HO20" s="63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62"/>
      <c r="IK20" s="63"/>
      <c r="IL20" s="48"/>
      <c r="IM20" s="48"/>
      <c r="IN20" s="48"/>
      <c r="IO20" s="62"/>
      <c r="IP20" s="67"/>
      <c r="IQ20" s="67"/>
      <c r="IR20" s="67"/>
      <c r="IS20" s="63"/>
      <c r="IT20" s="48"/>
      <c r="IU20" s="48"/>
      <c r="IV20" s="48"/>
      <c r="IW20" s="48"/>
      <c r="IX20" s="48"/>
      <c r="IY20" s="48"/>
      <c r="IZ20" s="48"/>
      <c r="JA20" s="48"/>
      <c r="JB20" s="48"/>
      <c r="JC20" s="48"/>
      <c r="JD20" s="48"/>
      <c r="JE20" s="48"/>
      <c r="JF20" s="48"/>
      <c r="JG20" s="48"/>
      <c r="JH20" s="48"/>
      <c r="JI20" s="48"/>
      <c r="JJ20" s="48"/>
      <c r="JK20" s="48"/>
      <c r="JL20" s="48"/>
      <c r="JM20" s="48"/>
      <c r="JN20" s="62"/>
      <c r="JO20" s="63"/>
      <c r="JP20" s="48"/>
      <c r="JQ20" s="48"/>
      <c r="JR20" s="48"/>
      <c r="JS20" s="62"/>
      <c r="JT20" s="67"/>
      <c r="JU20" s="67"/>
      <c r="JV20" s="67"/>
      <c r="JW20" s="63"/>
      <c r="JX20" s="48"/>
      <c r="JY20" s="48"/>
      <c r="JZ20" s="48"/>
      <c r="KA20" s="48"/>
      <c r="KB20" s="48"/>
      <c r="KC20" s="48"/>
      <c r="KD20" s="48"/>
      <c r="KE20" s="48"/>
      <c r="KF20" s="48"/>
      <c r="KG20" s="48"/>
      <c r="KH20" s="48"/>
      <c r="KI20" s="48"/>
      <c r="KJ20" s="48"/>
      <c r="KK20" s="48"/>
      <c r="KL20" s="48"/>
      <c r="KM20" s="48"/>
      <c r="KN20" s="48"/>
      <c r="KO20" s="48"/>
      <c r="KP20" s="48"/>
      <c r="KQ20" s="48"/>
      <c r="KR20" s="62"/>
      <c r="KS20" s="63"/>
      <c r="KT20" s="76"/>
      <c r="KU20" s="48"/>
      <c r="KV20" s="48"/>
      <c r="KW20" s="48"/>
      <c r="KX20" s="62"/>
      <c r="KY20" s="67"/>
      <c r="KZ20" s="67"/>
      <c r="LA20" s="67"/>
      <c r="LB20" s="63"/>
      <c r="LC20" s="48"/>
      <c r="LD20" s="48"/>
      <c r="LE20" s="48"/>
      <c r="LF20" s="48"/>
      <c r="LG20" s="48"/>
      <c r="LH20" s="48"/>
      <c r="LI20" s="48"/>
      <c r="LJ20" s="48"/>
      <c r="LK20" s="48"/>
      <c r="LL20" s="48"/>
      <c r="LM20" s="48"/>
      <c r="LN20" s="48"/>
      <c r="LO20" s="48"/>
      <c r="LP20" s="48"/>
      <c r="LQ20" s="48"/>
      <c r="LR20" s="48"/>
      <c r="LS20" s="48"/>
      <c r="LT20" s="48"/>
      <c r="LU20" s="48"/>
      <c r="LV20" s="48"/>
      <c r="LW20" s="62"/>
      <c r="LX20" s="63"/>
      <c r="LY20" s="48"/>
      <c r="LZ20" s="48"/>
      <c r="MA20" s="48"/>
      <c r="MB20" s="62"/>
      <c r="MC20" s="67"/>
      <c r="MD20" s="67"/>
      <c r="ME20" s="67"/>
      <c r="MF20" s="63"/>
      <c r="MG20" s="48"/>
      <c r="MH20" s="48"/>
      <c r="MI20" s="48"/>
      <c r="MJ20" s="48"/>
      <c r="MK20" s="48"/>
      <c r="ML20" s="48"/>
      <c r="MM20" s="48"/>
      <c r="MN20" s="48"/>
      <c r="MO20" s="48"/>
      <c r="MP20" s="48"/>
      <c r="MQ20" s="48"/>
      <c r="MR20" s="48"/>
      <c r="MS20" s="48"/>
      <c r="MT20" s="48"/>
      <c r="MU20" s="48"/>
      <c r="MV20" s="48"/>
      <c r="MW20" s="48"/>
      <c r="MX20" s="48"/>
      <c r="MY20" s="48"/>
      <c r="MZ20" s="48"/>
      <c r="NA20" s="62"/>
      <c r="NB20" s="63"/>
      <c r="NC20" s="48"/>
      <c r="ND20" s="48"/>
      <c r="NE20" s="48"/>
      <c r="NF20" s="62"/>
      <c r="NG20" s="67"/>
      <c r="NH20" s="67"/>
      <c r="NI20" s="67"/>
      <c r="NJ20" s="63"/>
      <c r="NK20" s="48"/>
      <c r="NL20" s="48"/>
      <c r="NM20" s="48"/>
      <c r="NN20" s="48"/>
      <c r="NO20" s="48"/>
      <c r="NP20" s="48"/>
      <c r="NQ20" s="48"/>
      <c r="NR20" s="48"/>
      <c r="NS20" s="48"/>
      <c r="NT20" s="48"/>
      <c r="NU20" s="48"/>
      <c r="NV20" s="48"/>
      <c r="NW20" s="48"/>
      <c r="NX20" s="48"/>
      <c r="NY20" s="48"/>
      <c r="NZ20" s="48"/>
      <c r="OA20" s="48"/>
      <c r="OB20" s="48"/>
      <c r="OC20" s="48"/>
      <c r="OD20" s="48"/>
      <c r="OE20" s="62"/>
      <c r="OF20" s="63"/>
      <c r="OG20" s="48"/>
      <c r="OH20" s="48"/>
      <c r="OI20" s="48"/>
      <c r="OJ20" s="62"/>
      <c r="OK20" s="67"/>
      <c r="OL20" s="67"/>
      <c r="OM20" s="67"/>
      <c r="ON20" s="63"/>
      <c r="OO20" s="48"/>
      <c r="OP20" s="48"/>
      <c r="OQ20" s="48"/>
      <c r="OR20" s="48"/>
      <c r="OS20" s="48"/>
      <c r="OT20" s="48"/>
      <c r="OU20" s="48"/>
      <c r="OV20" s="48"/>
      <c r="OW20" s="48"/>
      <c r="OX20" s="48"/>
      <c r="OY20" s="48"/>
      <c r="OZ20" s="48"/>
      <c r="PA20" s="48"/>
      <c r="PB20" s="48"/>
      <c r="PC20" s="48"/>
      <c r="PD20" s="48"/>
      <c r="PE20" s="48"/>
      <c r="PF20" s="48"/>
      <c r="PG20" s="48"/>
      <c r="PH20" s="48"/>
      <c r="PI20" s="62"/>
      <c r="PJ20" s="63"/>
      <c r="PK20" s="48"/>
      <c r="PL20" s="48"/>
      <c r="PM20" s="48"/>
      <c r="PN20" s="62"/>
      <c r="PO20" s="67"/>
      <c r="PP20" s="67"/>
      <c r="PQ20" s="67"/>
      <c r="PR20" s="63"/>
      <c r="PS20" s="48"/>
      <c r="PT20" s="48"/>
      <c r="PU20" s="48"/>
      <c r="PV20" s="48"/>
      <c r="PW20" s="48"/>
      <c r="PX20" s="48"/>
      <c r="PY20" s="48"/>
      <c r="PZ20" s="48"/>
      <c r="QA20" s="48"/>
      <c r="QB20" s="48"/>
      <c r="QC20" s="48"/>
      <c r="QD20" s="48"/>
      <c r="QE20" s="48"/>
      <c r="QF20" s="48"/>
      <c r="QG20" s="48"/>
      <c r="QH20" s="48"/>
      <c r="QI20" s="48"/>
      <c r="QJ20" s="48"/>
      <c r="QK20" s="48"/>
      <c r="QL20" s="48"/>
      <c r="QM20" s="62"/>
      <c r="QN20" s="63"/>
      <c r="QO20" s="53"/>
      <c r="QP20" s="53"/>
      <c r="QQ20" s="53"/>
    </row>
    <row r="21" spans="1:459" s="2" customFormat="1" ht="33" customHeight="1" x14ac:dyDescent="0.25">
      <c r="A21" s="77"/>
      <c r="B21" s="75"/>
      <c r="C21" s="75"/>
      <c r="D21" s="76"/>
      <c r="E21" s="48"/>
      <c r="F21" s="48"/>
      <c r="G21" s="48"/>
      <c r="H21" s="62"/>
      <c r="I21" s="67"/>
      <c r="J21" s="67"/>
      <c r="K21" s="67"/>
      <c r="L21" s="63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62"/>
      <c r="AH21" s="63"/>
      <c r="AI21" s="48"/>
      <c r="AJ21" s="48"/>
      <c r="AK21" s="48"/>
      <c r="AL21" s="62"/>
      <c r="AM21" s="67"/>
      <c r="AN21" s="67"/>
      <c r="AO21" s="67"/>
      <c r="AP21" s="63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62"/>
      <c r="BL21" s="63"/>
      <c r="BM21" s="48"/>
      <c r="BN21" s="48"/>
      <c r="BO21" s="48"/>
      <c r="BP21" s="62"/>
      <c r="BQ21" s="67"/>
      <c r="BR21" s="67"/>
      <c r="BS21" s="67"/>
      <c r="BT21" s="63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62"/>
      <c r="CP21" s="63"/>
      <c r="CQ21" s="48"/>
      <c r="CR21" s="48"/>
      <c r="CS21" s="48"/>
      <c r="CT21" s="62"/>
      <c r="CU21" s="67"/>
      <c r="CV21" s="67"/>
      <c r="CW21" s="67"/>
      <c r="CX21" s="63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62"/>
      <c r="DT21" s="63"/>
      <c r="DU21" s="48"/>
      <c r="DV21" s="48"/>
      <c r="DW21" s="48"/>
      <c r="DX21" s="62"/>
      <c r="DY21" s="67"/>
      <c r="DZ21" s="67"/>
      <c r="EA21" s="67"/>
      <c r="EB21" s="63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62"/>
      <c r="EX21" s="63"/>
      <c r="EY21" s="76"/>
      <c r="EZ21" s="48"/>
      <c r="FA21" s="48"/>
      <c r="FB21" s="48"/>
      <c r="FC21" s="62"/>
      <c r="FD21" s="67"/>
      <c r="FE21" s="67"/>
      <c r="FF21" s="67"/>
      <c r="FG21" s="63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62"/>
      <c r="GC21" s="63"/>
      <c r="GD21" s="48"/>
      <c r="GE21" s="48"/>
      <c r="GF21" s="48"/>
      <c r="GG21" s="62"/>
      <c r="GH21" s="67"/>
      <c r="GI21" s="67"/>
      <c r="GJ21" s="67"/>
      <c r="GK21" s="63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62"/>
      <c r="HG21" s="63"/>
      <c r="HH21" s="48"/>
      <c r="HI21" s="48"/>
      <c r="HJ21" s="48"/>
      <c r="HK21" s="62"/>
      <c r="HL21" s="67"/>
      <c r="HM21" s="67"/>
      <c r="HN21" s="67"/>
      <c r="HO21" s="63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62"/>
      <c r="IK21" s="63"/>
      <c r="IL21" s="48"/>
      <c r="IM21" s="48"/>
      <c r="IN21" s="48"/>
      <c r="IO21" s="62"/>
      <c r="IP21" s="67"/>
      <c r="IQ21" s="67"/>
      <c r="IR21" s="67"/>
      <c r="IS21" s="63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62"/>
      <c r="JO21" s="63"/>
      <c r="JP21" s="48"/>
      <c r="JQ21" s="48"/>
      <c r="JR21" s="48"/>
      <c r="JS21" s="62"/>
      <c r="JT21" s="67"/>
      <c r="JU21" s="67"/>
      <c r="JV21" s="67"/>
      <c r="JW21" s="63"/>
      <c r="JX21" s="48"/>
      <c r="JY21" s="48"/>
      <c r="JZ21" s="48"/>
      <c r="KA21" s="48"/>
      <c r="KB21" s="48"/>
      <c r="KC21" s="48"/>
      <c r="KD21" s="48"/>
      <c r="KE21" s="48"/>
      <c r="KF21" s="48"/>
      <c r="KG21" s="48"/>
      <c r="KH21" s="48"/>
      <c r="KI21" s="48"/>
      <c r="KJ21" s="48"/>
      <c r="KK21" s="48"/>
      <c r="KL21" s="48"/>
      <c r="KM21" s="48"/>
      <c r="KN21" s="48"/>
      <c r="KO21" s="48"/>
      <c r="KP21" s="48"/>
      <c r="KQ21" s="48"/>
      <c r="KR21" s="62"/>
      <c r="KS21" s="63"/>
      <c r="KT21" s="76"/>
      <c r="KU21" s="48"/>
      <c r="KV21" s="48"/>
      <c r="KW21" s="48"/>
      <c r="KX21" s="62"/>
      <c r="KY21" s="67"/>
      <c r="KZ21" s="67"/>
      <c r="LA21" s="67"/>
      <c r="LB21" s="63"/>
      <c r="LC21" s="48"/>
      <c r="LD21" s="48"/>
      <c r="LE21" s="48"/>
      <c r="LF21" s="48"/>
      <c r="LG21" s="48"/>
      <c r="LH21" s="48"/>
      <c r="LI21" s="48"/>
      <c r="LJ21" s="48"/>
      <c r="LK21" s="48"/>
      <c r="LL21" s="48"/>
      <c r="LM21" s="48"/>
      <c r="LN21" s="48"/>
      <c r="LO21" s="48"/>
      <c r="LP21" s="48"/>
      <c r="LQ21" s="48"/>
      <c r="LR21" s="48"/>
      <c r="LS21" s="48"/>
      <c r="LT21" s="48"/>
      <c r="LU21" s="48"/>
      <c r="LV21" s="48"/>
      <c r="LW21" s="62"/>
      <c r="LX21" s="63"/>
      <c r="LY21" s="48"/>
      <c r="LZ21" s="48"/>
      <c r="MA21" s="48"/>
      <c r="MB21" s="62"/>
      <c r="MC21" s="67"/>
      <c r="MD21" s="67"/>
      <c r="ME21" s="67"/>
      <c r="MF21" s="63"/>
      <c r="MG21" s="48"/>
      <c r="MH21" s="48"/>
      <c r="MI21" s="48"/>
      <c r="MJ21" s="48"/>
      <c r="MK21" s="48"/>
      <c r="ML21" s="48"/>
      <c r="MM21" s="48"/>
      <c r="MN21" s="48"/>
      <c r="MO21" s="48"/>
      <c r="MP21" s="48"/>
      <c r="MQ21" s="48"/>
      <c r="MR21" s="48"/>
      <c r="MS21" s="48"/>
      <c r="MT21" s="48"/>
      <c r="MU21" s="48"/>
      <c r="MV21" s="48"/>
      <c r="MW21" s="48"/>
      <c r="MX21" s="48"/>
      <c r="MY21" s="48"/>
      <c r="MZ21" s="48"/>
      <c r="NA21" s="62"/>
      <c r="NB21" s="63"/>
      <c r="NC21" s="48"/>
      <c r="ND21" s="48"/>
      <c r="NE21" s="48"/>
      <c r="NF21" s="62"/>
      <c r="NG21" s="67"/>
      <c r="NH21" s="67"/>
      <c r="NI21" s="67"/>
      <c r="NJ21" s="63"/>
      <c r="NK21" s="48"/>
      <c r="NL21" s="48"/>
      <c r="NM21" s="48"/>
      <c r="NN21" s="48"/>
      <c r="NO21" s="48"/>
      <c r="NP21" s="48"/>
      <c r="NQ21" s="48"/>
      <c r="NR21" s="48"/>
      <c r="NS21" s="48"/>
      <c r="NT21" s="48"/>
      <c r="NU21" s="48"/>
      <c r="NV21" s="48"/>
      <c r="NW21" s="48"/>
      <c r="NX21" s="48"/>
      <c r="NY21" s="48"/>
      <c r="NZ21" s="48"/>
      <c r="OA21" s="48"/>
      <c r="OB21" s="48"/>
      <c r="OC21" s="48"/>
      <c r="OD21" s="48"/>
      <c r="OE21" s="62"/>
      <c r="OF21" s="63"/>
      <c r="OG21" s="48"/>
      <c r="OH21" s="48"/>
      <c r="OI21" s="48"/>
      <c r="OJ21" s="62"/>
      <c r="OK21" s="67"/>
      <c r="OL21" s="67"/>
      <c r="OM21" s="67"/>
      <c r="ON21" s="63"/>
      <c r="OO21" s="48"/>
      <c r="OP21" s="48"/>
      <c r="OQ21" s="48"/>
      <c r="OR21" s="48"/>
      <c r="OS21" s="48"/>
      <c r="OT21" s="48"/>
      <c r="OU21" s="48"/>
      <c r="OV21" s="48"/>
      <c r="OW21" s="48"/>
      <c r="OX21" s="48"/>
      <c r="OY21" s="48"/>
      <c r="OZ21" s="48"/>
      <c r="PA21" s="48"/>
      <c r="PB21" s="48"/>
      <c r="PC21" s="48"/>
      <c r="PD21" s="48"/>
      <c r="PE21" s="48"/>
      <c r="PF21" s="48"/>
      <c r="PG21" s="48"/>
      <c r="PH21" s="48"/>
      <c r="PI21" s="62"/>
      <c r="PJ21" s="63"/>
      <c r="PK21" s="48"/>
      <c r="PL21" s="48"/>
      <c r="PM21" s="48"/>
      <c r="PN21" s="62"/>
      <c r="PO21" s="67"/>
      <c r="PP21" s="67"/>
      <c r="PQ21" s="67"/>
      <c r="PR21" s="63"/>
      <c r="PS21" s="48"/>
      <c r="PT21" s="48"/>
      <c r="PU21" s="48"/>
      <c r="PV21" s="48"/>
      <c r="PW21" s="48"/>
      <c r="PX21" s="48"/>
      <c r="PY21" s="48"/>
      <c r="PZ21" s="48"/>
      <c r="QA21" s="48"/>
      <c r="QB21" s="48"/>
      <c r="QC21" s="48"/>
      <c r="QD21" s="48"/>
      <c r="QE21" s="48"/>
      <c r="QF21" s="48"/>
      <c r="QG21" s="48"/>
      <c r="QH21" s="48"/>
      <c r="QI21" s="48"/>
      <c r="QJ21" s="48"/>
      <c r="QK21" s="48"/>
      <c r="QL21" s="48"/>
      <c r="QM21" s="62"/>
      <c r="QN21" s="63"/>
      <c r="QO21" s="56" t="s">
        <v>61</v>
      </c>
      <c r="QP21" s="54" t="s">
        <v>0</v>
      </c>
      <c r="QQ21" s="55"/>
    </row>
    <row r="22" spans="1:459" s="2" customFormat="1" ht="18.75" customHeight="1" x14ac:dyDescent="0.25">
      <c r="A22" s="77"/>
      <c r="B22" s="75"/>
      <c r="C22" s="75"/>
      <c r="D22" s="76"/>
      <c r="E22" s="48"/>
      <c r="F22" s="48"/>
      <c r="G22" s="48"/>
      <c r="H22" s="64"/>
      <c r="I22" s="68"/>
      <c r="J22" s="68"/>
      <c r="K22" s="68"/>
      <c r="L22" s="65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62"/>
      <c r="AH22" s="63"/>
      <c r="AI22" s="48"/>
      <c r="AJ22" s="48"/>
      <c r="AK22" s="48"/>
      <c r="AL22" s="64"/>
      <c r="AM22" s="68"/>
      <c r="AN22" s="68"/>
      <c r="AO22" s="68"/>
      <c r="AP22" s="65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62"/>
      <c r="BL22" s="63"/>
      <c r="BM22" s="48"/>
      <c r="BN22" s="48"/>
      <c r="BO22" s="48"/>
      <c r="BP22" s="64"/>
      <c r="BQ22" s="68"/>
      <c r="BR22" s="68"/>
      <c r="BS22" s="68"/>
      <c r="BT22" s="65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62"/>
      <c r="CP22" s="63"/>
      <c r="CQ22" s="48"/>
      <c r="CR22" s="48"/>
      <c r="CS22" s="48"/>
      <c r="CT22" s="64"/>
      <c r="CU22" s="68"/>
      <c r="CV22" s="68"/>
      <c r="CW22" s="68"/>
      <c r="CX22" s="65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62"/>
      <c r="DT22" s="63"/>
      <c r="DU22" s="48"/>
      <c r="DV22" s="48"/>
      <c r="DW22" s="48"/>
      <c r="DX22" s="64"/>
      <c r="DY22" s="68"/>
      <c r="DZ22" s="68"/>
      <c r="EA22" s="68"/>
      <c r="EB22" s="65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62"/>
      <c r="EX22" s="63"/>
      <c r="EY22" s="76"/>
      <c r="EZ22" s="48"/>
      <c r="FA22" s="48"/>
      <c r="FB22" s="48"/>
      <c r="FC22" s="64"/>
      <c r="FD22" s="68"/>
      <c r="FE22" s="68"/>
      <c r="FF22" s="68"/>
      <c r="FG22" s="65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62"/>
      <c r="GC22" s="63"/>
      <c r="GD22" s="48"/>
      <c r="GE22" s="48"/>
      <c r="GF22" s="48"/>
      <c r="GG22" s="64"/>
      <c r="GH22" s="68"/>
      <c r="GI22" s="68"/>
      <c r="GJ22" s="68"/>
      <c r="GK22" s="65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62"/>
      <c r="HG22" s="63"/>
      <c r="HH22" s="48"/>
      <c r="HI22" s="48"/>
      <c r="HJ22" s="48"/>
      <c r="HK22" s="64"/>
      <c r="HL22" s="68"/>
      <c r="HM22" s="68"/>
      <c r="HN22" s="68"/>
      <c r="HO22" s="65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62"/>
      <c r="IK22" s="63"/>
      <c r="IL22" s="48"/>
      <c r="IM22" s="48"/>
      <c r="IN22" s="48"/>
      <c r="IO22" s="64"/>
      <c r="IP22" s="68"/>
      <c r="IQ22" s="68"/>
      <c r="IR22" s="68"/>
      <c r="IS22" s="65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62"/>
      <c r="JO22" s="63"/>
      <c r="JP22" s="48"/>
      <c r="JQ22" s="48"/>
      <c r="JR22" s="48"/>
      <c r="JS22" s="64"/>
      <c r="JT22" s="68"/>
      <c r="JU22" s="68"/>
      <c r="JV22" s="68"/>
      <c r="JW22" s="65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62"/>
      <c r="KS22" s="63"/>
      <c r="KT22" s="76"/>
      <c r="KU22" s="48"/>
      <c r="KV22" s="48"/>
      <c r="KW22" s="48"/>
      <c r="KX22" s="64"/>
      <c r="KY22" s="68"/>
      <c r="KZ22" s="68"/>
      <c r="LA22" s="68"/>
      <c r="LB22" s="65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62"/>
      <c r="LX22" s="63"/>
      <c r="LY22" s="48"/>
      <c r="LZ22" s="48"/>
      <c r="MA22" s="48"/>
      <c r="MB22" s="64"/>
      <c r="MC22" s="68"/>
      <c r="MD22" s="68"/>
      <c r="ME22" s="68"/>
      <c r="MF22" s="65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62"/>
      <c r="NB22" s="63"/>
      <c r="NC22" s="48"/>
      <c r="ND22" s="48"/>
      <c r="NE22" s="48"/>
      <c r="NF22" s="64"/>
      <c r="NG22" s="68"/>
      <c r="NH22" s="68"/>
      <c r="NI22" s="68"/>
      <c r="NJ22" s="65"/>
      <c r="NK22" s="48"/>
      <c r="NL22" s="48"/>
      <c r="NM22" s="48"/>
      <c r="NN22" s="48"/>
      <c r="NO22" s="48"/>
      <c r="NP22" s="48"/>
      <c r="NQ22" s="48"/>
      <c r="NR22" s="48"/>
      <c r="NS22" s="48"/>
      <c r="NT22" s="48"/>
      <c r="NU22" s="48"/>
      <c r="NV22" s="48"/>
      <c r="NW22" s="48"/>
      <c r="NX22" s="48"/>
      <c r="NY22" s="48"/>
      <c r="NZ22" s="48"/>
      <c r="OA22" s="48"/>
      <c r="OB22" s="48"/>
      <c r="OC22" s="48"/>
      <c r="OD22" s="48"/>
      <c r="OE22" s="62"/>
      <c r="OF22" s="63"/>
      <c r="OG22" s="48"/>
      <c r="OH22" s="48"/>
      <c r="OI22" s="48"/>
      <c r="OJ22" s="64"/>
      <c r="OK22" s="68"/>
      <c r="OL22" s="68"/>
      <c r="OM22" s="68"/>
      <c r="ON22" s="65"/>
      <c r="OO22" s="48"/>
      <c r="OP22" s="48"/>
      <c r="OQ22" s="48"/>
      <c r="OR22" s="48"/>
      <c r="OS22" s="48"/>
      <c r="OT22" s="48"/>
      <c r="OU22" s="48"/>
      <c r="OV22" s="48"/>
      <c r="OW22" s="48"/>
      <c r="OX22" s="48"/>
      <c r="OY22" s="48"/>
      <c r="OZ22" s="48"/>
      <c r="PA22" s="48"/>
      <c r="PB22" s="48"/>
      <c r="PC22" s="48"/>
      <c r="PD22" s="48"/>
      <c r="PE22" s="48"/>
      <c r="PF22" s="48"/>
      <c r="PG22" s="48"/>
      <c r="PH22" s="48"/>
      <c r="PI22" s="62"/>
      <c r="PJ22" s="63"/>
      <c r="PK22" s="48"/>
      <c r="PL22" s="48"/>
      <c r="PM22" s="48"/>
      <c r="PN22" s="64"/>
      <c r="PO22" s="68"/>
      <c r="PP22" s="68"/>
      <c r="PQ22" s="68"/>
      <c r="PR22" s="65"/>
      <c r="PS22" s="48"/>
      <c r="PT22" s="48"/>
      <c r="PU22" s="48"/>
      <c r="PV22" s="48"/>
      <c r="PW22" s="48"/>
      <c r="PX22" s="48"/>
      <c r="PY22" s="48"/>
      <c r="PZ22" s="48"/>
      <c r="QA22" s="48"/>
      <c r="QB22" s="48"/>
      <c r="QC22" s="48"/>
      <c r="QD22" s="48"/>
      <c r="QE22" s="48"/>
      <c r="QF22" s="48"/>
      <c r="QG22" s="48"/>
      <c r="QH22" s="48"/>
      <c r="QI22" s="48"/>
      <c r="QJ22" s="48"/>
      <c r="QK22" s="48"/>
      <c r="QL22" s="48"/>
      <c r="QM22" s="62"/>
      <c r="QN22" s="63"/>
      <c r="QO22" s="57"/>
      <c r="QP22" s="55"/>
      <c r="QQ22" s="55"/>
    </row>
    <row r="23" spans="1:459" s="2" customFormat="1" ht="171" customHeight="1" x14ac:dyDescent="0.25">
      <c r="A23" s="77"/>
      <c r="B23" s="75"/>
      <c r="C23" s="75"/>
      <c r="D23" s="76"/>
      <c r="E23" s="46" t="s">
        <v>18</v>
      </c>
      <c r="F23" s="46" t="s">
        <v>19</v>
      </c>
      <c r="G23" s="48"/>
      <c r="H23" s="48" t="s">
        <v>20</v>
      </c>
      <c r="I23" s="48" t="s">
        <v>21</v>
      </c>
      <c r="J23" s="46" t="s">
        <v>22</v>
      </c>
      <c r="K23" s="48" t="s">
        <v>23</v>
      </c>
      <c r="L23" s="46" t="s">
        <v>24</v>
      </c>
      <c r="M23" s="48" t="s">
        <v>25</v>
      </c>
      <c r="N23" s="48" t="s">
        <v>26</v>
      </c>
      <c r="O23" s="48" t="s">
        <v>27</v>
      </c>
      <c r="P23" s="48" t="s">
        <v>28</v>
      </c>
      <c r="Q23" s="46" t="s">
        <v>29</v>
      </c>
      <c r="R23" s="48" t="s">
        <v>30</v>
      </c>
      <c r="S23" s="48" t="s">
        <v>31</v>
      </c>
      <c r="T23" s="48"/>
      <c r="U23" s="48" t="s">
        <v>20</v>
      </c>
      <c r="V23" s="48" t="s">
        <v>21</v>
      </c>
      <c r="W23" s="46" t="s">
        <v>22</v>
      </c>
      <c r="X23" s="48" t="s">
        <v>23</v>
      </c>
      <c r="Y23" s="48" t="s">
        <v>24</v>
      </c>
      <c r="Z23" s="48" t="s">
        <v>25</v>
      </c>
      <c r="AA23" s="48" t="s">
        <v>26</v>
      </c>
      <c r="AB23" s="48" t="s">
        <v>27</v>
      </c>
      <c r="AC23" s="48" t="s">
        <v>28</v>
      </c>
      <c r="AD23" s="48" t="s">
        <v>29</v>
      </c>
      <c r="AE23" s="48" t="s">
        <v>30</v>
      </c>
      <c r="AF23" s="48" t="s">
        <v>31</v>
      </c>
      <c r="AG23" s="64"/>
      <c r="AH23" s="65"/>
      <c r="AI23" s="46" t="s">
        <v>18</v>
      </c>
      <c r="AJ23" s="46" t="s">
        <v>19</v>
      </c>
      <c r="AK23" s="48"/>
      <c r="AL23" s="48" t="s">
        <v>20</v>
      </c>
      <c r="AM23" s="48" t="s">
        <v>21</v>
      </c>
      <c r="AN23" s="46" t="s">
        <v>22</v>
      </c>
      <c r="AO23" s="48" t="s">
        <v>23</v>
      </c>
      <c r="AP23" s="46" t="s">
        <v>24</v>
      </c>
      <c r="AQ23" s="48" t="s">
        <v>25</v>
      </c>
      <c r="AR23" s="48" t="s">
        <v>26</v>
      </c>
      <c r="AS23" s="48" t="s">
        <v>27</v>
      </c>
      <c r="AT23" s="48" t="s">
        <v>28</v>
      </c>
      <c r="AU23" s="46" t="s">
        <v>29</v>
      </c>
      <c r="AV23" s="48" t="s">
        <v>30</v>
      </c>
      <c r="AW23" s="48" t="s">
        <v>31</v>
      </c>
      <c r="AX23" s="48"/>
      <c r="AY23" s="48" t="s">
        <v>20</v>
      </c>
      <c r="AZ23" s="48" t="s">
        <v>21</v>
      </c>
      <c r="BA23" s="46" t="s">
        <v>22</v>
      </c>
      <c r="BB23" s="48" t="s">
        <v>23</v>
      </c>
      <c r="BC23" s="48" t="s">
        <v>24</v>
      </c>
      <c r="BD23" s="48" t="s">
        <v>25</v>
      </c>
      <c r="BE23" s="48" t="s">
        <v>26</v>
      </c>
      <c r="BF23" s="48" t="s">
        <v>27</v>
      </c>
      <c r="BG23" s="48" t="s">
        <v>28</v>
      </c>
      <c r="BH23" s="48" t="s">
        <v>29</v>
      </c>
      <c r="BI23" s="48" t="s">
        <v>30</v>
      </c>
      <c r="BJ23" s="48" t="s">
        <v>31</v>
      </c>
      <c r="BK23" s="64"/>
      <c r="BL23" s="65"/>
      <c r="BM23" s="46" t="s">
        <v>18</v>
      </c>
      <c r="BN23" s="46" t="s">
        <v>19</v>
      </c>
      <c r="BO23" s="48"/>
      <c r="BP23" s="48" t="s">
        <v>20</v>
      </c>
      <c r="BQ23" s="48" t="s">
        <v>21</v>
      </c>
      <c r="BR23" s="46" t="s">
        <v>22</v>
      </c>
      <c r="BS23" s="48" t="s">
        <v>23</v>
      </c>
      <c r="BT23" s="46" t="s">
        <v>24</v>
      </c>
      <c r="BU23" s="48" t="s">
        <v>25</v>
      </c>
      <c r="BV23" s="48" t="s">
        <v>26</v>
      </c>
      <c r="BW23" s="48" t="s">
        <v>27</v>
      </c>
      <c r="BX23" s="48" t="s">
        <v>28</v>
      </c>
      <c r="BY23" s="46" t="s">
        <v>29</v>
      </c>
      <c r="BZ23" s="48" t="s">
        <v>30</v>
      </c>
      <c r="CA23" s="48" t="s">
        <v>31</v>
      </c>
      <c r="CB23" s="48"/>
      <c r="CC23" s="48" t="s">
        <v>20</v>
      </c>
      <c r="CD23" s="48" t="s">
        <v>21</v>
      </c>
      <c r="CE23" s="46" t="s">
        <v>22</v>
      </c>
      <c r="CF23" s="48" t="s">
        <v>23</v>
      </c>
      <c r="CG23" s="48" t="s">
        <v>24</v>
      </c>
      <c r="CH23" s="48" t="s">
        <v>25</v>
      </c>
      <c r="CI23" s="48" t="s">
        <v>26</v>
      </c>
      <c r="CJ23" s="48" t="s">
        <v>27</v>
      </c>
      <c r="CK23" s="48" t="s">
        <v>28</v>
      </c>
      <c r="CL23" s="48" t="s">
        <v>29</v>
      </c>
      <c r="CM23" s="48" t="s">
        <v>30</v>
      </c>
      <c r="CN23" s="48" t="s">
        <v>31</v>
      </c>
      <c r="CO23" s="64"/>
      <c r="CP23" s="65"/>
      <c r="CQ23" s="46" t="s">
        <v>18</v>
      </c>
      <c r="CR23" s="46" t="s">
        <v>19</v>
      </c>
      <c r="CS23" s="48"/>
      <c r="CT23" s="48" t="s">
        <v>20</v>
      </c>
      <c r="CU23" s="48" t="s">
        <v>21</v>
      </c>
      <c r="CV23" s="46" t="s">
        <v>22</v>
      </c>
      <c r="CW23" s="48" t="s">
        <v>23</v>
      </c>
      <c r="CX23" s="46" t="s">
        <v>24</v>
      </c>
      <c r="CY23" s="48" t="s">
        <v>25</v>
      </c>
      <c r="CZ23" s="48" t="s">
        <v>26</v>
      </c>
      <c r="DA23" s="48" t="s">
        <v>27</v>
      </c>
      <c r="DB23" s="48" t="s">
        <v>28</v>
      </c>
      <c r="DC23" s="46" t="s">
        <v>29</v>
      </c>
      <c r="DD23" s="48" t="s">
        <v>30</v>
      </c>
      <c r="DE23" s="48" t="s">
        <v>31</v>
      </c>
      <c r="DF23" s="48"/>
      <c r="DG23" s="48" t="s">
        <v>20</v>
      </c>
      <c r="DH23" s="48" t="s">
        <v>21</v>
      </c>
      <c r="DI23" s="46" t="s">
        <v>22</v>
      </c>
      <c r="DJ23" s="48" t="s">
        <v>23</v>
      </c>
      <c r="DK23" s="48" t="s">
        <v>24</v>
      </c>
      <c r="DL23" s="48" t="s">
        <v>25</v>
      </c>
      <c r="DM23" s="48" t="s">
        <v>26</v>
      </c>
      <c r="DN23" s="48" t="s">
        <v>27</v>
      </c>
      <c r="DO23" s="48" t="s">
        <v>28</v>
      </c>
      <c r="DP23" s="48" t="s">
        <v>29</v>
      </c>
      <c r="DQ23" s="48" t="s">
        <v>30</v>
      </c>
      <c r="DR23" s="48" t="s">
        <v>31</v>
      </c>
      <c r="DS23" s="64"/>
      <c r="DT23" s="65"/>
      <c r="DU23" s="46" t="s">
        <v>18</v>
      </c>
      <c r="DV23" s="46" t="s">
        <v>19</v>
      </c>
      <c r="DW23" s="48"/>
      <c r="DX23" s="48" t="s">
        <v>20</v>
      </c>
      <c r="DY23" s="48" t="s">
        <v>21</v>
      </c>
      <c r="DZ23" s="46" t="s">
        <v>22</v>
      </c>
      <c r="EA23" s="48" t="s">
        <v>23</v>
      </c>
      <c r="EB23" s="46" t="s">
        <v>24</v>
      </c>
      <c r="EC23" s="48" t="s">
        <v>25</v>
      </c>
      <c r="ED23" s="48" t="s">
        <v>26</v>
      </c>
      <c r="EE23" s="48" t="s">
        <v>27</v>
      </c>
      <c r="EF23" s="48" t="s">
        <v>28</v>
      </c>
      <c r="EG23" s="46" t="s">
        <v>29</v>
      </c>
      <c r="EH23" s="48" t="s">
        <v>30</v>
      </c>
      <c r="EI23" s="48" t="s">
        <v>31</v>
      </c>
      <c r="EJ23" s="48"/>
      <c r="EK23" s="48" t="s">
        <v>20</v>
      </c>
      <c r="EL23" s="48" t="s">
        <v>21</v>
      </c>
      <c r="EM23" s="46" t="s">
        <v>22</v>
      </c>
      <c r="EN23" s="48" t="s">
        <v>23</v>
      </c>
      <c r="EO23" s="48" t="s">
        <v>24</v>
      </c>
      <c r="EP23" s="48" t="s">
        <v>25</v>
      </c>
      <c r="EQ23" s="48" t="s">
        <v>26</v>
      </c>
      <c r="ER23" s="48" t="s">
        <v>27</v>
      </c>
      <c r="ES23" s="48" t="s">
        <v>28</v>
      </c>
      <c r="ET23" s="48" t="s">
        <v>29</v>
      </c>
      <c r="EU23" s="48" t="s">
        <v>30</v>
      </c>
      <c r="EV23" s="48" t="s">
        <v>31</v>
      </c>
      <c r="EW23" s="64"/>
      <c r="EX23" s="65"/>
      <c r="EY23" s="76"/>
      <c r="EZ23" s="46" t="s">
        <v>18</v>
      </c>
      <c r="FA23" s="46" t="s">
        <v>19</v>
      </c>
      <c r="FB23" s="48"/>
      <c r="FC23" s="48" t="s">
        <v>20</v>
      </c>
      <c r="FD23" s="48" t="s">
        <v>21</v>
      </c>
      <c r="FE23" s="46" t="s">
        <v>22</v>
      </c>
      <c r="FF23" s="48" t="s">
        <v>23</v>
      </c>
      <c r="FG23" s="46" t="s">
        <v>24</v>
      </c>
      <c r="FH23" s="48" t="s">
        <v>25</v>
      </c>
      <c r="FI23" s="48" t="s">
        <v>26</v>
      </c>
      <c r="FJ23" s="48" t="s">
        <v>27</v>
      </c>
      <c r="FK23" s="48" t="s">
        <v>28</v>
      </c>
      <c r="FL23" s="46" t="s">
        <v>29</v>
      </c>
      <c r="FM23" s="48" t="s">
        <v>30</v>
      </c>
      <c r="FN23" s="48" t="s">
        <v>31</v>
      </c>
      <c r="FO23" s="48"/>
      <c r="FP23" s="48" t="s">
        <v>20</v>
      </c>
      <c r="FQ23" s="48" t="s">
        <v>21</v>
      </c>
      <c r="FR23" s="46" t="s">
        <v>22</v>
      </c>
      <c r="FS23" s="48" t="s">
        <v>23</v>
      </c>
      <c r="FT23" s="48" t="s">
        <v>24</v>
      </c>
      <c r="FU23" s="48" t="s">
        <v>25</v>
      </c>
      <c r="FV23" s="48" t="s">
        <v>26</v>
      </c>
      <c r="FW23" s="48" t="s">
        <v>27</v>
      </c>
      <c r="FX23" s="48" t="s">
        <v>28</v>
      </c>
      <c r="FY23" s="48" t="s">
        <v>29</v>
      </c>
      <c r="FZ23" s="48" t="s">
        <v>30</v>
      </c>
      <c r="GA23" s="48" t="s">
        <v>31</v>
      </c>
      <c r="GB23" s="64"/>
      <c r="GC23" s="65"/>
      <c r="GD23" s="46" t="s">
        <v>18</v>
      </c>
      <c r="GE23" s="46" t="s">
        <v>19</v>
      </c>
      <c r="GF23" s="48"/>
      <c r="GG23" s="48" t="s">
        <v>20</v>
      </c>
      <c r="GH23" s="48" t="s">
        <v>21</v>
      </c>
      <c r="GI23" s="46" t="s">
        <v>22</v>
      </c>
      <c r="GJ23" s="48" t="s">
        <v>23</v>
      </c>
      <c r="GK23" s="46" t="s">
        <v>24</v>
      </c>
      <c r="GL23" s="48" t="s">
        <v>25</v>
      </c>
      <c r="GM23" s="48" t="s">
        <v>26</v>
      </c>
      <c r="GN23" s="48" t="s">
        <v>27</v>
      </c>
      <c r="GO23" s="48" t="s">
        <v>28</v>
      </c>
      <c r="GP23" s="46" t="s">
        <v>29</v>
      </c>
      <c r="GQ23" s="48" t="s">
        <v>30</v>
      </c>
      <c r="GR23" s="48" t="s">
        <v>31</v>
      </c>
      <c r="GS23" s="48"/>
      <c r="GT23" s="48" t="s">
        <v>20</v>
      </c>
      <c r="GU23" s="48" t="s">
        <v>21</v>
      </c>
      <c r="GV23" s="46" t="s">
        <v>22</v>
      </c>
      <c r="GW23" s="48" t="s">
        <v>23</v>
      </c>
      <c r="GX23" s="48" t="s">
        <v>24</v>
      </c>
      <c r="GY23" s="48" t="s">
        <v>25</v>
      </c>
      <c r="GZ23" s="48" t="s">
        <v>26</v>
      </c>
      <c r="HA23" s="48" t="s">
        <v>27</v>
      </c>
      <c r="HB23" s="48" t="s">
        <v>28</v>
      </c>
      <c r="HC23" s="48" t="s">
        <v>29</v>
      </c>
      <c r="HD23" s="48" t="s">
        <v>30</v>
      </c>
      <c r="HE23" s="48" t="s">
        <v>31</v>
      </c>
      <c r="HF23" s="64"/>
      <c r="HG23" s="65"/>
      <c r="HH23" s="46" t="s">
        <v>18</v>
      </c>
      <c r="HI23" s="46" t="s">
        <v>19</v>
      </c>
      <c r="HJ23" s="48"/>
      <c r="HK23" s="48" t="s">
        <v>20</v>
      </c>
      <c r="HL23" s="48" t="s">
        <v>21</v>
      </c>
      <c r="HM23" s="46" t="s">
        <v>22</v>
      </c>
      <c r="HN23" s="48" t="s">
        <v>23</v>
      </c>
      <c r="HO23" s="46" t="s">
        <v>24</v>
      </c>
      <c r="HP23" s="48" t="s">
        <v>25</v>
      </c>
      <c r="HQ23" s="48" t="s">
        <v>26</v>
      </c>
      <c r="HR23" s="48" t="s">
        <v>27</v>
      </c>
      <c r="HS23" s="48" t="s">
        <v>28</v>
      </c>
      <c r="HT23" s="46" t="s">
        <v>29</v>
      </c>
      <c r="HU23" s="48" t="s">
        <v>30</v>
      </c>
      <c r="HV23" s="48" t="s">
        <v>31</v>
      </c>
      <c r="HW23" s="48"/>
      <c r="HX23" s="48" t="s">
        <v>20</v>
      </c>
      <c r="HY23" s="48" t="s">
        <v>21</v>
      </c>
      <c r="HZ23" s="46" t="s">
        <v>22</v>
      </c>
      <c r="IA23" s="48" t="s">
        <v>23</v>
      </c>
      <c r="IB23" s="48" t="s">
        <v>24</v>
      </c>
      <c r="IC23" s="48" t="s">
        <v>25</v>
      </c>
      <c r="ID23" s="48" t="s">
        <v>26</v>
      </c>
      <c r="IE23" s="48" t="s">
        <v>27</v>
      </c>
      <c r="IF23" s="48" t="s">
        <v>28</v>
      </c>
      <c r="IG23" s="48" t="s">
        <v>29</v>
      </c>
      <c r="IH23" s="48" t="s">
        <v>30</v>
      </c>
      <c r="II23" s="48" t="s">
        <v>31</v>
      </c>
      <c r="IJ23" s="64"/>
      <c r="IK23" s="65"/>
      <c r="IL23" s="46" t="s">
        <v>18</v>
      </c>
      <c r="IM23" s="46" t="s">
        <v>19</v>
      </c>
      <c r="IN23" s="48"/>
      <c r="IO23" s="48" t="s">
        <v>20</v>
      </c>
      <c r="IP23" s="48" t="s">
        <v>21</v>
      </c>
      <c r="IQ23" s="46" t="s">
        <v>22</v>
      </c>
      <c r="IR23" s="48" t="s">
        <v>23</v>
      </c>
      <c r="IS23" s="46" t="s">
        <v>24</v>
      </c>
      <c r="IT23" s="48" t="s">
        <v>25</v>
      </c>
      <c r="IU23" s="48" t="s">
        <v>26</v>
      </c>
      <c r="IV23" s="48" t="s">
        <v>27</v>
      </c>
      <c r="IW23" s="48" t="s">
        <v>28</v>
      </c>
      <c r="IX23" s="46" t="s">
        <v>29</v>
      </c>
      <c r="IY23" s="48" t="s">
        <v>30</v>
      </c>
      <c r="IZ23" s="48" t="s">
        <v>31</v>
      </c>
      <c r="JA23" s="48"/>
      <c r="JB23" s="48" t="s">
        <v>20</v>
      </c>
      <c r="JC23" s="48" t="s">
        <v>21</v>
      </c>
      <c r="JD23" s="46" t="s">
        <v>22</v>
      </c>
      <c r="JE23" s="48" t="s">
        <v>23</v>
      </c>
      <c r="JF23" s="48" t="s">
        <v>24</v>
      </c>
      <c r="JG23" s="48" t="s">
        <v>25</v>
      </c>
      <c r="JH23" s="48" t="s">
        <v>26</v>
      </c>
      <c r="JI23" s="48" t="s">
        <v>27</v>
      </c>
      <c r="JJ23" s="48" t="s">
        <v>28</v>
      </c>
      <c r="JK23" s="48" t="s">
        <v>29</v>
      </c>
      <c r="JL23" s="48" t="s">
        <v>30</v>
      </c>
      <c r="JM23" s="48" t="s">
        <v>31</v>
      </c>
      <c r="JN23" s="64"/>
      <c r="JO23" s="65"/>
      <c r="JP23" s="46" t="s">
        <v>18</v>
      </c>
      <c r="JQ23" s="46" t="s">
        <v>19</v>
      </c>
      <c r="JR23" s="48"/>
      <c r="JS23" s="48" t="s">
        <v>20</v>
      </c>
      <c r="JT23" s="48" t="s">
        <v>21</v>
      </c>
      <c r="JU23" s="46" t="s">
        <v>22</v>
      </c>
      <c r="JV23" s="48" t="s">
        <v>23</v>
      </c>
      <c r="JW23" s="46" t="s">
        <v>24</v>
      </c>
      <c r="JX23" s="48" t="s">
        <v>25</v>
      </c>
      <c r="JY23" s="48" t="s">
        <v>26</v>
      </c>
      <c r="JZ23" s="48" t="s">
        <v>27</v>
      </c>
      <c r="KA23" s="48" t="s">
        <v>28</v>
      </c>
      <c r="KB23" s="46" t="s">
        <v>29</v>
      </c>
      <c r="KC23" s="48" t="s">
        <v>30</v>
      </c>
      <c r="KD23" s="48" t="s">
        <v>31</v>
      </c>
      <c r="KE23" s="48"/>
      <c r="KF23" s="48" t="s">
        <v>20</v>
      </c>
      <c r="KG23" s="48" t="s">
        <v>21</v>
      </c>
      <c r="KH23" s="46" t="s">
        <v>22</v>
      </c>
      <c r="KI23" s="48" t="s">
        <v>23</v>
      </c>
      <c r="KJ23" s="48" t="s">
        <v>24</v>
      </c>
      <c r="KK23" s="48" t="s">
        <v>25</v>
      </c>
      <c r="KL23" s="48" t="s">
        <v>26</v>
      </c>
      <c r="KM23" s="48" t="s">
        <v>27</v>
      </c>
      <c r="KN23" s="48" t="s">
        <v>28</v>
      </c>
      <c r="KO23" s="48" t="s">
        <v>29</v>
      </c>
      <c r="KP23" s="48" t="s">
        <v>30</v>
      </c>
      <c r="KQ23" s="48" t="s">
        <v>31</v>
      </c>
      <c r="KR23" s="64"/>
      <c r="KS23" s="65"/>
      <c r="KT23" s="76"/>
      <c r="KU23" s="46" t="s">
        <v>18</v>
      </c>
      <c r="KV23" s="46" t="s">
        <v>19</v>
      </c>
      <c r="KW23" s="48"/>
      <c r="KX23" s="48" t="s">
        <v>20</v>
      </c>
      <c r="KY23" s="48" t="s">
        <v>21</v>
      </c>
      <c r="KZ23" s="46" t="s">
        <v>22</v>
      </c>
      <c r="LA23" s="48" t="s">
        <v>23</v>
      </c>
      <c r="LB23" s="46" t="s">
        <v>24</v>
      </c>
      <c r="LC23" s="48" t="s">
        <v>25</v>
      </c>
      <c r="LD23" s="48" t="s">
        <v>26</v>
      </c>
      <c r="LE23" s="48" t="s">
        <v>27</v>
      </c>
      <c r="LF23" s="48" t="s">
        <v>28</v>
      </c>
      <c r="LG23" s="46" t="s">
        <v>29</v>
      </c>
      <c r="LH23" s="48" t="s">
        <v>30</v>
      </c>
      <c r="LI23" s="48" t="s">
        <v>31</v>
      </c>
      <c r="LJ23" s="48"/>
      <c r="LK23" s="48" t="s">
        <v>20</v>
      </c>
      <c r="LL23" s="48" t="s">
        <v>21</v>
      </c>
      <c r="LM23" s="46" t="s">
        <v>22</v>
      </c>
      <c r="LN23" s="48" t="s">
        <v>23</v>
      </c>
      <c r="LO23" s="48" t="s">
        <v>24</v>
      </c>
      <c r="LP23" s="48" t="s">
        <v>25</v>
      </c>
      <c r="LQ23" s="48" t="s">
        <v>26</v>
      </c>
      <c r="LR23" s="48" t="s">
        <v>27</v>
      </c>
      <c r="LS23" s="48" t="s">
        <v>28</v>
      </c>
      <c r="LT23" s="48" t="s">
        <v>29</v>
      </c>
      <c r="LU23" s="48" t="s">
        <v>30</v>
      </c>
      <c r="LV23" s="48" t="s">
        <v>31</v>
      </c>
      <c r="LW23" s="64"/>
      <c r="LX23" s="65"/>
      <c r="LY23" s="46" t="s">
        <v>18</v>
      </c>
      <c r="LZ23" s="46" t="s">
        <v>19</v>
      </c>
      <c r="MA23" s="48"/>
      <c r="MB23" s="48" t="s">
        <v>20</v>
      </c>
      <c r="MC23" s="48" t="s">
        <v>21</v>
      </c>
      <c r="MD23" s="46" t="s">
        <v>22</v>
      </c>
      <c r="ME23" s="48" t="s">
        <v>23</v>
      </c>
      <c r="MF23" s="46" t="s">
        <v>24</v>
      </c>
      <c r="MG23" s="48" t="s">
        <v>25</v>
      </c>
      <c r="MH23" s="48" t="s">
        <v>26</v>
      </c>
      <c r="MI23" s="48" t="s">
        <v>27</v>
      </c>
      <c r="MJ23" s="48" t="s">
        <v>28</v>
      </c>
      <c r="MK23" s="46" t="s">
        <v>29</v>
      </c>
      <c r="ML23" s="48" t="s">
        <v>30</v>
      </c>
      <c r="MM23" s="48" t="s">
        <v>31</v>
      </c>
      <c r="MN23" s="48"/>
      <c r="MO23" s="48" t="s">
        <v>20</v>
      </c>
      <c r="MP23" s="48" t="s">
        <v>21</v>
      </c>
      <c r="MQ23" s="46" t="s">
        <v>22</v>
      </c>
      <c r="MR23" s="48" t="s">
        <v>23</v>
      </c>
      <c r="MS23" s="48" t="s">
        <v>24</v>
      </c>
      <c r="MT23" s="48" t="s">
        <v>25</v>
      </c>
      <c r="MU23" s="48" t="s">
        <v>26</v>
      </c>
      <c r="MV23" s="48" t="s">
        <v>27</v>
      </c>
      <c r="MW23" s="48" t="s">
        <v>28</v>
      </c>
      <c r="MX23" s="48" t="s">
        <v>29</v>
      </c>
      <c r="MY23" s="48" t="s">
        <v>30</v>
      </c>
      <c r="MZ23" s="48" t="s">
        <v>31</v>
      </c>
      <c r="NA23" s="64"/>
      <c r="NB23" s="65"/>
      <c r="NC23" s="46" t="s">
        <v>18</v>
      </c>
      <c r="ND23" s="46" t="s">
        <v>19</v>
      </c>
      <c r="NE23" s="48"/>
      <c r="NF23" s="48" t="s">
        <v>20</v>
      </c>
      <c r="NG23" s="48" t="s">
        <v>21</v>
      </c>
      <c r="NH23" s="46" t="s">
        <v>22</v>
      </c>
      <c r="NI23" s="48" t="s">
        <v>23</v>
      </c>
      <c r="NJ23" s="46" t="s">
        <v>24</v>
      </c>
      <c r="NK23" s="48" t="s">
        <v>25</v>
      </c>
      <c r="NL23" s="48" t="s">
        <v>26</v>
      </c>
      <c r="NM23" s="48" t="s">
        <v>27</v>
      </c>
      <c r="NN23" s="48" t="s">
        <v>28</v>
      </c>
      <c r="NO23" s="46" t="s">
        <v>29</v>
      </c>
      <c r="NP23" s="48" t="s">
        <v>30</v>
      </c>
      <c r="NQ23" s="48" t="s">
        <v>31</v>
      </c>
      <c r="NR23" s="48"/>
      <c r="NS23" s="48" t="s">
        <v>20</v>
      </c>
      <c r="NT23" s="48" t="s">
        <v>21</v>
      </c>
      <c r="NU23" s="46" t="s">
        <v>22</v>
      </c>
      <c r="NV23" s="48" t="s">
        <v>23</v>
      </c>
      <c r="NW23" s="48" t="s">
        <v>24</v>
      </c>
      <c r="NX23" s="48" t="s">
        <v>25</v>
      </c>
      <c r="NY23" s="48" t="s">
        <v>26</v>
      </c>
      <c r="NZ23" s="48" t="s">
        <v>27</v>
      </c>
      <c r="OA23" s="48" t="s">
        <v>28</v>
      </c>
      <c r="OB23" s="48" t="s">
        <v>29</v>
      </c>
      <c r="OC23" s="48" t="s">
        <v>30</v>
      </c>
      <c r="OD23" s="48" t="s">
        <v>31</v>
      </c>
      <c r="OE23" s="64"/>
      <c r="OF23" s="65"/>
      <c r="OG23" s="46" t="s">
        <v>18</v>
      </c>
      <c r="OH23" s="46" t="s">
        <v>19</v>
      </c>
      <c r="OI23" s="48"/>
      <c r="OJ23" s="48" t="s">
        <v>20</v>
      </c>
      <c r="OK23" s="48" t="s">
        <v>21</v>
      </c>
      <c r="OL23" s="46" t="s">
        <v>22</v>
      </c>
      <c r="OM23" s="48" t="s">
        <v>23</v>
      </c>
      <c r="ON23" s="46" t="s">
        <v>24</v>
      </c>
      <c r="OO23" s="48" t="s">
        <v>25</v>
      </c>
      <c r="OP23" s="48" t="s">
        <v>26</v>
      </c>
      <c r="OQ23" s="48" t="s">
        <v>27</v>
      </c>
      <c r="OR23" s="48" t="s">
        <v>28</v>
      </c>
      <c r="OS23" s="46" t="s">
        <v>29</v>
      </c>
      <c r="OT23" s="48" t="s">
        <v>30</v>
      </c>
      <c r="OU23" s="48" t="s">
        <v>31</v>
      </c>
      <c r="OV23" s="48"/>
      <c r="OW23" s="48" t="s">
        <v>20</v>
      </c>
      <c r="OX23" s="48" t="s">
        <v>21</v>
      </c>
      <c r="OY23" s="46" t="s">
        <v>22</v>
      </c>
      <c r="OZ23" s="48" t="s">
        <v>23</v>
      </c>
      <c r="PA23" s="48" t="s">
        <v>24</v>
      </c>
      <c r="PB23" s="48" t="s">
        <v>25</v>
      </c>
      <c r="PC23" s="48" t="s">
        <v>26</v>
      </c>
      <c r="PD23" s="48" t="s">
        <v>27</v>
      </c>
      <c r="PE23" s="48" t="s">
        <v>28</v>
      </c>
      <c r="PF23" s="48" t="s">
        <v>29</v>
      </c>
      <c r="PG23" s="48" t="s">
        <v>30</v>
      </c>
      <c r="PH23" s="48" t="s">
        <v>31</v>
      </c>
      <c r="PI23" s="64"/>
      <c r="PJ23" s="65"/>
      <c r="PK23" s="46" t="s">
        <v>18</v>
      </c>
      <c r="PL23" s="46" t="s">
        <v>19</v>
      </c>
      <c r="PM23" s="48"/>
      <c r="PN23" s="48" t="s">
        <v>20</v>
      </c>
      <c r="PO23" s="48" t="s">
        <v>21</v>
      </c>
      <c r="PP23" s="46" t="s">
        <v>22</v>
      </c>
      <c r="PQ23" s="48" t="s">
        <v>23</v>
      </c>
      <c r="PR23" s="46" t="s">
        <v>24</v>
      </c>
      <c r="PS23" s="48" t="s">
        <v>25</v>
      </c>
      <c r="PT23" s="48" t="s">
        <v>26</v>
      </c>
      <c r="PU23" s="48" t="s">
        <v>27</v>
      </c>
      <c r="PV23" s="48" t="s">
        <v>28</v>
      </c>
      <c r="PW23" s="46" t="s">
        <v>29</v>
      </c>
      <c r="PX23" s="48" t="s">
        <v>30</v>
      </c>
      <c r="PY23" s="48" t="s">
        <v>31</v>
      </c>
      <c r="PZ23" s="48"/>
      <c r="QA23" s="48" t="s">
        <v>20</v>
      </c>
      <c r="QB23" s="48" t="s">
        <v>21</v>
      </c>
      <c r="QC23" s="46" t="s">
        <v>22</v>
      </c>
      <c r="QD23" s="48" t="s">
        <v>23</v>
      </c>
      <c r="QE23" s="48" t="s">
        <v>24</v>
      </c>
      <c r="QF23" s="48" t="s">
        <v>25</v>
      </c>
      <c r="QG23" s="48" t="s">
        <v>26</v>
      </c>
      <c r="QH23" s="48" t="s">
        <v>27</v>
      </c>
      <c r="QI23" s="48" t="s">
        <v>28</v>
      </c>
      <c r="QJ23" s="48" t="s">
        <v>29</v>
      </c>
      <c r="QK23" s="48" t="s">
        <v>30</v>
      </c>
      <c r="QL23" s="48" t="s">
        <v>31</v>
      </c>
      <c r="QM23" s="64"/>
      <c r="QN23" s="65"/>
      <c r="QO23" s="57"/>
      <c r="QP23" s="54" t="s">
        <v>62</v>
      </c>
      <c r="QQ23" s="54" t="s">
        <v>63</v>
      </c>
    </row>
    <row r="24" spans="1:459" s="2" customFormat="1" ht="38.25" customHeight="1" x14ac:dyDescent="0.25">
      <c r="A24" s="78"/>
      <c r="B24" s="75"/>
      <c r="C24" s="75"/>
      <c r="D24" s="76"/>
      <c r="E24" s="47"/>
      <c r="F24" s="47"/>
      <c r="G24" s="48"/>
      <c r="H24" s="48"/>
      <c r="I24" s="48"/>
      <c r="J24" s="47"/>
      <c r="K24" s="48"/>
      <c r="L24" s="47"/>
      <c r="M24" s="48"/>
      <c r="N24" s="48"/>
      <c r="O24" s="48"/>
      <c r="P24" s="48"/>
      <c r="Q24" s="47"/>
      <c r="R24" s="48"/>
      <c r="S24" s="48"/>
      <c r="T24" s="48"/>
      <c r="U24" s="48"/>
      <c r="V24" s="48"/>
      <c r="W24" s="47"/>
      <c r="X24" s="48"/>
      <c r="Y24" s="48"/>
      <c r="Z24" s="48"/>
      <c r="AA24" s="48"/>
      <c r="AB24" s="48"/>
      <c r="AC24" s="48"/>
      <c r="AD24" s="48"/>
      <c r="AE24" s="48"/>
      <c r="AF24" s="48"/>
      <c r="AG24" s="38" t="s">
        <v>18</v>
      </c>
      <c r="AH24" s="38" t="s">
        <v>19</v>
      </c>
      <c r="AI24" s="47"/>
      <c r="AJ24" s="47"/>
      <c r="AK24" s="48"/>
      <c r="AL24" s="48"/>
      <c r="AM24" s="48"/>
      <c r="AN24" s="47"/>
      <c r="AO24" s="48"/>
      <c r="AP24" s="47"/>
      <c r="AQ24" s="48"/>
      <c r="AR24" s="48"/>
      <c r="AS24" s="48"/>
      <c r="AT24" s="48"/>
      <c r="AU24" s="47"/>
      <c r="AV24" s="48"/>
      <c r="AW24" s="48"/>
      <c r="AX24" s="48"/>
      <c r="AY24" s="48"/>
      <c r="AZ24" s="48"/>
      <c r="BA24" s="47"/>
      <c r="BB24" s="48"/>
      <c r="BC24" s="48"/>
      <c r="BD24" s="48"/>
      <c r="BE24" s="48"/>
      <c r="BF24" s="48"/>
      <c r="BG24" s="48"/>
      <c r="BH24" s="48"/>
      <c r="BI24" s="48"/>
      <c r="BJ24" s="48"/>
      <c r="BK24" s="38" t="s">
        <v>18</v>
      </c>
      <c r="BL24" s="38" t="s">
        <v>19</v>
      </c>
      <c r="BM24" s="47"/>
      <c r="BN24" s="47"/>
      <c r="BO24" s="48"/>
      <c r="BP24" s="48"/>
      <c r="BQ24" s="48"/>
      <c r="BR24" s="47"/>
      <c r="BS24" s="48"/>
      <c r="BT24" s="47"/>
      <c r="BU24" s="48"/>
      <c r="BV24" s="48"/>
      <c r="BW24" s="48"/>
      <c r="BX24" s="48"/>
      <c r="BY24" s="47"/>
      <c r="BZ24" s="48"/>
      <c r="CA24" s="48"/>
      <c r="CB24" s="48"/>
      <c r="CC24" s="48"/>
      <c r="CD24" s="48"/>
      <c r="CE24" s="47"/>
      <c r="CF24" s="48"/>
      <c r="CG24" s="48"/>
      <c r="CH24" s="48"/>
      <c r="CI24" s="48"/>
      <c r="CJ24" s="48"/>
      <c r="CK24" s="48"/>
      <c r="CL24" s="48"/>
      <c r="CM24" s="48"/>
      <c r="CN24" s="48"/>
      <c r="CO24" s="38" t="s">
        <v>18</v>
      </c>
      <c r="CP24" s="38" t="s">
        <v>19</v>
      </c>
      <c r="CQ24" s="47"/>
      <c r="CR24" s="47"/>
      <c r="CS24" s="48"/>
      <c r="CT24" s="48"/>
      <c r="CU24" s="48"/>
      <c r="CV24" s="47"/>
      <c r="CW24" s="48"/>
      <c r="CX24" s="47"/>
      <c r="CY24" s="48"/>
      <c r="CZ24" s="48"/>
      <c r="DA24" s="48"/>
      <c r="DB24" s="48"/>
      <c r="DC24" s="47"/>
      <c r="DD24" s="48"/>
      <c r="DE24" s="48"/>
      <c r="DF24" s="48"/>
      <c r="DG24" s="48"/>
      <c r="DH24" s="48"/>
      <c r="DI24" s="47"/>
      <c r="DJ24" s="48"/>
      <c r="DK24" s="48"/>
      <c r="DL24" s="48"/>
      <c r="DM24" s="48"/>
      <c r="DN24" s="48"/>
      <c r="DO24" s="48"/>
      <c r="DP24" s="48"/>
      <c r="DQ24" s="48"/>
      <c r="DR24" s="48"/>
      <c r="DS24" s="38" t="s">
        <v>18</v>
      </c>
      <c r="DT24" s="38" t="s">
        <v>19</v>
      </c>
      <c r="DU24" s="47"/>
      <c r="DV24" s="47"/>
      <c r="DW24" s="48"/>
      <c r="DX24" s="48"/>
      <c r="DY24" s="48"/>
      <c r="DZ24" s="47"/>
      <c r="EA24" s="48"/>
      <c r="EB24" s="47"/>
      <c r="EC24" s="48"/>
      <c r="ED24" s="48"/>
      <c r="EE24" s="48"/>
      <c r="EF24" s="48"/>
      <c r="EG24" s="47"/>
      <c r="EH24" s="48"/>
      <c r="EI24" s="48"/>
      <c r="EJ24" s="48"/>
      <c r="EK24" s="48"/>
      <c r="EL24" s="48"/>
      <c r="EM24" s="47"/>
      <c r="EN24" s="48"/>
      <c r="EO24" s="48"/>
      <c r="EP24" s="48"/>
      <c r="EQ24" s="48"/>
      <c r="ER24" s="48"/>
      <c r="ES24" s="48"/>
      <c r="ET24" s="48"/>
      <c r="EU24" s="48"/>
      <c r="EV24" s="48"/>
      <c r="EW24" s="38" t="s">
        <v>18</v>
      </c>
      <c r="EX24" s="38" t="s">
        <v>19</v>
      </c>
      <c r="EY24" s="76"/>
      <c r="EZ24" s="47"/>
      <c r="FA24" s="47"/>
      <c r="FB24" s="48"/>
      <c r="FC24" s="48"/>
      <c r="FD24" s="48"/>
      <c r="FE24" s="47"/>
      <c r="FF24" s="48"/>
      <c r="FG24" s="47"/>
      <c r="FH24" s="48"/>
      <c r="FI24" s="48"/>
      <c r="FJ24" s="48"/>
      <c r="FK24" s="48"/>
      <c r="FL24" s="47"/>
      <c r="FM24" s="48"/>
      <c r="FN24" s="48"/>
      <c r="FO24" s="48"/>
      <c r="FP24" s="48"/>
      <c r="FQ24" s="48"/>
      <c r="FR24" s="47"/>
      <c r="FS24" s="48"/>
      <c r="FT24" s="48"/>
      <c r="FU24" s="48"/>
      <c r="FV24" s="48"/>
      <c r="FW24" s="48"/>
      <c r="FX24" s="48"/>
      <c r="FY24" s="48"/>
      <c r="FZ24" s="48"/>
      <c r="GA24" s="48"/>
      <c r="GB24" s="38" t="s">
        <v>18</v>
      </c>
      <c r="GC24" s="38" t="s">
        <v>19</v>
      </c>
      <c r="GD24" s="47"/>
      <c r="GE24" s="47"/>
      <c r="GF24" s="48"/>
      <c r="GG24" s="48"/>
      <c r="GH24" s="48"/>
      <c r="GI24" s="47"/>
      <c r="GJ24" s="48"/>
      <c r="GK24" s="47"/>
      <c r="GL24" s="48"/>
      <c r="GM24" s="48"/>
      <c r="GN24" s="48"/>
      <c r="GO24" s="48"/>
      <c r="GP24" s="47"/>
      <c r="GQ24" s="48"/>
      <c r="GR24" s="48"/>
      <c r="GS24" s="48"/>
      <c r="GT24" s="48"/>
      <c r="GU24" s="48"/>
      <c r="GV24" s="47"/>
      <c r="GW24" s="48"/>
      <c r="GX24" s="48"/>
      <c r="GY24" s="48"/>
      <c r="GZ24" s="48"/>
      <c r="HA24" s="48"/>
      <c r="HB24" s="48"/>
      <c r="HC24" s="48"/>
      <c r="HD24" s="48"/>
      <c r="HE24" s="48"/>
      <c r="HF24" s="38" t="s">
        <v>18</v>
      </c>
      <c r="HG24" s="38" t="s">
        <v>19</v>
      </c>
      <c r="HH24" s="47"/>
      <c r="HI24" s="47"/>
      <c r="HJ24" s="48"/>
      <c r="HK24" s="48"/>
      <c r="HL24" s="48"/>
      <c r="HM24" s="47"/>
      <c r="HN24" s="48"/>
      <c r="HO24" s="47"/>
      <c r="HP24" s="48"/>
      <c r="HQ24" s="48"/>
      <c r="HR24" s="48"/>
      <c r="HS24" s="48"/>
      <c r="HT24" s="47"/>
      <c r="HU24" s="48"/>
      <c r="HV24" s="48"/>
      <c r="HW24" s="48"/>
      <c r="HX24" s="48"/>
      <c r="HY24" s="48"/>
      <c r="HZ24" s="47"/>
      <c r="IA24" s="48"/>
      <c r="IB24" s="48"/>
      <c r="IC24" s="48"/>
      <c r="ID24" s="48"/>
      <c r="IE24" s="48"/>
      <c r="IF24" s="48"/>
      <c r="IG24" s="48"/>
      <c r="IH24" s="48"/>
      <c r="II24" s="48"/>
      <c r="IJ24" s="38" t="s">
        <v>18</v>
      </c>
      <c r="IK24" s="38" t="s">
        <v>19</v>
      </c>
      <c r="IL24" s="47"/>
      <c r="IM24" s="47"/>
      <c r="IN24" s="48"/>
      <c r="IO24" s="48"/>
      <c r="IP24" s="48"/>
      <c r="IQ24" s="47"/>
      <c r="IR24" s="48"/>
      <c r="IS24" s="47"/>
      <c r="IT24" s="48"/>
      <c r="IU24" s="48"/>
      <c r="IV24" s="48"/>
      <c r="IW24" s="48"/>
      <c r="IX24" s="47"/>
      <c r="IY24" s="48"/>
      <c r="IZ24" s="48"/>
      <c r="JA24" s="48"/>
      <c r="JB24" s="48"/>
      <c r="JC24" s="48"/>
      <c r="JD24" s="47"/>
      <c r="JE24" s="48"/>
      <c r="JF24" s="48"/>
      <c r="JG24" s="48"/>
      <c r="JH24" s="48"/>
      <c r="JI24" s="48"/>
      <c r="JJ24" s="48"/>
      <c r="JK24" s="48"/>
      <c r="JL24" s="48"/>
      <c r="JM24" s="48"/>
      <c r="JN24" s="38" t="s">
        <v>18</v>
      </c>
      <c r="JO24" s="38" t="s">
        <v>19</v>
      </c>
      <c r="JP24" s="47"/>
      <c r="JQ24" s="47"/>
      <c r="JR24" s="48"/>
      <c r="JS24" s="48"/>
      <c r="JT24" s="48"/>
      <c r="JU24" s="47"/>
      <c r="JV24" s="48"/>
      <c r="JW24" s="47"/>
      <c r="JX24" s="48"/>
      <c r="JY24" s="48"/>
      <c r="JZ24" s="48"/>
      <c r="KA24" s="48"/>
      <c r="KB24" s="47"/>
      <c r="KC24" s="48"/>
      <c r="KD24" s="48"/>
      <c r="KE24" s="48"/>
      <c r="KF24" s="48"/>
      <c r="KG24" s="48"/>
      <c r="KH24" s="47"/>
      <c r="KI24" s="48"/>
      <c r="KJ24" s="48"/>
      <c r="KK24" s="48"/>
      <c r="KL24" s="48"/>
      <c r="KM24" s="48"/>
      <c r="KN24" s="48"/>
      <c r="KO24" s="48"/>
      <c r="KP24" s="48"/>
      <c r="KQ24" s="48"/>
      <c r="KR24" s="38" t="s">
        <v>18</v>
      </c>
      <c r="KS24" s="38" t="s">
        <v>19</v>
      </c>
      <c r="KT24" s="76"/>
      <c r="KU24" s="47"/>
      <c r="KV24" s="47"/>
      <c r="KW24" s="48"/>
      <c r="KX24" s="48"/>
      <c r="KY24" s="48"/>
      <c r="KZ24" s="47"/>
      <c r="LA24" s="48"/>
      <c r="LB24" s="47"/>
      <c r="LC24" s="48"/>
      <c r="LD24" s="48"/>
      <c r="LE24" s="48"/>
      <c r="LF24" s="48"/>
      <c r="LG24" s="47"/>
      <c r="LH24" s="48"/>
      <c r="LI24" s="48"/>
      <c r="LJ24" s="48"/>
      <c r="LK24" s="48"/>
      <c r="LL24" s="48"/>
      <c r="LM24" s="47"/>
      <c r="LN24" s="48"/>
      <c r="LO24" s="48"/>
      <c r="LP24" s="48"/>
      <c r="LQ24" s="48"/>
      <c r="LR24" s="48"/>
      <c r="LS24" s="48"/>
      <c r="LT24" s="48"/>
      <c r="LU24" s="48"/>
      <c r="LV24" s="48"/>
      <c r="LW24" s="38" t="s">
        <v>18</v>
      </c>
      <c r="LX24" s="38" t="s">
        <v>19</v>
      </c>
      <c r="LY24" s="47"/>
      <c r="LZ24" s="47"/>
      <c r="MA24" s="48"/>
      <c r="MB24" s="48"/>
      <c r="MC24" s="48"/>
      <c r="MD24" s="47"/>
      <c r="ME24" s="48"/>
      <c r="MF24" s="47"/>
      <c r="MG24" s="48"/>
      <c r="MH24" s="48"/>
      <c r="MI24" s="48"/>
      <c r="MJ24" s="48"/>
      <c r="MK24" s="47"/>
      <c r="ML24" s="48"/>
      <c r="MM24" s="48"/>
      <c r="MN24" s="48"/>
      <c r="MO24" s="48"/>
      <c r="MP24" s="48"/>
      <c r="MQ24" s="47"/>
      <c r="MR24" s="48"/>
      <c r="MS24" s="48"/>
      <c r="MT24" s="48"/>
      <c r="MU24" s="48"/>
      <c r="MV24" s="48"/>
      <c r="MW24" s="48"/>
      <c r="MX24" s="48"/>
      <c r="MY24" s="48"/>
      <c r="MZ24" s="48"/>
      <c r="NA24" s="38" t="s">
        <v>18</v>
      </c>
      <c r="NB24" s="38" t="s">
        <v>19</v>
      </c>
      <c r="NC24" s="47"/>
      <c r="ND24" s="47"/>
      <c r="NE24" s="48"/>
      <c r="NF24" s="48"/>
      <c r="NG24" s="48"/>
      <c r="NH24" s="47"/>
      <c r="NI24" s="48"/>
      <c r="NJ24" s="47"/>
      <c r="NK24" s="48"/>
      <c r="NL24" s="48"/>
      <c r="NM24" s="48"/>
      <c r="NN24" s="48"/>
      <c r="NO24" s="47"/>
      <c r="NP24" s="48"/>
      <c r="NQ24" s="48"/>
      <c r="NR24" s="48"/>
      <c r="NS24" s="48"/>
      <c r="NT24" s="48"/>
      <c r="NU24" s="47"/>
      <c r="NV24" s="48"/>
      <c r="NW24" s="48"/>
      <c r="NX24" s="48"/>
      <c r="NY24" s="48"/>
      <c r="NZ24" s="48"/>
      <c r="OA24" s="48"/>
      <c r="OB24" s="48"/>
      <c r="OC24" s="48"/>
      <c r="OD24" s="48"/>
      <c r="OE24" s="38" t="s">
        <v>18</v>
      </c>
      <c r="OF24" s="38" t="s">
        <v>19</v>
      </c>
      <c r="OG24" s="47"/>
      <c r="OH24" s="47"/>
      <c r="OI24" s="48"/>
      <c r="OJ24" s="48"/>
      <c r="OK24" s="48"/>
      <c r="OL24" s="47"/>
      <c r="OM24" s="48"/>
      <c r="ON24" s="47"/>
      <c r="OO24" s="48"/>
      <c r="OP24" s="48"/>
      <c r="OQ24" s="48"/>
      <c r="OR24" s="48"/>
      <c r="OS24" s="47"/>
      <c r="OT24" s="48"/>
      <c r="OU24" s="48"/>
      <c r="OV24" s="48"/>
      <c r="OW24" s="48"/>
      <c r="OX24" s="48"/>
      <c r="OY24" s="47"/>
      <c r="OZ24" s="48"/>
      <c r="PA24" s="48"/>
      <c r="PB24" s="48"/>
      <c r="PC24" s="48"/>
      <c r="PD24" s="48"/>
      <c r="PE24" s="48"/>
      <c r="PF24" s="48"/>
      <c r="PG24" s="48"/>
      <c r="PH24" s="48"/>
      <c r="PI24" s="38" t="s">
        <v>18</v>
      </c>
      <c r="PJ24" s="38" t="s">
        <v>19</v>
      </c>
      <c r="PK24" s="47"/>
      <c r="PL24" s="47"/>
      <c r="PM24" s="48"/>
      <c r="PN24" s="48"/>
      <c r="PO24" s="48"/>
      <c r="PP24" s="47"/>
      <c r="PQ24" s="48"/>
      <c r="PR24" s="47"/>
      <c r="PS24" s="48"/>
      <c r="PT24" s="48"/>
      <c r="PU24" s="48"/>
      <c r="PV24" s="48"/>
      <c r="PW24" s="47"/>
      <c r="PX24" s="48"/>
      <c r="PY24" s="48"/>
      <c r="PZ24" s="48"/>
      <c r="QA24" s="48"/>
      <c r="QB24" s="48"/>
      <c r="QC24" s="47"/>
      <c r="QD24" s="48"/>
      <c r="QE24" s="48"/>
      <c r="QF24" s="48"/>
      <c r="QG24" s="48"/>
      <c r="QH24" s="48"/>
      <c r="QI24" s="48"/>
      <c r="QJ24" s="48"/>
      <c r="QK24" s="48"/>
      <c r="QL24" s="48"/>
      <c r="QM24" s="38" t="s">
        <v>18</v>
      </c>
      <c r="QN24" s="38" t="s">
        <v>19</v>
      </c>
      <c r="QO24" s="58"/>
      <c r="QP24" s="54"/>
      <c r="QQ24" s="54"/>
    </row>
    <row r="25" spans="1:459" s="2" customFormat="1" ht="27.75" customHeight="1" x14ac:dyDescent="0.25">
      <c r="A25" s="14">
        <v>1</v>
      </c>
      <c r="B25" s="13">
        <v>2</v>
      </c>
      <c r="C25" s="13">
        <v>3</v>
      </c>
      <c r="D25" s="33">
        <v>4</v>
      </c>
      <c r="E25" s="33">
        <v>5</v>
      </c>
      <c r="F25" s="33">
        <v>6</v>
      </c>
      <c r="G25" s="33">
        <v>7</v>
      </c>
      <c r="H25" s="33">
        <v>8</v>
      </c>
      <c r="I25" s="33">
        <v>9</v>
      </c>
      <c r="J25" s="33">
        <v>10</v>
      </c>
      <c r="K25" s="33">
        <v>11</v>
      </c>
      <c r="L25" s="33">
        <v>12</v>
      </c>
      <c r="M25" s="33">
        <v>13</v>
      </c>
      <c r="N25" s="33">
        <v>14</v>
      </c>
      <c r="O25" s="33">
        <v>15</v>
      </c>
      <c r="P25" s="33">
        <v>16</v>
      </c>
      <c r="Q25" s="33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3">
        <v>23</v>
      </c>
      <c r="X25" s="33">
        <v>24</v>
      </c>
      <c r="Y25" s="33">
        <v>25</v>
      </c>
      <c r="Z25" s="33">
        <v>26</v>
      </c>
      <c r="AA25" s="33">
        <v>27</v>
      </c>
      <c r="AB25" s="33">
        <v>28</v>
      </c>
      <c r="AC25" s="33">
        <v>29</v>
      </c>
      <c r="AD25" s="33">
        <v>30</v>
      </c>
      <c r="AE25" s="33">
        <v>31</v>
      </c>
      <c r="AF25" s="33">
        <v>32</v>
      </c>
      <c r="AG25" s="33">
        <v>33</v>
      </c>
      <c r="AH25" s="33">
        <v>34</v>
      </c>
      <c r="AI25" s="33">
        <v>35</v>
      </c>
      <c r="AJ25" s="33">
        <v>36</v>
      </c>
      <c r="AK25" s="33">
        <v>37</v>
      </c>
      <c r="AL25" s="33">
        <v>38</v>
      </c>
      <c r="AM25" s="33">
        <v>39</v>
      </c>
      <c r="AN25" s="33">
        <v>40</v>
      </c>
      <c r="AO25" s="33">
        <v>41</v>
      </c>
      <c r="AP25" s="33">
        <v>42</v>
      </c>
      <c r="AQ25" s="33">
        <v>43</v>
      </c>
      <c r="AR25" s="33">
        <v>44</v>
      </c>
      <c r="AS25" s="33">
        <v>45</v>
      </c>
      <c r="AT25" s="33">
        <v>46</v>
      </c>
      <c r="AU25" s="33">
        <v>47</v>
      </c>
      <c r="AV25" s="33">
        <v>48</v>
      </c>
      <c r="AW25" s="33">
        <v>49</v>
      </c>
      <c r="AX25" s="33">
        <v>50</v>
      </c>
      <c r="AY25" s="33">
        <v>51</v>
      </c>
      <c r="AZ25" s="33">
        <v>52</v>
      </c>
      <c r="BA25" s="33">
        <v>53</v>
      </c>
      <c r="BB25" s="33">
        <v>54</v>
      </c>
      <c r="BC25" s="33">
        <v>55</v>
      </c>
      <c r="BD25" s="33">
        <v>56</v>
      </c>
      <c r="BE25" s="33">
        <v>57</v>
      </c>
      <c r="BF25" s="33">
        <v>58</v>
      </c>
      <c r="BG25" s="33">
        <v>59</v>
      </c>
      <c r="BH25" s="33">
        <v>60</v>
      </c>
      <c r="BI25" s="33">
        <v>61</v>
      </c>
      <c r="BJ25" s="33">
        <v>62</v>
      </c>
      <c r="BK25" s="33">
        <v>63</v>
      </c>
      <c r="BL25" s="33">
        <v>64</v>
      </c>
      <c r="BM25" s="33">
        <v>65</v>
      </c>
      <c r="BN25" s="33">
        <v>66</v>
      </c>
      <c r="BO25" s="33">
        <v>67</v>
      </c>
      <c r="BP25" s="33">
        <v>68</v>
      </c>
      <c r="BQ25" s="33">
        <v>69</v>
      </c>
      <c r="BR25" s="33">
        <v>70</v>
      </c>
      <c r="BS25" s="33">
        <v>71</v>
      </c>
      <c r="BT25" s="33">
        <v>72</v>
      </c>
      <c r="BU25" s="33">
        <v>73</v>
      </c>
      <c r="BV25" s="33">
        <v>74</v>
      </c>
      <c r="BW25" s="33">
        <v>75</v>
      </c>
      <c r="BX25" s="33">
        <v>76</v>
      </c>
      <c r="BY25" s="33">
        <v>77</v>
      </c>
      <c r="BZ25" s="33">
        <v>78</v>
      </c>
      <c r="CA25" s="33">
        <v>79</v>
      </c>
      <c r="CB25" s="33">
        <v>80</v>
      </c>
      <c r="CC25" s="33">
        <v>81</v>
      </c>
      <c r="CD25" s="33">
        <v>82</v>
      </c>
      <c r="CE25" s="33">
        <v>83</v>
      </c>
      <c r="CF25" s="33">
        <v>84</v>
      </c>
      <c r="CG25" s="33">
        <v>85</v>
      </c>
      <c r="CH25" s="33">
        <v>86</v>
      </c>
      <c r="CI25" s="33">
        <v>87</v>
      </c>
      <c r="CJ25" s="33">
        <v>88</v>
      </c>
      <c r="CK25" s="33">
        <v>89</v>
      </c>
      <c r="CL25" s="33">
        <v>90</v>
      </c>
      <c r="CM25" s="33">
        <v>91</v>
      </c>
      <c r="CN25" s="33">
        <v>92</v>
      </c>
      <c r="CO25" s="33">
        <v>93</v>
      </c>
      <c r="CP25" s="33">
        <v>94</v>
      </c>
      <c r="CQ25" s="33">
        <v>95</v>
      </c>
      <c r="CR25" s="33">
        <v>96</v>
      </c>
      <c r="CS25" s="33">
        <v>97</v>
      </c>
      <c r="CT25" s="33">
        <v>98</v>
      </c>
      <c r="CU25" s="33">
        <v>99</v>
      </c>
      <c r="CV25" s="33">
        <v>100</v>
      </c>
      <c r="CW25" s="33">
        <v>101</v>
      </c>
      <c r="CX25" s="33">
        <v>102</v>
      </c>
      <c r="CY25" s="33">
        <v>103</v>
      </c>
      <c r="CZ25" s="33">
        <v>104</v>
      </c>
      <c r="DA25" s="33">
        <v>105</v>
      </c>
      <c r="DB25" s="33">
        <v>106</v>
      </c>
      <c r="DC25" s="33">
        <v>107</v>
      </c>
      <c r="DD25" s="33">
        <v>108</v>
      </c>
      <c r="DE25" s="33">
        <v>109</v>
      </c>
      <c r="DF25" s="33">
        <v>110</v>
      </c>
      <c r="DG25" s="33">
        <v>111</v>
      </c>
      <c r="DH25" s="33">
        <v>112</v>
      </c>
      <c r="DI25" s="33">
        <v>113</v>
      </c>
      <c r="DJ25" s="33">
        <v>114</v>
      </c>
      <c r="DK25" s="33">
        <v>115</v>
      </c>
      <c r="DL25" s="33">
        <v>116</v>
      </c>
      <c r="DM25" s="33">
        <v>117</v>
      </c>
      <c r="DN25" s="33">
        <v>118</v>
      </c>
      <c r="DO25" s="33">
        <v>119</v>
      </c>
      <c r="DP25" s="33">
        <v>120</v>
      </c>
      <c r="DQ25" s="33">
        <v>121</v>
      </c>
      <c r="DR25" s="33">
        <v>122</v>
      </c>
      <c r="DS25" s="33">
        <v>123</v>
      </c>
      <c r="DT25" s="33">
        <v>124</v>
      </c>
      <c r="DU25" s="33">
        <v>125</v>
      </c>
      <c r="DV25" s="33">
        <v>126</v>
      </c>
      <c r="DW25" s="33">
        <v>127</v>
      </c>
      <c r="DX25" s="33">
        <v>128</v>
      </c>
      <c r="DY25" s="33">
        <v>129</v>
      </c>
      <c r="DZ25" s="33">
        <v>130</v>
      </c>
      <c r="EA25" s="33">
        <v>131</v>
      </c>
      <c r="EB25" s="33">
        <v>132</v>
      </c>
      <c r="EC25" s="33">
        <v>133</v>
      </c>
      <c r="ED25" s="33">
        <v>134</v>
      </c>
      <c r="EE25" s="33">
        <v>135</v>
      </c>
      <c r="EF25" s="33">
        <v>136</v>
      </c>
      <c r="EG25" s="33">
        <v>137</v>
      </c>
      <c r="EH25" s="33">
        <v>138</v>
      </c>
      <c r="EI25" s="33">
        <v>139</v>
      </c>
      <c r="EJ25" s="33">
        <v>140</v>
      </c>
      <c r="EK25" s="33">
        <v>141</v>
      </c>
      <c r="EL25" s="33">
        <v>142</v>
      </c>
      <c r="EM25" s="33">
        <v>143</v>
      </c>
      <c r="EN25" s="33">
        <v>144</v>
      </c>
      <c r="EO25" s="33">
        <v>145</v>
      </c>
      <c r="EP25" s="33">
        <v>146</v>
      </c>
      <c r="EQ25" s="33">
        <v>147</v>
      </c>
      <c r="ER25" s="33">
        <v>148</v>
      </c>
      <c r="ES25" s="33">
        <v>149</v>
      </c>
      <c r="ET25" s="33">
        <v>150</v>
      </c>
      <c r="EU25" s="33">
        <v>151</v>
      </c>
      <c r="EV25" s="33">
        <v>152</v>
      </c>
      <c r="EW25" s="33">
        <v>153</v>
      </c>
      <c r="EX25" s="33">
        <v>154</v>
      </c>
      <c r="EY25" s="33">
        <v>155</v>
      </c>
      <c r="EZ25" s="33">
        <v>156</v>
      </c>
      <c r="FA25" s="33">
        <v>157</v>
      </c>
      <c r="FB25" s="33">
        <v>158</v>
      </c>
      <c r="FC25" s="33">
        <v>159</v>
      </c>
      <c r="FD25" s="33">
        <v>160</v>
      </c>
      <c r="FE25" s="33">
        <v>161</v>
      </c>
      <c r="FF25" s="33">
        <v>162</v>
      </c>
      <c r="FG25" s="33">
        <v>163</v>
      </c>
      <c r="FH25" s="33">
        <v>164</v>
      </c>
      <c r="FI25" s="33">
        <v>165</v>
      </c>
      <c r="FJ25" s="33">
        <v>166</v>
      </c>
      <c r="FK25" s="33">
        <v>167</v>
      </c>
      <c r="FL25" s="33">
        <v>168</v>
      </c>
      <c r="FM25" s="33">
        <v>169</v>
      </c>
      <c r="FN25" s="33">
        <v>170</v>
      </c>
      <c r="FO25" s="33">
        <v>171</v>
      </c>
      <c r="FP25" s="33">
        <v>172</v>
      </c>
      <c r="FQ25" s="33">
        <v>173</v>
      </c>
      <c r="FR25" s="33">
        <v>174</v>
      </c>
      <c r="FS25" s="33">
        <v>175</v>
      </c>
      <c r="FT25" s="33">
        <v>176</v>
      </c>
      <c r="FU25" s="33">
        <v>177</v>
      </c>
      <c r="FV25" s="33">
        <v>178</v>
      </c>
      <c r="FW25" s="33">
        <v>179</v>
      </c>
      <c r="FX25" s="33">
        <v>180</v>
      </c>
      <c r="FY25" s="33">
        <v>181</v>
      </c>
      <c r="FZ25" s="33">
        <v>182</v>
      </c>
      <c r="GA25" s="33">
        <v>183</v>
      </c>
      <c r="GB25" s="33">
        <v>184</v>
      </c>
      <c r="GC25" s="33">
        <v>185</v>
      </c>
      <c r="GD25" s="33">
        <v>186</v>
      </c>
      <c r="GE25" s="33">
        <v>187</v>
      </c>
      <c r="GF25" s="33">
        <v>188</v>
      </c>
      <c r="GG25" s="33">
        <v>189</v>
      </c>
      <c r="GH25" s="33">
        <v>190</v>
      </c>
      <c r="GI25" s="33">
        <v>191</v>
      </c>
      <c r="GJ25" s="33">
        <v>192</v>
      </c>
      <c r="GK25" s="33">
        <v>193</v>
      </c>
      <c r="GL25" s="33">
        <v>194</v>
      </c>
      <c r="GM25" s="33">
        <v>195</v>
      </c>
      <c r="GN25" s="33">
        <v>196</v>
      </c>
      <c r="GO25" s="33">
        <v>197</v>
      </c>
      <c r="GP25" s="33">
        <v>198</v>
      </c>
      <c r="GQ25" s="33">
        <v>199</v>
      </c>
      <c r="GR25" s="33">
        <v>200</v>
      </c>
      <c r="GS25" s="33">
        <v>201</v>
      </c>
      <c r="GT25" s="33">
        <v>202</v>
      </c>
      <c r="GU25" s="33">
        <v>203</v>
      </c>
      <c r="GV25" s="33">
        <v>204</v>
      </c>
      <c r="GW25" s="33">
        <v>205</v>
      </c>
      <c r="GX25" s="33">
        <v>206</v>
      </c>
      <c r="GY25" s="33">
        <v>207</v>
      </c>
      <c r="GZ25" s="33">
        <v>208</v>
      </c>
      <c r="HA25" s="33">
        <v>209</v>
      </c>
      <c r="HB25" s="33">
        <v>210</v>
      </c>
      <c r="HC25" s="33">
        <v>211</v>
      </c>
      <c r="HD25" s="33">
        <v>212</v>
      </c>
      <c r="HE25" s="33">
        <v>213</v>
      </c>
      <c r="HF25" s="33">
        <v>214</v>
      </c>
      <c r="HG25" s="33">
        <v>215</v>
      </c>
      <c r="HH25" s="33">
        <v>216</v>
      </c>
      <c r="HI25" s="33">
        <v>217</v>
      </c>
      <c r="HJ25" s="33">
        <v>218</v>
      </c>
      <c r="HK25" s="33">
        <v>219</v>
      </c>
      <c r="HL25" s="33">
        <v>220</v>
      </c>
      <c r="HM25" s="33">
        <v>221</v>
      </c>
      <c r="HN25" s="33">
        <v>222</v>
      </c>
      <c r="HO25" s="33">
        <v>223</v>
      </c>
      <c r="HP25" s="33">
        <v>224</v>
      </c>
      <c r="HQ25" s="33">
        <v>225</v>
      </c>
      <c r="HR25" s="33">
        <v>226</v>
      </c>
      <c r="HS25" s="33">
        <v>227</v>
      </c>
      <c r="HT25" s="33">
        <v>228</v>
      </c>
      <c r="HU25" s="33">
        <v>229</v>
      </c>
      <c r="HV25" s="33">
        <v>230</v>
      </c>
      <c r="HW25" s="33">
        <v>231</v>
      </c>
      <c r="HX25" s="33">
        <v>232</v>
      </c>
      <c r="HY25" s="33">
        <v>233</v>
      </c>
      <c r="HZ25" s="33">
        <v>234</v>
      </c>
      <c r="IA25" s="33">
        <v>235</v>
      </c>
      <c r="IB25" s="33">
        <v>236</v>
      </c>
      <c r="IC25" s="33">
        <v>237</v>
      </c>
      <c r="ID25" s="33">
        <v>238</v>
      </c>
      <c r="IE25" s="33">
        <v>239</v>
      </c>
      <c r="IF25" s="33">
        <v>240</v>
      </c>
      <c r="IG25" s="33">
        <v>241</v>
      </c>
      <c r="IH25" s="33">
        <v>242</v>
      </c>
      <c r="II25" s="33">
        <v>243</v>
      </c>
      <c r="IJ25" s="33">
        <v>244</v>
      </c>
      <c r="IK25" s="33">
        <v>245</v>
      </c>
      <c r="IL25" s="33">
        <v>246</v>
      </c>
      <c r="IM25" s="33">
        <v>247</v>
      </c>
      <c r="IN25" s="33">
        <v>248</v>
      </c>
      <c r="IO25" s="33">
        <v>249</v>
      </c>
      <c r="IP25" s="33">
        <v>250</v>
      </c>
      <c r="IQ25" s="33">
        <v>251</v>
      </c>
      <c r="IR25" s="33">
        <v>252</v>
      </c>
      <c r="IS25" s="33">
        <v>253</v>
      </c>
      <c r="IT25" s="33">
        <v>254</v>
      </c>
      <c r="IU25" s="33">
        <v>255</v>
      </c>
      <c r="IV25" s="33">
        <v>256</v>
      </c>
      <c r="IW25" s="33">
        <v>257</v>
      </c>
      <c r="IX25" s="33">
        <v>258</v>
      </c>
      <c r="IY25" s="33">
        <v>259</v>
      </c>
      <c r="IZ25" s="33">
        <v>260</v>
      </c>
      <c r="JA25" s="33">
        <v>261</v>
      </c>
      <c r="JB25" s="33">
        <v>262</v>
      </c>
      <c r="JC25" s="33">
        <v>263</v>
      </c>
      <c r="JD25" s="33">
        <v>264</v>
      </c>
      <c r="JE25" s="33">
        <v>265</v>
      </c>
      <c r="JF25" s="33">
        <v>266</v>
      </c>
      <c r="JG25" s="33">
        <v>267</v>
      </c>
      <c r="JH25" s="33">
        <v>268</v>
      </c>
      <c r="JI25" s="33">
        <v>269</v>
      </c>
      <c r="JJ25" s="33">
        <v>270</v>
      </c>
      <c r="JK25" s="33">
        <v>271</v>
      </c>
      <c r="JL25" s="33">
        <v>272</v>
      </c>
      <c r="JM25" s="33">
        <v>273</v>
      </c>
      <c r="JN25" s="33">
        <v>274</v>
      </c>
      <c r="JO25" s="33">
        <v>275</v>
      </c>
      <c r="JP25" s="33">
        <v>276</v>
      </c>
      <c r="JQ25" s="33">
        <v>277</v>
      </c>
      <c r="JR25" s="33">
        <v>278</v>
      </c>
      <c r="JS25" s="33">
        <v>279</v>
      </c>
      <c r="JT25" s="33">
        <v>280</v>
      </c>
      <c r="JU25" s="33">
        <v>281</v>
      </c>
      <c r="JV25" s="33">
        <v>282</v>
      </c>
      <c r="JW25" s="33">
        <v>283</v>
      </c>
      <c r="JX25" s="33">
        <v>284</v>
      </c>
      <c r="JY25" s="33">
        <v>285</v>
      </c>
      <c r="JZ25" s="33">
        <v>286</v>
      </c>
      <c r="KA25" s="33">
        <v>287</v>
      </c>
      <c r="KB25" s="33">
        <v>288</v>
      </c>
      <c r="KC25" s="33">
        <v>289</v>
      </c>
      <c r="KD25" s="33">
        <v>290</v>
      </c>
      <c r="KE25" s="33">
        <v>291</v>
      </c>
      <c r="KF25" s="33">
        <v>292</v>
      </c>
      <c r="KG25" s="33">
        <v>293</v>
      </c>
      <c r="KH25" s="33">
        <v>294</v>
      </c>
      <c r="KI25" s="33">
        <v>295</v>
      </c>
      <c r="KJ25" s="33">
        <v>296</v>
      </c>
      <c r="KK25" s="33">
        <v>297</v>
      </c>
      <c r="KL25" s="33">
        <v>298</v>
      </c>
      <c r="KM25" s="33">
        <v>299</v>
      </c>
      <c r="KN25" s="33">
        <v>300</v>
      </c>
      <c r="KO25" s="33">
        <v>301</v>
      </c>
      <c r="KP25" s="33">
        <v>302</v>
      </c>
      <c r="KQ25" s="33">
        <v>303</v>
      </c>
      <c r="KR25" s="33">
        <v>304</v>
      </c>
      <c r="KS25" s="33">
        <v>305</v>
      </c>
      <c r="KT25" s="33">
        <v>306</v>
      </c>
      <c r="KU25" s="33">
        <v>307</v>
      </c>
      <c r="KV25" s="33">
        <v>308</v>
      </c>
      <c r="KW25" s="33">
        <v>309</v>
      </c>
      <c r="KX25" s="33">
        <v>310</v>
      </c>
      <c r="KY25" s="33">
        <v>311</v>
      </c>
      <c r="KZ25" s="33">
        <v>312</v>
      </c>
      <c r="LA25" s="33">
        <v>313</v>
      </c>
      <c r="LB25" s="33">
        <v>314</v>
      </c>
      <c r="LC25" s="33">
        <v>315</v>
      </c>
      <c r="LD25" s="33">
        <v>316</v>
      </c>
      <c r="LE25" s="33">
        <v>317</v>
      </c>
      <c r="LF25" s="33">
        <v>318</v>
      </c>
      <c r="LG25" s="33">
        <v>319</v>
      </c>
      <c r="LH25" s="33">
        <v>320</v>
      </c>
      <c r="LI25" s="33">
        <v>321</v>
      </c>
      <c r="LJ25" s="33">
        <v>322</v>
      </c>
      <c r="LK25" s="33">
        <v>323</v>
      </c>
      <c r="LL25" s="33">
        <v>324</v>
      </c>
      <c r="LM25" s="33">
        <v>325</v>
      </c>
      <c r="LN25" s="33">
        <v>326</v>
      </c>
      <c r="LO25" s="33">
        <v>327</v>
      </c>
      <c r="LP25" s="33">
        <v>328</v>
      </c>
      <c r="LQ25" s="33">
        <v>329</v>
      </c>
      <c r="LR25" s="33">
        <v>330</v>
      </c>
      <c r="LS25" s="33">
        <v>331</v>
      </c>
      <c r="LT25" s="33">
        <v>332</v>
      </c>
      <c r="LU25" s="33">
        <v>333</v>
      </c>
      <c r="LV25" s="33">
        <v>334</v>
      </c>
      <c r="LW25" s="33">
        <v>335</v>
      </c>
      <c r="LX25" s="33">
        <v>336</v>
      </c>
      <c r="LY25" s="33">
        <v>337</v>
      </c>
      <c r="LZ25" s="33">
        <v>338</v>
      </c>
      <c r="MA25" s="33">
        <v>339</v>
      </c>
      <c r="MB25" s="33">
        <v>340</v>
      </c>
      <c r="MC25" s="33">
        <v>341</v>
      </c>
      <c r="MD25" s="33">
        <v>342</v>
      </c>
      <c r="ME25" s="33">
        <v>343</v>
      </c>
      <c r="MF25" s="33">
        <v>344</v>
      </c>
      <c r="MG25" s="33">
        <v>345</v>
      </c>
      <c r="MH25" s="33">
        <v>346</v>
      </c>
      <c r="MI25" s="33">
        <v>347</v>
      </c>
      <c r="MJ25" s="33">
        <v>348</v>
      </c>
      <c r="MK25" s="33">
        <v>349</v>
      </c>
      <c r="ML25" s="33">
        <v>350</v>
      </c>
      <c r="MM25" s="33">
        <v>351</v>
      </c>
      <c r="MN25" s="33">
        <v>352</v>
      </c>
      <c r="MO25" s="33">
        <v>353</v>
      </c>
      <c r="MP25" s="33">
        <v>354</v>
      </c>
      <c r="MQ25" s="33">
        <v>355</v>
      </c>
      <c r="MR25" s="33">
        <v>356</v>
      </c>
      <c r="MS25" s="33">
        <v>357</v>
      </c>
      <c r="MT25" s="33">
        <v>358</v>
      </c>
      <c r="MU25" s="33">
        <v>359</v>
      </c>
      <c r="MV25" s="33">
        <v>360</v>
      </c>
      <c r="MW25" s="33">
        <v>361</v>
      </c>
      <c r="MX25" s="33">
        <v>362</v>
      </c>
      <c r="MY25" s="33">
        <v>363</v>
      </c>
      <c r="MZ25" s="33">
        <v>364</v>
      </c>
      <c r="NA25" s="33">
        <v>365</v>
      </c>
      <c r="NB25" s="33">
        <v>366</v>
      </c>
      <c r="NC25" s="33">
        <v>367</v>
      </c>
      <c r="ND25" s="33">
        <v>368</v>
      </c>
      <c r="NE25" s="33">
        <v>369</v>
      </c>
      <c r="NF25" s="33">
        <v>370</v>
      </c>
      <c r="NG25" s="33">
        <v>371</v>
      </c>
      <c r="NH25" s="33">
        <v>372</v>
      </c>
      <c r="NI25" s="33">
        <v>373</v>
      </c>
      <c r="NJ25" s="33">
        <v>374</v>
      </c>
      <c r="NK25" s="33">
        <v>375</v>
      </c>
      <c r="NL25" s="33">
        <v>376</v>
      </c>
      <c r="NM25" s="33">
        <v>377</v>
      </c>
      <c r="NN25" s="33">
        <v>378</v>
      </c>
      <c r="NO25" s="33">
        <v>379</v>
      </c>
      <c r="NP25" s="33">
        <v>380</v>
      </c>
      <c r="NQ25" s="33">
        <v>381</v>
      </c>
      <c r="NR25" s="33">
        <v>382</v>
      </c>
      <c r="NS25" s="33">
        <v>383</v>
      </c>
      <c r="NT25" s="33">
        <v>384</v>
      </c>
      <c r="NU25" s="33">
        <v>385</v>
      </c>
      <c r="NV25" s="33">
        <v>386</v>
      </c>
      <c r="NW25" s="33">
        <v>387</v>
      </c>
      <c r="NX25" s="33">
        <v>388</v>
      </c>
      <c r="NY25" s="33">
        <v>389</v>
      </c>
      <c r="NZ25" s="33">
        <v>390</v>
      </c>
      <c r="OA25" s="33">
        <v>391</v>
      </c>
      <c r="OB25" s="33">
        <v>392</v>
      </c>
      <c r="OC25" s="33">
        <v>393</v>
      </c>
      <c r="OD25" s="33">
        <v>394</v>
      </c>
      <c r="OE25" s="33">
        <v>395</v>
      </c>
      <c r="OF25" s="33">
        <v>396</v>
      </c>
      <c r="OG25" s="33">
        <v>397</v>
      </c>
      <c r="OH25" s="33">
        <v>398</v>
      </c>
      <c r="OI25" s="33">
        <v>399</v>
      </c>
      <c r="OJ25" s="33">
        <v>400</v>
      </c>
      <c r="OK25" s="33">
        <v>401</v>
      </c>
      <c r="OL25" s="33">
        <v>402</v>
      </c>
      <c r="OM25" s="33">
        <v>403</v>
      </c>
      <c r="ON25" s="33">
        <v>404</v>
      </c>
      <c r="OO25" s="33">
        <v>405</v>
      </c>
      <c r="OP25" s="33">
        <v>406</v>
      </c>
      <c r="OQ25" s="33">
        <v>407</v>
      </c>
      <c r="OR25" s="33">
        <v>408</v>
      </c>
      <c r="OS25" s="33">
        <v>409</v>
      </c>
      <c r="OT25" s="33">
        <v>410</v>
      </c>
      <c r="OU25" s="33">
        <v>411</v>
      </c>
      <c r="OV25" s="33">
        <v>412</v>
      </c>
      <c r="OW25" s="33">
        <v>413</v>
      </c>
      <c r="OX25" s="33">
        <v>414</v>
      </c>
      <c r="OY25" s="33">
        <v>415</v>
      </c>
      <c r="OZ25" s="33">
        <v>416</v>
      </c>
      <c r="PA25" s="33">
        <v>417</v>
      </c>
      <c r="PB25" s="33">
        <v>418</v>
      </c>
      <c r="PC25" s="33">
        <v>419</v>
      </c>
      <c r="PD25" s="33">
        <v>420</v>
      </c>
      <c r="PE25" s="33">
        <v>421</v>
      </c>
      <c r="PF25" s="33">
        <v>422</v>
      </c>
      <c r="PG25" s="33">
        <v>423</v>
      </c>
      <c r="PH25" s="33">
        <v>424</v>
      </c>
      <c r="PI25" s="33">
        <v>425</v>
      </c>
      <c r="PJ25" s="33">
        <v>426</v>
      </c>
      <c r="PK25" s="33">
        <v>427</v>
      </c>
      <c r="PL25" s="33">
        <v>428</v>
      </c>
      <c r="PM25" s="33">
        <v>429</v>
      </c>
      <c r="PN25" s="33">
        <v>430</v>
      </c>
      <c r="PO25" s="33">
        <v>431</v>
      </c>
      <c r="PP25" s="33">
        <v>432</v>
      </c>
      <c r="PQ25" s="33">
        <v>433</v>
      </c>
      <c r="PR25" s="33">
        <v>434</v>
      </c>
      <c r="PS25" s="33">
        <v>435</v>
      </c>
      <c r="PT25" s="33">
        <v>436</v>
      </c>
      <c r="PU25" s="33">
        <v>437</v>
      </c>
      <c r="PV25" s="33">
        <v>438</v>
      </c>
      <c r="PW25" s="33">
        <v>439</v>
      </c>
      <c r="PX25" s="33">
        <v>440</v>
      </c>
      <c r="PY25" s="33">
        <v>441</v>
      </c>
      <c r="PZ25" s="33">
        <v>442</v>
      </c>
      <c r="QA25" s="33">
        <v>443</v>
      </c>
      <c r="QB25" s="33">
        <v>444</v>
      </c>
      <c r="QC25" s="33">
        <v>445</v>
      </c>
      <c r="QD25" s="33">
        <v>446</v>
      </c>
      <c r="QE25" s="33">
        <v>447</v>
      </c>
      <c r="QF25" s="33">
        <v>448</v>
      </c>
      <c r="QG25" s="33">
        <v>449</v>
      </c>
      <c r="QH25" s="33">
        <v>450</v>
      </c>
      <c r="QI25" s="33">
        <v>451</v>
      </c>
      <c r="QJ25" s="33">
        <v>452</v>
      </c>
      <c r="QK25" s="33">
        <v>453</v>
      </c>
      <c r="QL25" s="33">
        <v>454</v>
      </c>
      <c r="QM25" s="33">
        <v>455</v>
      </c>
      <c r="QN25" s="33">
        <v>456</v>
      </c>
      <c r="QO25" s="33">
        <v>457</v>
      </c>
      <c r="QP25" s="33">
        <v>458</v>
      </c>
      <c r="QQ25" s="33">
        <v>459</v>
      </c>
    </row>
    <row r="26" spans="1:459" s="3" customFormat="1" ht="85.5" customHeight="1" x14ac:dyDescent="0.25">
      <c r="A26" s="16">
        <v>1</v>
      </c>
      <c r="B26" s="34" t="s">
        <v>44</v>
      </c>
      <c r="C26" s="8" t="s">
        <v>54</v>
      </c>
      <c r="D26" s="31">
        <f>SUM(E26:EX26)</f>
        <v>186.625</v>
      </c>
      <c r="E26" s="31">
        <v>45.125</v>
      </c>
      <c r="F26" s="31">
        <v>141.5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0</v>
      </c>
      <c r="CC26" s="31">
        <v>0</v>
      </c>
      <c r="CD26" s="31">
        <v>0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  <c r="CR26" s="31">
        <v>0</v>
      </c>
      <c r="CS26" s="31">
        <v>0</v>
      </c>
      <c r="CT26" s="31">
        <v>0</v>
      </c>
      <c r="CU26" s="31">
        <v>0</v>
      </c>
      <c r="CV26" s="31">
        <v>0</v>
      </c>
      <c r="CW26" s="31">
        <v>0</v>
      </c>
      <c r="CX26" s="31">
        <v>0</v>
      </c>
      <c r="CY26" s="31">
        <v>0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31">
        <v>0</v>
      </c>
      <c r="DF26" s="31">
        <v>0</v>
      </c>
      <c r="DG26" s="31">
        <v>0</v>
      </c>
      <c r="DH26" s="31">
        <v>0</v>
      </c>
      <c r="DI26" s="31">
        <v>0</v>
      </c>
      <c r="DJ26" s="31">
        <v>0</v>
      </c>
      <c r="DK26" s="31">
        <v>0</v>
      </c>
      <c r="DL26" s="31">
        <v>0</v>
      </c>
      <c r="DM26" s="31">
        <v>0</v>
      </c>
      <c r="DN26" s="31">
        <v>0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0</v>
      </c>
      <c r="DU26" s="31">
        <v>0</v>
      </c>
      <c r="DV26" s="31">
        <v>0</v>
      </c>
      <c r="DW26" s="31">
        <v>0</v>
      </c>
      <c r="DX26" s="31">
        <v>0</v>
      </c>
      <c r="DY26" s="31">
        <v>0</v>
      </c>
      <c r="DZ26" s="31">
        <v>0</v>
      </c>
      <c r="EA26" s="31">
        <v>0</v>
      </c>
      <c r="EB26" s="31">
        <v>0</v>
      </c>
      <c r="EC26" s="31">
        <v>0</v>
      </c>
      <c r="ED26" s="31">
        <v>0</v>
      </c>
      <c r="EE26" s="31">
        <v>0</v>
      </c>
      <c r="EF26" s="31">
        <v>0</v>
      </c>
      <c r="EG26" s="31">
        <v>0</v>
      </c>
      <c r="EH26" s="31">
        <v>0</v>
      </c>
      <c r="EI26" s="31">
        <v>0</v>
      </c>
      <c r="EJ26" s="31">
        <v>0</v>
      </c>
      <c r="EK26" s="31">
        <v>0</v>
      </c>
      <c r="EL26" s="31">
        <v>0</v>
      </c>
      <c r="EM26" s="31">
        <v>0</v>
      </c>
      <c r="EN26" s="31">
        <v>0</v>
      </c>
      <c r="EO26" s="31">
        <v>0</v>
      </c>
      <c r="EP26" s="31">
        <v>0</v>
      </c>
      <c r="EQ26" s="31">
        <v>0</v>
      </c>
      <c r="ER26" s="31">
        <v>0</v>
      </c>
      <c r="ES26" s="31">
        <v>0</v>
      </c>
      <c r="ET26" s="31">
        <v>0</v>
      </c>
      <c r="EU26" s="31">
        <v>0</v>
      </c>
      <c r="EV26" s="31">
        <v>0</v>
      </c>
      <c r="EW26" s="31">
        <v>0</v>
      </c>
      <c r="EX26" s="31">
        <v>0</v>
      </c>
      <c r="EY26" s="31">
        <f>SUM(EZ26:KS26)</f>
        <v>189</v>
      </c>
      <c r="EZ26" s="31">
        <v>51.25</v>
      </c>
      <c r="FA26" s="31">
        <v>137.75</v>
      </c>
      <c r="FB26" s="31">
        <v>0</v>
      </c>
      <c r="FC26" s="31">
        <v>0</v>
      </c>
      <c r="FD26" s="31">
        <v>0</v>
      </c>
      <c r="FE26" s="31">
        <v>0</v>
      </c>
      <c r="FF26" s="31">
        <v>0</v>
      </c>
      <c r="FG26" s="31">
        <v>0</v>
      </c>
      <c r="FH26" s="31">
        <v>0</v>
      </c>
      <c r="FI26" s="31">
        <v>0</v>
      </c>
      <c r="FJ26" s="31">
        <v>0</v>
      </c>
      <c r="FK26" s="31">
        <v>0</v>
      </c>
      <c r="FL26" s="31">
        <v>0</v>
      </c>
      <c r="FM26" s="31">
        <v>0</v>
      </c>
      <c r="FN26" s="31">
        <v>0</v>
      </c>
      <c r="FO26" s="31">
        <v>0</v>
      </c>
      <c r="FP26" s="31">
        <v>0</v>
      </c>
      <c r="FQ26" s="31">
        <v>0</v>
      </c>
      <c r="FR26" s="31">
        <v>0</v>
      </c>
      <c r="FS26" s="31">
        <v>0</v>
      </c>
      <c r="FT26" s="31">
        <v>0</v>
      </c>
      <c r="FU26" s="31">
        <v>0</v>
      </c>
      <c r="FV26" s="31">
        <v>0</v>
      </c>
      <c r="FW26" s="31">
        <v>0</v>
      </c>
      <c r="FX26" s="31">
        <v>0</v>
      </c>
      <c r="FY26" s="31">
        <v>0</v>
      </c>
      <c r="FZ26" s="31">
        <v>0</v>
      </c>
      <c r="GA26" s="31">
        <v>0</v>
      </c>
      <c r="GB26" s="31">
        <v>0</v>
      </c>
      <c r="GC26" s="31">
        <v>0</v>
      </c>
      <c r="GD26" s="31">
        <v>0</v>
      </c>
      <c r="GE26" s="31">
        <v>0</v>
      </c>
      <c r="GF26" s="31">
        <v>0</v>
      </c>
      <c r="GG26" s="31">
        <v>0</v>
      </c>
      <c r="GH26" s="31">
        <v>0</v>
      </c>
      <c r="GI26" s="31">
        <v>0</v>
      </c>
      <c r="GJ26" s="31">
        <v>0</v>
      </c>
      <c r="GK26" s="31">
        <v>0</v>
      </c>
      <c r="GL26" s="31">
        <v>0</v>
      </c>
      <c r="GM26" s="31">
        <v>0</v>
      </c>
      <c r="GN26" s="31">
        <v>0</v>
      </c>
      <c r="GO26" s="31">
        <v>0</v>
      </c>
      <c r="GP26" s="31">
        <v>0</v>
      </c>
      <c r="GQ26" s="31">
        <v>0</v>
      </c>
      <c r="GR26" s="31">
        <v>0</v>
      </c>
      <c r="GS26" s="31">
        <v>0</v>
      </c>
      <c r="GT26" s="31">
        <v>0</v>
      </c>
      <c r="GU26" s="31">
        <v>0</v>
      </c>
      <c r="GV26" s="31">
        <v>0</v>
      </c>
      <c r="GW26" s="31">
        <v>0</v>
      </c>
      <c r="GX26" s="31">
        <v>0</v>
      </c>
      <c r="GY26" s="31">
        <v>0</v>
      </c>
      <c r="GZ26" s="31">
        <v>0</v>
      </c>
      <c r="HA26" s="31">
        <v>0</v>
      </c>
      <c r="HB26" s="31">
        <v>0</v>
      </c>
      <c r="HC26" s="31">
        <v>0</v>
      </c>
      <c r="HD26" s="31">
        <v>0</v>
      </c>
      <c r="HE26" s="31">
        <v>0</v>
      </c>
      <c r="HF26" s="31">
        <v>0</v>
      </c>
      <c r="HG26" s="31">
        <v>0</v>
      </c>
      <c r="HH26" s="31">
        <v>0</v>
      </c>
      <c r="HI26" s="31">
        <v>0</v>
      </c>
      <c r="HJ26" s="31">
        <v>0</v>
      </c>
      <c r="HK26" s="31">
        <v>0</v>
      </c>
      <c r="HL26" s="31">
        <v>0</v>
      </c>
      <c r="HM26" s="31">
        <v>0</v>
      </c>
      <c r="HN26" s="31">
        <v>0</v>
      </c>
      <c r="HO26" s="31">
        <v>0</v>
      </c>
      <c r="HP26" s="31">
        <v>0</v>
      </c>
      <c r="HQ26" s="31">
        <v>0</v>
      </c>
      <c r="HR26" s="31">
        <v>0</v>
      </c>
      <c r="HS26" s="31">
        <v>0</v>
      </c>
      <c r="HT26" s="31">
        <v>0</v>
      </c>
      <c r="HU26" s="31">
        <v>0</v>
      </c>
      <c r="HV26" s="31">
        <v>0</v>
      </c>
      <c r="HW26" s="31">
        <v>0</v>
      </c>
      <c r="HX26" s="31">
        <v>0</v>
      </c>
      <c r="HY26" s="31">
        <v>0</v>
      </c>
      <c r="HZ26" s="31">
        <v>0</v>
      </c>
      <c r="IA26" s="31">
        <v>0</v>
      </c>
      <c r="IB26" s="31">
        <v>0</v>
      </c>
      <c r="IC26" s="31">
        <v>0</v>
      </c>
      <c r="ID26" s="31">
        <v>0</v>
      </c>
      <c r="IE26" s="31">
        <v>0</v>
      </c>
      <c r="IF26" s="31">
        <v>0</v>
      </c>
      <c r="IG26" s="31">
        <v>0</v>
      </c>
      <c r="IH26" s="31">
        <v>0</v>
      </c>
      <c r="II26" s="31">
        <v>0</v>
      </c>
      <c r="IJ26" s="31">
        <v>0</v>
      </c>
      <c r="IK26" s="31">
        <v>0</v>
      </c>
      <c r="IL26" s="31">
        <v>0</v>
      </c>
      <c r="IM26" s="31">
        <v>0</v>
      </c>
      <c r="IN26" s="31">
        <v>0</v>
      </c>
      <c r="IO26" s="31">
        <v>0</v>
      </c>
      <c r="IP26" s="31">
        <v>0</v>
      </c>
      <c r="IQ26" s="31">
        <v>0</v>
      </c>
      <c r="IR26" s="31">
        <v>0</v>
      </c>
      <c r="IS26" s="31">
        <v>0</v>
      </c>
      <c r="IT26" s="31">
        <v>0</v>
      </c>
      <c r="IU26" s="31">
        <v>0</v>
      </c>
      <c r="IV26" s="31">
        <v>0</v>
      </c>
      <c r="IW26" s="31">
        <v>0</v>
      </c>
      <c r="IX26" s="31">
        <v>0</v>
      </c>
      <c r="IY26" s="31">
        <v>0</v>
      </c>
      <c r="IZ26" s="31">
        <v>0</v>
      </c>
      <c r="JA26" s="31">
        <v>0</v>
      </c>
      <c r="JB26" s="31">
        <v>0</v>
      </c>
      <c r="JC26" s="31">
        <v>0</v>
      </c>
      <c r="JD26" s="31">
        <v>0</v>
      </c>
      <c r="JE26" s="31">
        <v>0</v>
      </c>
      <c r="JF26" s="31">
        <v>0</v>
      </c>
      <c r="JG26" s="31">
        <v>0</v>
      </c>
      <c r="JH26" s="31">
        <v>0</v>
      </c>
      <c r="JI26" s="31">
        <v>0</v>
      </c>
      <c r="JJ26" s="31">
        <v>0</v>
      </c>
      <c r="JK26" s="31">
        <v>0</v>
      </c>
      <c r="JL26" s="31">
        <v>0</v>
      </c>
      <c r="JM26" s="31">
        <v>0</v>
      </c>
      <c r="JN26" s="31">
        <v>0</v>
      </c>
      <c r="JO26" s="31">
        <v>0</v>
      </c>
      <c r="JP26" s="31">
        <v>0</v>
      </c>
      <c r="JQ26" s="31">
        <v>0</v>
      </c>
      <c r="JR26" s="31">
        <v>0</v>
      </c>
      <c r="JS26" s="31">
        <v>0</v>
      </c>
      <c r="JT26" s="31">
        <v>0</v>
      </c>
      <c r="JU26" s="31">
        <v>0</v>
      </c>
      <c r="JV26" s="31">
        <v>0</v>
      </c>
      <c r="JW26" s="31">
        <v>0</v>
      </c>
      <c r="JX26" s="31">
        <v>0</v>
      </c>
      <c r="JY26" s="31">
        <v>0</v>
      </c>
      <c r="JZ26" s="31">
        <v>0</v>
      </c>
      <c r="KA26" s="31">
        <v>0</v>
      </c>
      <c r="KB26" s="31">
        <v>0</v>
      </c>
      <c r="KC26" s="31">
        <v>0</v>
      </c>
      <c r="KD26" s="31">
        <v>0</v>
      </c>
      <c r="KE26" s="31">
        <v>0</v>
      </c>
      <c r="KF26" s="31">
        <v>0</v>
      </c>
      <c r="KG26" s="31">
        <v>0</v>
      </c>
      <c r="KH26" s="31">
        <v>0</v>
      </c>
      <c r="KI26" s="31">
        <v>0</v>
      </c>
      <c r="KJ26" s="31">
        <v>0</v>
      </c>
      <c r="KK26" s="31">
        <v>0</v>
      </c>
      <c r="KL26" s="31">
        <v>0</v>
      </c>
      <c r="KM26" s="31">
        <v>0</v>
      </c>
      <c r="KN26" s="31">
        <v>0</v>
      </c>
      <c r="KO26" s="31">
        <v>0</v>
      </c>
      <c r="KP26" s="31">
        <v>0</v>
      </c>
      <c r="KQ26" s="31">
        <v>0</v>
      </c>
      <c r="KR26" s="31">
        <v>0</v>
      </c>
      <c r="KS26" s="31">
        <v>0</v>
      </c>
      <c r="KT26" s="31">
        <f t="shared" ref="KT26:KT35" si="0">SUM(KU26:QN26)</f>
        <v>187.5</v>
      </c>
      <c r="KU26" s="39">
        <f t="shared" ref="KU26:KU35" si="1">ROUND((E26*8+EZ26*4)/12,1)</f>
        <v>47.2</v>
      </c>
      <c r="KV26" s="39">
        <f t="shared" ref="KV26:KV35" si="2">ROUND((F26*8+FA26*4)/12,1)</f>
        <v>140.30000000000001</v>
      </c>
      <c r="KW26" s="39">
        <f t="shared" ref="KW26:KW35" si="3">ROUND((G26*8+FB26*4)/12,1)</f>
        <v>0</v>
      </c>
      <c r="KX26" s="39">
        <f t="shared" ref="KX26:KX35" si="4">ROUND((H26*8+FC26*4)/12,1)</f>
        <v>0</v>
      </c>
      <c r="KY26" s="39">
        <f t="shared" ref="KY26:KY35" si="5">ROUND((I26*8+FD26*4)/12,1)</f>
        <v>0</v>
      </c>
      <c r="KZ26" s="39">
        <f t="shared" ref="KZ26:KZ35" si="6">ROUND((J26*8+FE26*4)/12,1)</f>
        <v>0</v>
      </c>
      <c r="LA26" s="39">
        <f t="shared" ref="LA26:LA35" si="7">ROUND((K26*8+FF26*4)/12,1)</f>
        <v>0</v>
      </c>
      <c r="LB26" s="39">
        <f t="shared" ref="LB26:LB35" si="8">ROUND((L26*8+FG26*4)/12,1)</f>
        <v>0</v>
      </c>
      <c r="LC26" s="39">
        <f t="shared" ref="LC26:LC35" si="9">ROUND((M26*8+FH26*4)/12,1)</f>
        <v>0</v>
      </c>
      <c r="LD26" s="39">
        <f t="shared" ref="LD26:LD35" si="10">ROUND((N26*8+FI26*4)/12,1)</f>
        <v>0</v>
      </c>
      <c r="LE26" s="39">
        <f t="shared" ref="LE26:LE35" si="11">ROUND((O26*8+FJ26*4)/12,1)</f>
        <v>0</v>
      </c>
      <c r="LF26" s="39">
        <f t="shared" ref="LF26:LF35" si="12">ROUND((P26*8+FK26*4)/12,1)</f>
        <v>0</v>
      </c>
      <c r="LG26" s="39">
        <f t="shared" ref="LG26:LG35" si="13">ROUND((Q26*8+FL26*4)/12,1)</f>
        <v>0</v>
      </c>
      <c r="LH26" s="39">
        <f t="shared" ref="LH26:LH35" si="14">ROUND((R26*8+FM26*4)/12,1)</f>
        <v>0</v>
      </c>
      <c r="LI26" s="39">
        <f t="shared" ref="LI26:LI35" si="15">ROUND((S26*8+FN26*4)/12,1)</f>
        <v>0</v>
      </c>
      <c r="LJ26" s="39">
        <f t="shared" ref="LJ26:LJ35" si="16">ROUND((T26*8+FO26*4)/12,1)</f>
        <v>0</v>
      </c>
      <c r="LK26" s="39">
        <f t="shared" ref="LK26:LK35" si="17">ROUND((U26*8+FP26*4)/12,1)</f>
        <v>0</v>
      </c>
      <c r="LL26" s="39">
        <f t="shared" ref="LL26:LL35" si="18">ROUND((V26*8+FQ26*4)/12,1)</f>
        <v>0</v>
      </c>
      <c r="LM26" s="39">
        <f t="shared" ref="LM26:LM35" si="19">ROUND((W26*8+FR26*4)/12,1)</f>
        <v>0</v>
      </c>
      <c r="LN26" s="39">
        <f t="shared" ref="LN26:LN35" si="20">ROUND((X26*8+FS26*4)/12,1)</f>
        <v>0</v>
      </c>
      <c r="LO26" s="39">
        <f t="shared" ref="LO26:LO35" si="21">ROUND((Y26*8+FT26*4)/12,1)</f>
        <v>0</v>
      </c>
      <c r="LP26" s="39">
        <f t="shared" ref="LP26:LP35" si="22">ROUND((Z26*8+FU26*4)/12,1)</f>
        <v>0</v>
      </c>
      <c r="LQ26" s="39">
        <f t="shared" ref="LQ26:LQ35" si="23">ROUND((AA26*8+FV26*4)/12,1)</f>
        <v>0</v>
      </c>
      <c r="LR26" s="39">
        <f t="shared" ref="LR26:LR35" si="24">ROUND((AB26*8+FW26*4)/12,1)</f>
        <v>0</v>
      </c>
      <c r="LS26" s="39">
        <f t="shared" ref="LS26:LS35" si="25">ROUND((AC26*8+FX26*4)/12,1)</f>
        <v>0</v>
      </c>
      <c r="LT26" s="39">
        <f t="shared" ref="LT26:LT35" si="26">ROUND((AD26*8+FY26*4)/12,1)</f>
        <v>0</v>
      </c>
      <c r="LU26" s="39">
        <f t="shared" ref="LU26:LU35" si="27">ROUND((AE26*8+FZ26*4)/12,1)</f>
        <v>0</v>
      </c>
      <c r="LV26" s="39">
        <f t="shared" ref="LV26:LV35" si="28">ROUND((AF26*8+GA26*4)/12,1)</f>
        <v>0</v>
      </c>
      <c r="LW26" s="39">
        <f t="shared" ref="LW26:LW35" si="29">ROUND((AG26*8+GB26*4)/12,1)</f>
        <v>0</v>
      </c>
      <c r="LX26" s="39">
        <f t="shared" ref="LX26:LX35" si="30">ROUND((AH26*8+GC26*4)/12,1)</f>
        <v>0</v>
      </c>
      <c r="LY26" s="39">
        <f t="shared" ref="LY26:LY35" si="31">ROUND((AI26*8+GD26*4)/12,1)</f>
        <v>0</v>
      </c>
      <c r="LZ26" s="39">
        <f t="shared" ref="LZ26:LZ35" si="32">ROUND((AJ26*8+GE26*4)/12,1)</f>
        <v>0</v>
      </c>
      <c r="MA26" s="39">
        <f t="shared" ref="MA26:MA35" si="33">ROUND((AK26*8+GF26*4)/12,1)</f>
        <v>0</v>
      </c>
      <c r="MB26" s="39">
        <f t="shared" ref="MB26:MB35" si="34">ROUND((AL26*8+GG26*4)/12,1)</f>
        <v>0</v>
      </c>
      <c r="MC26" s="39">
        <f t="shared" ref="MC26:MC35" si="35">ROUND((AM26*8+GH26*4)/12,1)</f>
        <v>0</v>
      </c>
      <c r="MD26" s="39">
        <f t="shared" ref="MD26:MD35" si="36">ROUND((AN26*8+GI26*4)/12,1)</f>
        <v>0</v>
      </c>
      <c r="ME26" s="39">
        <f t="shared" ref="ME26:ME35" si="37">ROUND((AO26*8+GJ26*4)/12,1)</f>
        <v>0</v>
      </c>
      <c r="MF26" s="39">
        <f t="shared" ref="MF26:MF35" si="38">ROUND((AP26*8+GK26*4)/12,1)</f>
        <v>0</v>
      </c>
      <c r="MG26" s="39">
        <f t="shared" ref="MG26:MG35" si="39">ROUND((AQ26*8+GL26*4)/12,1)</f>
        <v>0</v>
      </c>
      <c r="MH26" s="39">
        <f t="shared" ref="MH26:MH35" si="40">ROUND((AR26*8+GM26*4)/12,1)</f>
        <v>0</v>
      </c>
      <c r="MI26" s="39">
        <f t="shared" ref="MI26:MI35" si="41">ROUND((AS26*8+GN26*4)/12,1)</f>
        <v>0</v>
      </c>
      <c r="MJ26" s="39">
        <f t="shared" ref="MJ26:MJ35" si="42">ROUND((AT26*8+GO26*4)/12,1)</f>
        <v>0</v>
      </c>
      <c r="MK26" s="39">
        <f t="shared" ref="MK26:MK35" si="43">ROUND((AU26*8+GP26*4)/12,1)</f>
        <v>0</v>
      </c>
      <c r="ML26" s="39">
        <f t="shared" ref="ML26:ML35" si="44">ROUND((AV26*8+GQ26*4)/12,1)</f>
        <v>0</v>
      </c>
      <c r="MM26" s="39">
        <f t="shared" ref="MM26:MM35" si="45">ROUND((AW26*8+GR26*4)/12,1)</f>
        <v>0</v>
      </c>
      <c r="MN26" s="39">
        <f t="shared" ref="MN26:MN35" si="46">ROUND((AX26*8+GS26*4)/12,1)</f>
        <v>0</v>
      </c>
      <c r="MO26" s="39">
        <f t="shared" ref="MO26:MO35" si="47">ROUND((AY26*8+GT26*4)/12,1)</f>
        <v>0</v>
      </c>
      <c r="MP26" s="39">
        <f t="shared" ref="MP26:MP35" si="48">ROUND((AZ26*8+GU26*4)/12,1)</f>
        <v>0</v>
      </c>
      <c r="MQ26" s="39">
        <f t="shared" ref="MQ26:MQ35" si="49">ROUND((BA26*8+GV26*4)/12,1)</f>
        <v>0</v>
      </c>
      <c r="MR26" s="39">
        <f t="shared" ref="MR26:MR35" si="50">ROUND((BB26*8+GW26*4)/12,1)</f>
        <v>0</v>
      </c>
      <c r="MS26" s="39">
        <f t="shared" ref="MS26:MS35" si="51">ROUND((BC26*8+GX26*4)/12,1)</f>
        <v>0</v>
      </c>
      <c r="MT26" s="39">
        <f t="shared" ref="MT26:MT35" si="52">ROUND((BD26*8+GY26*4)/12,1)</f>
        <v>0</v>
      </c>
      <c r="MU26" s="39">
        <f t="shared" ref="MU26:MU35" si="53">ROUND((BE26*8+GZ26*4)/12,1)</f>
        <v>0</v>
      </c>
      <c r="MV26" s="39">
        <f t="shared" ref="MV26:MV35" si="54">ROUND((BF26*8+HA26*4)/12,1)</f>
        <v>0</v>
      </c>
      <c r="MW26" s="39">
        <f t="shared" ref="MW26:MW35" si="55">ROUND((BG26*8+HB26*4)/12,1)</f>
        <v>0</v>
      </c>
      <c r="MX26" s="39">
        <f t="shared" ref="MX26:MX35" si="56">ROUND((BH26*8+HC26*4)/12,1)</f>
        <v>0</v>
      </c>
      <c r="MY26" s="39">
        <f t="shared" ref="MY26:MY35" si="57">ROUND((BI26*8+HD26*4)/12,1)</f>
        <v>0</v>
      </c>
      <c r="MZ26" s="39">
        <f t="shared" ref="MZ26:MZ35" si="58">ROUND((BJ26*8+HE26*4)/12,1)</f>
        <v>0</v>
      </c>
      <c r="NA26" s="39">
        <f t="shared" ref="NA26:NA35" si="59">ROUND((BK26*8+HF26*4)/12,1)</f>
        <v>0</v>
      </c>
      <c r="NB26" s="39">
        <f t="shared" ref="NB26:NB35" si="60">ROUND((BL26*8+HG26*4)/12,1)</f>
        <v>0</v>
      </c>
      <c r="NC26" s="39">
        <f t="shared" ref="NC26:NC35" si="61">ROUND((BM26*8+HH26*4)/12,1)</f>
        <v>0</v>
      </c>
      <c r="ND26" s="39">
        <f t="shared" ref="ND26:ND35" si="62">ROUND((BN26*8+HI26*4)/12,1)</f>
        <v>0</v>
      </c>
      <c r="NE26" s="39">
        <f t="shared" ref="NE26:NE35" si="63">ROUND((BO26*8+HJ26*4)/12,1)</f>
        <v>0</v>
      </c>
      <c r="NF26" s="39">
        <f t="shared" ref="NF26:NF35" si="64">ROUND((BP26*8+HK26*4)/12,1)</f>
        <v>0</v>
      </c>
      <c r="NG26" s="39">
        <f t="shared" ref="NG26:NG35" si="65">ROUND((BQ26*8+HL26*4)/12,1)</f>
        <v>0</v>
      </c>
      <c r="NH26" s="39">
        <f t="shared" ref="NH26:NH35" si="66">ROUND((BR26*8+HM26*4)/12,1)</f>
        <v>0</v>
      </c>
      <c r="NI26" s="39">
        <f t="shared" ref="NI26:NI35" si="67">ROUND((BS26*8+HN26*4)/12,1)</f>
        <v>0</v>
      </c>
      <c r="NJ26" s="39">
        <f t="shared" ref="NJ26:NJ35" si="68">ROUND((BT26*8+HO26*4)/12,1)</f>
        <v>0</v>
      </c>
      <c r="NK26" s="39">
        <f t="shared" ref="NK26:NK35" si="69">ROUND((BU26*8+HP26*4)/12,1)</f>
        <v>0</v>
      </c>
      <c r="NL26" s="39">
        <f t="shared" ref="NL26:NL35" si="70">ROUND((BV26*8+HQ26*4)/12,1)</f>
        <v>0</v>
      </c>
      <c r="NM26" s="39">
        <f t="shared" ref="NM26:NM35" si="71">ROUND((BW26*8+HR26*4)/12,1)</f>
        <v>0</v>
      </c>
      <c r="NN26" s="39">
        <f t="shared" ref="NN26:NN35" si="72">ROUND((BX26*8+HS26*4)/12,1)</f>
        <v>0</v>
      </c>
      <c r="NO26" s="39">
        <f t="shared" ref="NO26:NO35" si="73">ROUND((BY26*8+HT26*4)/12,1)</f>
        <v>0</v>
      </c>
      <c r="NP26" s="39">
        <f t="shared" ref="NP26:NP35" si="74">ROUND((BZ26*8+HU26*4)/12,1)</f>
        <v>0</v>
      </c>
      <c r="NQ26" s="39">
        <f t="shared" ref="NQ26:NQ35" si="75">ROUND((CA26*8+HV26*4)/12,1)</f>
        <v>0</v>
      </c>
      <c r="NR26" s="39">
        <f t="shared" ref="NR26:NR35" si="76">ROUND((CB26*8+HW26*4)/12,1)</f>
        <v>0</v>
      </c>
      <c r="NS26" s="39">
        <f t="shared" ref="NS26:NS35" si="77">ROUND((CC26*8+HX26*4)/12,1)</f>
        <v>0</v>
      </c>
      <c r="NT26" s="39">
        <f t="shared" ref="NT26:NT35" si="78">ROUND((CD26*8+HY26*4)/12,1)</f>
        <v>0</v>
      </c>
      <c r="NU26" s="39">
        <f t="shared" ref="NU26:NU35" si="79">ROUND((CE26*8+HZ26*4)/12,1)</f>
        <v>0</v>
      </c>
      <c r="NV26" s="39">
        <f t="shared" ref="NV26:NV35" si="80">ROUND((CF26*8+IA26*4)/12,1)</f>
        <v>0</v>
      </c>
      <c r="NW26" s="39">
        <f t="shared" ref="NW26:NW35" si="81">ROUND((CG26*8+IB26*4)/12,1)</f>
        <v>0</v>
      </c>
      <c r="NX26" s="39">
        <f t="shared" ref="NX26:NX35" si="82">ROUND((CH26*8+IC26*4)/12,1)</f>
        <v>0</v>
      </c>
      <c r="NY26" s="39">
        <f t="shared" ref="NY26:NY35" si="83">ROUND((CI26*8+ID26*4)/12,1)</f>
        <v>0</v>
      </c>
      <c r="NZ26" s="39">
        <f t="shared" ref="NZ26:NZ35" si="84">ROUND((CJ26*8+IE26*4)/12,1)</f>
        <v>0</v>
      </c>
      <c r="OA26" s="39">
        <f t="shared" ref="OA26:OA35" si="85">ROUND((CK26*8+IF26*4)/12,1)</f>
        <v>0</v>
      </c>
      <c r="OB26" s="39">
        <f t="shared" ref="OB26:OB35" si="86">ROUND((CL26*8+IG26*4)/12,1)</f>
        <v>0</v>
      </c>
      <c r="OC26" s="39">
        <f t="shared" ref="OC26:OC35" si="87">ROUND((CM26*8+IH26*4)/12,1)</f>
        <v>0</v>
      </c>
      <c r="OD26" s="39">
        <f t="shared" ref="OD26:OD35" si="88">ROUND((CN26*8+II26*4)/12,1)</f>
        <v>0</v>
      </c>
      <c r="OE26" s="39">
        <f t="shared" ref="OE26:OE35" si="89">ROUND((CO26*8+IJ26*4)/12,1)</f>
        <v>0</v>
      </c>
      <c r="OF26" s="39">
        <f t="shared" ref="OF26:OF35" si="90">ROUND((CP26*8+IK26*4)/12,1)</f>
        <v>0</v>
      </c>
      <c r="OG26" s="39">
        <f t="shared" ref="OG26:OG35" si="91">ROUND((CQ26*8+IL26*4)/12,1)</f>
        <v>0</v>
      </c>
      <c r="OH26" s="39">
        <f t="shared" ref="OH26:OH35" si="92">ROUND((CR26*8+IM26*4)/12,1)</f>
        <v>0</v>
      </c>
      <c r="OI26" s="39">
        <f t="shared" ref="OI26:OI35" si="93">ROUND((CS26*8+IN26*4)/12,1)</f>
        <v>0</v>
      </c>
      <c r="OJ26" s="39">
        <f t="shared" ref="OJ26:OJ35" si="94">ROUND((CT26*8+IO26*4)/12,1)</f>
        <v>0</v>
      </c>
      <c r="OK26" s="39">
        <f t="shared" ref="OK26:OK35" si="95">ROUND((CU26*8+IP26*4)/12,1)</f>
        <v>0</v>
      </c>
      <c r="OL26" s="39">
        <f t="shared" ref="OL26:OL35" si="96">ROUND((CV26*8+IQ26*4)/12,1)</f>
        <v>0</v>
      </c>
      <c r="OM26" s="39">
        <f t="shared" ref="OM26:OM35" si="97">ROUND((CW26*8+IR26*4)/12,1)</f>
        <v>0</v>
      </c>
      <c r="ON26" s="39">
        <f t="shared" ref="ON26:ON35" si="98">ROUND((CX26*8+IS26*4)/12,1)</f>
        <v>0</v>
      </c>
      <c r="OO26" s="39">
        <f t="shared" ref="OO26:OO35" si="99">ROUND((CY26*8+IT26*4)/12,1)</f>
        <v>0</v>
      </c>
      <c r="OP26" s="39">
        <f t="shared" ref="OP26:OP35" si="100">ROUND((CZ26*8+IU26*4)/12,1)</f>
        <v>0</v>
      </c>
      <c r="OQ26" s="39">
        <f t="shared" ref="OQ26:OQ35" si="101">ROUND((DA26*8+IV26*4)/12,1)</f>
        <v>0</v>
      </c>
      <c r="OR26" s="39">
        <f t="shared" ref="OR26:OR35" si="102">ROUND((DB26*8+IW26*4)/12,1)</f>
        <v>0</v>
      </c>
      <c r="OS26" s="39">
        <f t="shared" ref="OS26:OS35" si="103">ROUND((DC26*8+IX26*4)/12,1)</f>
        <v>0</v>
      </c>
      <c r="OT26" s="39">
        <f t="shared" ref="OT26:OT35" si="104">ROUND((DD26*8+IY26*4)/12,1)</f>
        <v>0</v>
      </c>
      <c r="OU26" s="39">
        <f t="shared" ref="OU26:OU35" si="105">ROUND((DE26*8+IZ26*4)/12,1)</f>
        <v>0</v>
      </c>
      <c r="OV26" s="39">
        <f t="shared" ref="OV26:OV35" si="106">ROUND((DF26*8+JA26*4)/12,1)</f>
        <v>0</v>
      </c>
      <c r="OW26" s="39">
        <f t="shared" ref="OW26:OW35" si="107">ROUND((DG26*8+JB26*4)/12,1)</f>
        <v>0</v>
      </c>
      <c r="OX26" s="39">
        <f t="shared" ref="OX26:OX35" si="108">ROUND((DH26*8+JC26*4)/12,1)</f>
        <v>0</v>
      </c>
      <c r="OY26" s="39">
        <f t="shared" ref="OY26:OY35" si="109">ROUND((DI26*8+JD26*4)/12,1)</f>
        <v>0</v>
      </c>
      <c r="OZ26" s="39">
        <f t="shared" ref="OZ26:OZ35" si="110">ROUND((DJ26*8+JE26*4)/12,1)</f>
        <v>0</v>
      </c>
      <c r="PA26" s="39">
        <f t="shared" ref="PA26:PA35" si="111">ROUND((DK26*8+JF26*4)/12,1)</f>
        <v>0</v>
      </c>
      <c r="PB26" s="39">
        <f t="shared" ref="PB26:PB35" si="112">ROUND((DL26*8+JG26*4)/12,1)</f>
        <v>0</v>
      </c>
      <c r="PC26" s="39">
        <f t="shared" ref="PC26:PC35" si="113">ROUND((DM26*8+JH26*4)/12,1)</f>
        <v>0</v>
      </c>
      <c r="PD26" s="39">
        <f t="shared" ref="PD26:PD35" si="114">ROUND((DN26*8+JI26*4)/12,1)</f>
        <v>0</v>
      </c>
      <c r="PE26" s="39">
        <f t="shared" ref="PE26:PE35" si="115">ROUND((DO26*8+JJ26*4)/12,1)</f>
        <v>0</v>
      </c>
      <c r="PF26" s="39">
        <f t="shared" ref="PF26:PF35" si="116">ROUND((DP26*8+JK26*4)/12,1)</f>
        <v>0</v>
      </c>
      <c r="PG26" s="39">
        <f t="shared" ref="PG26:PG35" si="117">ROUND((DQ26*8+JL26*4)/12,1)</f>
        <v>0</v>
      </c>
      <c r="PH26" s="39">
        <f t="shared" ref="PH26:PH35" si="118">ROUND((DR26*8+JM26*4)/12,1)</f>
        <v>0</v>
      </c>
      <c r="PI26" s="39">
        <f t="shared" ref="PI26:PI35" si="119">ROUND((DS26*8+JN26*4)/12,1)</f>
        <v>0</v>
      </c>
      <c r="PJ26" s="39">
        <f t="shared" ref="PJ26:PJ35" si="120">ROUND((DT26*8+JO26*4)/12,1)</f>
        <v>0</v>
      </c>
      <c r="PK26" s="39">
        <f t="shared" ref="PK26:PK35" si="121">ROUND((DU26*8+JP26*4)/12,1)</f>
        <v>0</v>
      </c>
      <c r="PL26" s="39">
        <f t="shared" ref="PL26:PL35" si="122">ROUND((DV26*8+JQ26*4)/12,1)</f>
        <v>0</v>
      </c>
      <c r="PM26" s="39">
        <f t="shared" ref="PM26:PM35" si="123">ROUND((DW26*8+JR26*4)/12,1)</f>
        <v>0</v>
      </c>
      <c r="PN26" s="39">
        <f t="shared" ref="PN26:PN35" si="124">ROUND((DX26*8+JS26*4)/12,1)</f>
        <v>0</v>
      </c>
      <c r="PO26" s="39">
        <f t="shared" ref="PO26:PO35" si="125">ROUND((DY26*8+JT26*4)/12,1)</f>
        <v>0</v>
      </c>
      <c r="PP26" s="39">
        <f t="shared" ref="PP26:PP35" si="126">ROUND((DZ26*8+JU26*4)/12,1)</f>
        <v>0</v>
      </c>
      <c r="PQ26" s="39">
        <f t="shared" ref="PQ26:PQ35" si="127">ROUND((EA26*8+JV26*4)/12,1)</f>
        <v>0</v>
      </c>
      <c r="PR26" s="39">
        <f t="shared" ref="PR26:PR35" si="128">ROUND((EB26*8+JW26*4)/12,1)</f>
        <v>0</v>
      </c>
      <c r="PS26" s="39">
        <f t="shared" ref="PS26:PS35" si="129">ROUND((EC26*8+JX26*4)/12,1)</f>
        <v>0</v>
      </c>
      <c r="PT26" s="39">
        <f t="shared" ref="PT26:PT35" si="130">ROUND((ED26*8+JY26*4)/12,1)</f>
        <v>0</v>
      </c>
      <c r="PU26" s="39">
        <f t="shared" ref="PU26:PU35" si="131">ROUND((EE26*8+JZ26*4)/12,1)</f>
        <v>0</v>
      </c>
      <c r="PV26" s="39">
        <f t="shared" ref="PV26:PV35" si="132">ROUND((EF26*8+KA26*4)/12,1)</f>
        <v>0</v>
      </c>
      <c r="PW26" s="39">
        <f t="shared" ref="PW26:PW35" si="133">ROUND((EG26*8+KB26*4)/12,1)</f>
        <v>0</v>
      </c>
      <c r="PX26" s="39">
        <f t="shared" ref="PX26:PX35" si="134">ROUND((EH26*8+KC26*4)/12,1)</f>
        <v>0</v>
      </c>
      <c r="PY26" s="39">
        <f t="shared" ref="PY26:PY35" si="135">ROUND((EI26*8+KD26*4)/12,1)</f>
        <v>0</v>
      </c>
      <c r="PZ26" s="39">
        <f t="shared" ref="PZ26:PZ35" si="136">ROUND((EJ26*8+KE26*4)/12,1)</f>
        <v>0</v>
      </c>
      <c r="QA26" s="39">
        <f t="shared" ref="QA26:QA35" si="137">ROUND((EK26*8+KF26*4)/12,1)</f>
        <v>0</v>
      </c>
      <c r="QB26" s="39">
        <f t="shared" ref="QB26:QB35" si="138">ROUND((EL26*8+KG26*4)/12,1)</f>
        <v>0</v>
      </c>
      <c r="QC26" s="39">
        <f t="shared" ref="QC26:QC35" si="139">ROUND((EM26*8+KH26*4)/12,1)</f>
        <v>0</v>
      </c>
      <c r="QD26" s="39">
        <f t="shared" ref="QD26:QD35" si="140">ROUND((EN26*8+KI26*4)/12,1)</f>
        <v>0</v>
      </c>
      <c r="QE26" s="39">
        <f t="shared" ref="QE26:QE35" si="141">ROUND((EO26*8+KJ26*4)/12,1)</f>
        <v>0</v>
      </c>
      <c r="QF26" s="39">
        <f t="shared" ref="QF26:QF35" si="142">ROUND((EP26*8+KK26*4)/12,1)</f>
        <v>0</v>
      </c>
      <c r="QG26" s="39">
        <f t="shared" ref="QG26:QG35" si="143">ROUND((EQ26*8+KL26*4)/12,1)</f>
        <v>0</v>
      </c>
      <c r="QH26" s="39">
        <f t="shared" ref="QH26:QH35" si="144">ROUND((ER26*8+KM26*4)/12,1)</f>
        <v>0</v>
      </c>
      <c r="QI26" s="39">
        <f t="shared" ref="QI26:QI35" si="145">ROUND((ES26*8+KN26*4)/12,1)</f>
        <v>0</v>
      </c>
      <c r="QJ26" s="39">
        <f t="shared" ref="QJ26:QJ35" si="146">ROUND((ET26*8+KO26*4)/12,1)</f>
        <v>0</v>
      </c>
      <c r="QK26" s="39">
        <f t="shared" ref="QK26:QK35" si="147">ROUND((EU26*8+KP26*4)/12,1)</f>
        <v>0</v>
      </c>
      <c r="QL26" s="39">
        <f t="shared" ref="QL26:QL35" si="148">ROUND((EV26*8+KQ26*4)/12,1)</f>
        <v>0</v>
      </c>
      <c r="QM26" s="39">
        <f t="shared" ref="QM26:QM35" si="149">ROUND((EW26*8+KR26*4)/12,1)</f>
        <v>0</v>
      </c>
      <c r="QN26" s="39">
        <f t="shared" ref="QN26:QN35" si="150">ROUND((EX26*8+KS26*4)/12,1)</f>
        <v>0</v>
      </c>
      <c r="QO26" s="39">
        <f t="shared" ref="QO26:QO35" si="151">SUM(QP26:QQ26)</f>
        <v>15409</v>
      </c>
      <c r="QP26" s="40">
        <v>11189</v>
      </c>
      <c r="QQ26" s="40">
        <v>4220</v>
      </c>
    </row>
    <row r="27" spans="1:459" s="3" customFormat="1" ht="106.5" customHeight="1" x14ac:dyDescent="0.25">
      <c r="A27" s="16">
        <v>2</v>
      </c>
      <c r="B27" s="34" t="s">
        <v>45</v>
      </c>
      <c r="C27" s="11" t="s">
        <v>54</v>
      </c>
      <c r="D27" s="31">
        <f>SUM(E27:EX27)</f>
        <v>90</v>
      </c>
      <c r="E27" s="31">
        <v>15</v>
      </c>
      <c r="F27" s="31">
        <v>75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0</v>
      </c>
      <c r="CC27" s="31">
        <v>0</v>
      </c>
      <c r="CD27" s="31">
        <v>0</v>
      </c>
      <c r="CE27" s="31">
        <v>0</v>
      </c>
      <c r="CF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  <c r="CR27" s="31">
        <v>0</v>
      </c>
      <c r="CS27" s="31">
        <v>0</v>
      </c>
      <c r="CT27" s="31">
        <v>0</v>
      </c>
      <c r="CU27" s="31">
        <v>0</v>
      </c>
      <c r="CV27" s="31">
        <v>0</v>
      </c>
      <c r="CW27" s="31">
        <v>0</v>
      </c>
      <c r="CX27" s="31">
        <v>0</v>
      </c>
      <c r="CY27" s="31">
        <v>0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31">
        <v>0</v>
      </c>
      <c r="DF27" s="31">
        <v>0</v>
      </c>
      <c r="DG27" s="31">
        <v>0</v>
      </c>
      <c r="DH27" s="31">
        <v>0</v>
      </c>
      <c r="DI27" s="31">
        <v>0</v>
      </c>
      <c r="DJ27" s="31">
        <v>0</v>
      </c>
      <c r="DK27" s="31">
        <v>0</v>
      </c>
      <c r="DL27" s="31">
        <v>0</v>
      </c>
      <c r="DM27" s="31">
        <v>0</v>
      </c>
      <c r="DN27" s="31">
        <v>0</v>
      </c>
      <c r="DO27" s="31">
        <v>0</v>
      </c>
      <c r="DP27" s="31">
        <v>0</v>
      </c>
      <c r="DQ27" s="31">
        <v>0</v>
      </c>
      <c r="DR27" s="31">
        <v>0</v>
      </c>
      <c r="DS27" s="31">
        <v>0</v>
      </c>
      <c r="DT27" s="31">
        <v>0</v>
      </c>
      <c r="DU27" s="31">
        <v>0</v>
      </c>
      <c r="DV27" s="31">
        <v>0</v>
      </c>
      <c r="DW27" s="31">
        <v>0</v>
      </c>
      <c r="DX27" s="31">
        <v>0</v>
      </c>
      <c r="DY27" s="31">
        <v>0</v>
      </c>
      <c r="DZ27" s="31">
        <v>0</v>
      </c>
      <c r="EA27" s="31">
        <v>0</v>
      </c>
      <c r="EB27" s="31">
        <v>0</v>
      </c>
      <c r="EC27" s="31">
        <v>0</v>
      </c>
      <c r="ED27" s="31">
        <v>0</v>
      </c>
      <c r="EE27" s="31">
        <v>0</v>
      </c>
      <c r="EF27" s="31">
        <v>0</v>
      </c>
      <c r="EG27" s="31">
        <v>0</v>
      </c>
      <c r="EH27" s="31">
        <v>0</v>
      </c>
      <c r="EI27" s="31">
        <v>0</v>
      </c>
      <c r="EJ27" s="31">
        <v>0</v>
      </c>
      <c r="EK27" s="31">
        <v>0</v>
      </c>
      <c r="EL27" s="31">
        <v>0</v>
      </c>
      <c r="EM27" s="31">
        <v>0</v>
      </c>
      <c r="EN27" s="31">
        <v>0</v>
      </c>
      <c r="EO27" s="31">
        <v>0</v>
      </c>
      <c r="EP27" s="31">
        <v>0</v>
      </c>
      <c r="EQ27" s="31">
        <v>0</v>
      </c>
      <c r="ER27" s="31">
        <v>0</v>
      </c>
      <c r="ES27" s="31">
        <v>0</v>
      </c>
      <c r="ET27" s="31">
        <v>0</v>
      </c>
      <c r="EU27" s="31">
        <v>0</v>
      </c>
      <c r="EV27" s="31">
        <v>0</v>
      </c>
      <c r="EW27" s="31">
        <v>0</v>
      </c>
      <c r="EX27" s="31">
        <v>0</v>
      </c>
      <c r="EY27" s="31">
        <f t="shared" ref="EY27:EY35" si="152">SUM(EZ27:KS27)</f>
        <v>90</v>
      </c>
      <c r="EZ27" s="31">
        <v>15</v>
      </c>
      <c r="FA27" s="31">
        <v>75</v>
      </c>
      <c r="FB27" s="31">
        <v>0</v>
      </c>
      <c r="FC27" s="31">
        <v>0</v>
      </c>
      <c r="FD27" s="31">
        <v>0</v>
      </c>
      <c r="FE27" s="31">
        <v>0</v>
      </c>
      <c r="FF27" s="31">
        <v>0</v>
      </c>
      <c r="FG27" s="31">
        <v>0</v>
      </c>
      <c r="FH27" s="31">
        <v>0</v>
      </c>
      <c r="FI27" s="31">
        <v>0</v>
      </c>
      <c r="FJ27" s="31">
        <v>0</v>
      </c>
      <c r="FK27" s="31">
        <v>0</v>
      </c>
      <c r="FL27" s="31">
        <v>0</v>
      </c>
      <c r="FM27" s="31">
        <v>0</v>
      </c>
      <c r="FN27" s="31">
        <v>0</v>
      </c>
      <c r="FO27" s="31">
        <v>0</v>
      </c>
      <c r="FP27" s="31">
        <v>0</v>
      </c>
      <c r="FQ27" s="31">
        <v>0</v>
      </c>
      <c r="FR27" s="31">
        <v>0</v>
      </c>
      <c r="FS27" s="31">
        <v>0</v>
      </c>
      <c r="FT27" s="31">
        <v>0</v>
      </c>
      <c r="FU27" s="31">
        <v>0</v>
      </c>
      <c r="FV27" s="31">
        <v>0</v>
      </c>
      <c r="FW27" s="31">
        <v>0</v>
      </c>
      <c r="FX27" s="31">
        <v>0</v>
      </c>
      <c r="FY27" s="31">
        <v>0</v>
      </c>
      <c r="FZ27" s="31">
        <v>0</v>
      </c>
      <c r="GA27" s="31">
        <v>0</v>
      </c>
      <c r="GB27" s="31">
        <v>0</v>
      </c>
      <c r="GC27" s="31">
        <v>0</v>
      </c>
      <c r="GD27" s="31">
        <v>0</v>
      </c>
      <c r="GE27" s="31">
        <v>0</v>
      </c>
      <c r="GF27" s="31">
        <v>0</v>
      </c>
      <c r="GG27" s="31">
        <v>0</v>
      </c>
      <c r="GH27" s="31">
        <v>0</v>
      </c>
      <c r="GI27" s="31">
        <v>0</v>
      </c>
      <c r="GJ27" s="31">
        <v>0</v>
      </c>
      <c r="GK27" s="31">
        <v>0</v>
      </c>
      <c r="GL27" s="31">
        <v>0</v>
      </c>
      <c r="GM27" s="31">
        <v>0</v>
      </c>
      <c r="GN27" s="31">
        <v>0</v>
      </c>
      <c r="GO27" s="31">
        <v>0</v>
      </c>
      <c r="GP27" s="31">
        <v>0</v>
      </c>
      <c r="GQ27" s="31">
        <v>0</v>
      </c>
      <c r="GR27" s="31">
        <v>0</v>
      </c>
      <c r="GS27" s="31">
        <v>0</v>
      </c>
      <c r="GT27" s="31">
        <v>0</v>
      </c>
      <c r="GU27" s="31">
        <v>0</v>
      </c>
      <c r="GV27" s="31">
        <v>0</v>
      </c>
      <c r="GW27" s="31">
        <v>0</v>
      </c>
      <c r="GX27" s="31">
        <v>0</v>
      </c>
      <c r="GY27" s="31">
        <v>0</v>
      </c>
      <c r="GZ27" s="31">
        <v>0</v>
      </c>
      <c r="HA27" s="31">
        <v>0</v>
      </c>
      <c r="HB27" s="31">
        <v>0</v>
      </c>
      <c r="HC27" s="31">
        <v>0</v>
      </c>
      <c r="HD27" s="31">
        <v>0</v>
      </c>
      <c r="HE27" s="31">
        <v>0</v>
      </c>
      <c r="HF27" s="31">
        <v>0</v>
      </c>
      <c r="HG27" s="31">
        <v>0</v>
      </c>
      <c r="HH27" s="31">
        <v>0</v>
      </c>
      <c r="HI27" s="31">
        <v>0</v>
      </c>
      <c r="HJ27" s="31">
        <v>0</v>
      </c>
      <c r="HK27" s="31">
        <v>0</v>
      </c>
      <c r="HL27" s="31">
        <v>0</v>
      </c>
      <c r="HM27" s="31">
        <v>0</v>
      </c>
      <c r="HN27" s="31">
        <v>0</v>
      </c>
      <c r="HO27" s="31">
        <v>0</v>
      </c>
      <c r="HP27" s="31">
        <v>0</v>
      </c>
      <c r="HQ27" s="31">
        <v>0</v>
      </c>
      <c r="HR27" s="31">
        <v>0</v>
      </c>
      <c r="HS27" s="31">
        <v>0</v>
      </c>
      <c r="HT27" s="31">
        <v>0</v>
      </c>
      <c r="HU27" s="31">
        <v>0</v>
      </c>
      <c r="HV27" s="31">
        <v>0</v>
      </c>
      <c r="HW27" s="31">
        <v>0</v>
      </c>
      <c r="HX27" s="31">
        <v>0</v>
      </c>
      <c r="HY27" s="31">
        <v>0</v>
      </c>
      <c r="HZ27" s="31">
        <v>0</v>
      </c>
      <c r="IA27" s="31">
        <v>0</v>
      </c>
      <c r="IB27" s="31">
        <v>0</v>
      </c>
      <c r="IC27" s="31">
        <v>0</v>
      </c>
      <c r="ID27" s="31">
        <v>0</v>
      </c>
      <c r="IE27" s="31">
        <v>0</v>
      </c>
      <c r="IF27" s="31">
        <v>0</v>
      </c>
      <c r="IG27" s="31">
        <v>0</v>
      </c>
      <c r="IH27" s="31">
        <v>0</v>
      </c>
      <c r="II27" s="31">
        <v>0</v>
      </c>
      <c r="IJ27" s="31">
        <v>0</v>
      </c>
      <c r="IK27" s="31">
        <v>0</v>
      </c>
      <c r="IL27" s="31">
        <v>0</v>
      </c>
      <c r="IM27" s="31">
        <v>0</v>
      </c>
      <c r="IN27" s="31">
        <v>0</v>
      </c>
      <c r="IO27" s="31">
        <v>0</v>
      </c>
      <c r="IP27" s="31">
        <v>0</v>
      </c>
      <c r="IQ27" s="31">
        <v>0</v>
      </c>
      <c r="IR27" s="31">
        <v>0</v>
      </c>
      <c r="IS27" s="31">
        <v>0</v>
      </c>
      <c r="IT27" s="31">
        <v>0</v>
      </c>
      <c r="IU27" s="31">
        <v>0</v>
      </c>
      <c r="IV27" s="31">
        <v>0</v>
      </c>
      <c r="IW27" s="31">
        <v>0</v>
      </c>
      <c r="IX27" s="31">
        <v>0</v>
      </c>
      <c r="IY27" s="31">
        <v>0</v>
      </c>
      <c r="IZ27" s="31">
        <v>0</v>
      </c>
      <c r="JA27" s="31">
        <v>0</v>
      </c>
      <c r="JB27" s="31">
        <v>0</v>
      </c>
      <c r="JC27" s="31">
        <v>0</v>
      </c>
      <c r="JD27" s="31">
        <v>0</v>
      </c>
      <c r="JE27" s="31">
        <v>0</v>
      </c>
      <c r="JF27" s="31">
        <v>0</v>
      </c>
      <c r="JG27" s="31">
        <v>0</v>
      </c>
      <c r="JH27" s="31">
        <v>0</v>
      </c>
      <c r="JI27" s="31">
        <v>0</v>
      </c>
      <c r="JJ27" s="31">
        <v>0</v>
      </c>
      <c r="JK27" s="31">
        <v>0</v>
      </c>
      <c r="JL27" s="31">
        <v>0</v>
      </c>
      <c r="JM27" s="31">
        <v>0</v>
      </c>
      <c r="JN27" s="31">
        <v>0</v>
      </c>
      <c r="JO27" s="31">
        <v>0</v>
      </c>
      <c r="JP27" s="31">
        <v>0</v>
      </c>
      <c r="JQ27" s="31">
        <v>0</v>
      </c>
      <c r="JR27" s="31">
        <v>0</v>
      </c>
      <c r="JS27" s="31">
        <v>0</v>
      </c>
      <c r="JT27" s="31">
        <v>0</v>
      </c>
      <c r="JU27" s="31">
        <v>0</v>
      </c>
      <c r="JV27" s="31">
        <v>0</v>
      </c>
      <c r="JW27" s="31">
        <v>0</v>
      </c>
      <c r="JX27" s="31">
        <v>0</v>
      </c>
      <c r="JY27" s="31">
        <v>0</v>
      </c>
      <c r="JZ27" s="31">
        <v>0</v>
      </c>
      <c r="KA27" s="31">
        <v>0</v>
      </c>
      <c r="KB27" s="31">
        <v>0</v>
      </c>
      <c r="KC27" s="31">
        <v>0</v>
      </c>
      <c r="KD27" s="31">
        <v>0</v>
      </c>
      <c r="KE27" s="31">
        <v>0</v>
      </c>
      <c r="KF27" s="31">
        <v>0</v>
      </c>
      <c r="KG27" s="31">
        <v>0</v>
      </c>
      <c r="KH27" s="31">
        <v>0</v>
      </c>
      <c r="KI27" s="31">
        <v>0</v>
      </c>
      <c r="KJ27" s="31">
        <v>0</v>
      </c>
      <c r="KK27" s="31">
        <v>0</v>
      </c>
      <c r="KL27" s="31">
        <v>0</v>
      </c>
      <c r="KM27" s="31">
        <v>0</v>
      </c>
      <c r="KN27" s="31">
        <v>0</v>
      </c>
      <c r="KO27" s="31">
        <v>0</v>
      </c>
      <c r="KP27" s="31">
        <v>0</v>
      </c>
      <c r="KQ27" s="31">
        <v>0</v>
      </c>
      <c r="KR27" s="31">
        <v>0</v>
      </c>
      <c r="KS27" s="31">
        <v>0</v>
      </c>
      <c r="KT27" s="31">
        <f t="shared" si="0"/>
        <v>90</v>
      </c>
      <c r="KU27" s="39">
        <f t="shared" si="1"/>
        <v>15</v>
      </c>
      <c r="KV27" s="39">
        <f t="shared" si="2"/>
        <v>75</v>
      </c>
      <c r="KW27" s="39">
        <f t="shared" si="3"/>
        <v>0</v>
      </c>
      <c r="KX27" s="39">
        <f t="shared" si="4"/>
        <v>0</v>
      </c>
      <c r="KY27" s="39">
        <f t="shared" si="5"/>
        <v>0</v>
      </c>
      <c r="KZ27" s="39">
        <f t="shared" si="6"/>
        <v>0</v>
      </c>
      <c r="LA27" s="39">
        <f t="shared" si="7"/>
        <v>0</v>
      </c>
      <c r="LB27" s="39">
        <f t="shared" si="8"/>
        <v>0</v>
      </c>
      <c r="LC27" s="39">
        <f t="shared" si="9"/>
        <v>0</v>
      </c>
      <c r="LD27" s="39">
        <f t="shared" si="10"/>
        <v>0</v>
      </c>
      <c r="LE27" s="39">
        <f t="shared" si="11"/>
        <v>0</v>
      </c>
      <c r="LF27" s="39">
        <f t="shared" si="12"/>
        <v>0</v>
      </c>
      <c r="LG27" s="39">
        <f t="shared" si="13"/>
        <v>0</v>
      </c>
      <c r="LH27" s="39">
        <f t="shared" si="14"/>
        <v>0</v>
      </c>
      <c r="LI27" s="39">
        <f t="shared" si="15"/>
        <v>0</v>
      </c>
      <c r="LJ27" s="39">
        <f t="shared" si="16"/>
        <v>0</v>
      </c>
      <c r="LK27" s="39">
        <f t="shared" si="17"/>
        <v>0</v>
      </c>
      <c r="LL27" s="39">
        <f t="shared" si="18"/>
        <v>0</v>
      </c>
      <c r="LM27" s="39">
        <f t="shared" si="19"/>
        <v>0</v>
      </c>
      <c r="LN27" s="39">
        <f t="shared" si="20"/>
        <v>0</v>
      </c>
      <c r="LO27" s="39">
        <f t="shared" si="21"/>
        <v>0</v>
      </c>
      <c r="LP27" s="39">
        <f t="shared" si="22"/>
        <v>0</v>
      </c>
      <c r="LQ27" s="39">
        <f t="shared" si="23"/>
        <v>0</v>
      </c>
      <c r="LR27" s="39">
        <f t="shared" si="24"/>
        <v>0</v>
      </c>
      <c r="LS27" s="39">
        <f t="shared" si="25"/>
        <v>0</v>
      </c>
      <c r="LT27" s="39">
        <f t="shared" si="26"/>
        <v>0</v>
      </c>
      <c r="LU27" s="39">
        <f t="shared" si="27"/>
        <v>0</v>
      </c>
      <c r="LV27" s="39">
        <f t="shared" si="28"/>
        <v>0</v>
      </c>
      <c r="LW27" s="39">
        <f t="shared" si="29"/>
        <v>0</v>
      </c>
      <c r="LX27" s="39">
        <f t="shared" si="30"/>
        <v>0</v>
      </c>
      <c r="LY27" s="39">
        <f t="shared" si="31"/>
        <v>0</v>
      </c>
      <c r="LZ27" s="39">
        <f t="shared" si="32"/>
        <v>0</v>
      </c>
      <c r="MA27" s="39">
        <f t="shared" si="33"/>
        <v>0</v>
      </c>
      <c r="MB27" s="39">
        <f t="shared" si="34"/>
        <v>0</v>
      </c>
      <c r="MC27" s="39">
        <f t="shared" si="35"/>
        <v>0</v>
      </c>
      <c r="MD27" s="39">
        <f t="shared" si="36"/>
        <v>0</v>
      </c>
      <c r="ME27" s="39">
        <f t="shared" si="37"/>
        <v>0</v>
      </c>
      <c r="MF27" s="39">
        <f t="shared" si="38"/>
        <v>0</v>
      </c>
      <c r="MG27" s="39">
        <f t="shared" si="39"/>
        <v>0</v>
      </c>
      <c r="MH27" s="39">
        <f t="shared" si="40"/>
        <v>0</v>
      </c>
      <c r="MI27" s="39">
        <f t="shared" si="41"/>
        <v>0</v>
      </c>
      <c r="MJ27" s="39">
        <f t="shared" si="42"/>
        <v>0</v>
      </c>
      <c r="MK27" s="39">
        <f t="shared" si="43"/>
        <v>0</v>
      </c>
      <c r="ML27" s="39">
        <f t="shared" si="44"/>
        <v>0</v>
      </c>
      <c r="MM27" s="39">
        <f t="shared" si="45"/>
        <v>0</v>
      </c>
      <c r="MN27" s="39">
        <f t="shared" si="46"/>
        <v>0</v>
      </c>
      <c r="MO27" s="39">
        <f t="shared" si="47"/>
        <v>0</v>
      </c>
      <c r="MP27" s="39">
        <f t="shared" si="48"/>
        <v>0</v>
      </c>
      <c r="MQ27" s="39">
        <f t="shared" si="49"/>
        <v>0</v>
      </c>
      <c r="MR27" s="39">
        <f t="shared" si="50"/>
        <v>0</v>
      </c>
      <c r="MS27" s="39">
        <f t="shared" si="51"/>
        <v>0</v>
      </c>
      <c r="MT27" s="39">
        <f t="shared" si="52"/>
        <v>0</v>
      </c>
      <c r="MU27" s="39">
        <f t="shared" si="53"/>
        <v>0</v>
      </c>
      <c r="MV27" s="39">
        <f t="shared" si="54"/>
        <v>0</v>
      </c>
      <c r="MW27" s="39">
        <f t="shared" si="55"/>
        <v>0</v>
      </c>
      <c r="MX27" s="39">
        <f t="shared" si="56"/>
        <v>0</v>
      </c>
      <c r="MY27" s="39">
        <f t="shared" si="57"/>
        <v>0</v>
      </c>
      <c r="MZ27" s="39">
        <f t="shared" si="58"/>
        <v>0</v>
      </c>
      <c r="NA27" s="39">
        <f t="shared" si="59"/>
        <v>0</v>
      </c>
      <c r="NB27" s="39">
        <f t="shared" si="60"/>
        <v>0</v>
      </c>
      <c r="NC27" s="39">
        <f t="shared" si="61"/>
        <v>0</v>
      </c>
      <c r="ND27" s="39">
        <f t="shared" si="62"/>
        <v>0</v>
      </c>
      <c r="NE27" s="39">
        <f t="shared" si="63"/>
        <v>0</v>
      </c>
      <c r="NF27" s="39">
        <f t="shared" si="64"/>
        <v>0</v>
      </c>
      <c r="NG27" s="39">
        <f t="shared" si="65"/>
        <v>0</v>
      </c>
      <c r="NH27" s="39">
        <f t="shared" si="66"/>
        <v>0</v>
      </c>
      <c r="NI27" s="39">
        <f t="shared" si="67"/>
        <v>0</v>
      </c>
      <c r="NJ27" s="39">
        <f t="shared" si="68"/>
        <v>0</v>
      </c>
      <c r="NK27" s="39">
        <f t="shared" si="69"/>
        <v>0</v>
      </c>
      <c r="NL27" s="39">
        <f t="shared" si="70"/>
        <v>0</v>
      </c>
      <c r="NM27" s="39">
        <f t="shared" si="71"/>
        <v>0</v>
      </c>
      <c r="NN27" s="39">
        <f t="shared" si="72"/>
        <v>0</v>
      </c>
      <c r="NO27" s="39">
        <f t="shared" si="73"/>
        <v>0</v>
      </c>
      <c r="NP27" s="39">
        <f t="shared" si="74"/>
        <v>0</v>
      </c>
      <c r="NQ27" s="39">
        <f t="shared" si="75"/>
        <v>0</v>
      </c>
      <c r="NR27" s="39">
        <f t="shared" si="76"/>
        <v>0</v>
      </c>
      <c r="NS27" s="39">
        <f t="shared" si="77"/>
        <v>0</v>
      </c>
      <c r="NT27" s="39">
        <f t="shared" si="78"/>
        <v>0</v>
      </c>
      <c r="NU27" s="39">
        <f t="shared" si="79"/>
        <v>0</v>
      </c>
      <c r="NV27" s="39">
        <f t="shared" si="80"/>
        <v>0</v>
      </c>
      <c r="NW27" s="39">
        <f t="shared" si="81"/>
        <v>0</v>
      </c>
      <c r="NX27" s="39">
        <f t="shared" si="82"/>
        <v>0</v>
      </c>
      <c r="NY27" s="39">
        <f t="shared" si="83"/>
        <v>0</v>
      </c>
      <c r="NZ27" s="39">
        <f t="shared" si="84"/>
        <v>0</v>
      </c>
      <c r="OA27" s="39">
        <f t="shared" si="85"/>
        <v>0</v>
      </c>
      <c r="OB27" s="39">
        <f t="shared" si="86"/>
        <v>0</v>
      </c>
      <c r="OC27" s="39">
        <f t="shared" si="87"/>
        <v>0</v>
      </c>
      <c r="OD27" s="39">
        <f t="shared" si="88"/>
        <v>0</v>
      </c>
      <c r="OE27" s="39">
        <f t="shared" si="89"/>
        <v>0</v>
      </c>
      <c r="OF27" s="39">
        <f t="shared" si="90"/>
        <v>0</v>
      </c>
      <c r="OG27" s="39">
        <f t="shared" si="91"/>
        <v>0</v>
      </c>
      <c r="OH27" s="39">
        <f t="shared" si="92"/>
        <v>0</v>
      </c>
      <c r="OI27" s="39">
        <f t="shared" si="93"/>
        <v>0</v>
      </c>
      <c r="OJ27" s="39">
        <f t="shared" si="94"/>
        <v>0</v>
      </c>
      <c r="OK27" s="39">
        <f t="shared" si="95"/>
        <v>0</v>
      </c>
      <c r="OL27" s="39">
        <f t="shared" si="96"/>
        <v>0</v>
      </c>
      <c r="OM27" s="39">
        <f t="shared" si="97"/>
        <v>0</v>
      </c>
      <c r="ON27" s="39">
        <f t="shared" si="98"/>
        <v>0</v>
      </c>
      <c r="OO27" s="39">
        <f t="shared" si="99"/>
        <v>0</v>
      </c>
      <c r="OP27" s="39">
        <f t="shared" si="100"/>
        <v>0</v>
      </c>
      <c r="OQ27" s="39">
        <f t="shared" si="101"/>
        <v>0</v>
      </c>
      <c r="OR27" s="39">
        <f t="shared" si="102"/>
        <v>0</v>
      </c>
      <c r="OS27" s="39">
        <f t="shared" si="103"/>
        <v>0</v>
      </c>
      <c r="OT27" s="39">
        <f t="shared" si="104"/>
        <v>0</v>
      </c>
      <c r="OU27" s="39">
        <f t="shared" si="105"/>
        <v>0</v>
      </c>
      <c r="OV27" s="39">
        <f t="shared" si="106"/>
        <v>0</v>
      </c>
      <c r="OW27" s="39">
        <f t="shared" si="107"/>
        <v>0</v>
      </c>
      <c r="OX27" s="39">
        <f t="shared" si="108"/>
        <v>0</v>
      </c>
      <c r="OY27" s="39">
        <f t="shared" si="109"/>
        <v>0</v>
      </c>
      <c r="OZ27" s="39">
        <f t="shared" si="110"/>
        <v>0</v>
      </c>
      <c r="PA27" s="39">
        <f t="shared" si="111"/>
        <v>0</v>
      </c>
      <c r="PB27" s="39">
        <f t="shared" si="112"/>
        <v>0</v>
      </c>
      <c r="PC27" s="39">
        <f t="shared" si="113"/>
        <v>0</v>
      </c>
      <c r="PD27" s="39">
        <f t="shared" si="114"/>
        <v>0</v>
      </c>
      <c r="PE27" s="39">
        <f t="shared" si="115"/>
        <v>0</v>
      </c>
      <c r="PF27" s="39">
        <f t="shared" si="116"/>
        <v>0</v>
      </c>
      <c r="PG27" s="39">
        <f t="shared" si="117"/>
        <v>0</v>
      </c>
      <c r="PH27" s="39">
        <f t="shared" si="118"/>
        <v>0</v>
      </c>
      <c r="PI27" s="39">
        <f t="shared" si="119"/>
        <v>0</v>
      </c>
      <c r="PJ27" s="39">
        <f t="shared" si="120"/>
        <v>0</v>
      </c>
      <c r="PK27" s="39">
        <f t="shared" si="121"/>
        <v>0</v>
      </c>
      <c r="PL27" s="39">
        <f t="shared" si="122"/>
        <v>0</v>
      </c>
      <c r="PM27" s="39">
        <f t="shared" si="123"/>
        <v>0</v>
      </c>
      <c r="PN27" s="39">
        <f t="shared" si="124"/>
        <v>0</v>
      </c>
      <c r="PO27" s="39">
        <f t="shared" si="125"/>
        <v>0</v>
      </c>
      <c r="PP27" s="39">
        <f t="shared" si="126"/>
        <v>0</v>
      </c>
      <c r="PQ27" s="39">
        <f t="shared" si="127"/>
        <v>0</v>
      </c>
      <c r="PR27" s="39">
        <f t="shared" si="128"/>
        <v>0</v>
      </c>
      <c r="PS27" s="39">
        <f t="shared" si="129"/>
        <v>0</v>
      </c>
      <c r="PT27" s="39">
        <f t="shared" si="130"/>
        <v>0</v>
      </c>
      <c r="PU27" s="39">
        <f t="shared" si="131"/>
        <v>0</v>
      </c>
      <c r="PV27" s="39">
        <f t="shared" si="132"/>
        <v>0</v>
      </c>
      <c r="PW27" s="39">
        <f t="shared" si="133"/>
        <v>0</v>
      </c>
      <c r="PX27" s="39">
        <f t="shared" si="134"/>
        <v>0</v>
      </c>
      <c r="PY27" s="39">
        <f t="shared" si="135"/>
        <v>0</v>
      </c>
      <c r="PZ27" s="39">
        <f t="shared" si="136"/>
        <v>0</v>
      </c>
      <c r="QA27" s="39">
        <f t="shared" si="137"/>
        <v>0</v>
      </c>
      <c r="QB27" s="39">
        <f t="shared" si="138"/>
        <v>0</v>
      </c>
      <c r="QC27" s="39">
        <f t="shared" si="139"/>
        <v>0</v>
      </c>
      <c r="QD27" s="39">
        <f t="shared" si="140"/>
        <v>0</v>
      </c>
      <c r="QE27" s="39">
        <f t="shared" si="141"/>
        <v>0</v>
      </c>
      <c r="QF27" s="39">
        <f t="shared" si="142"/>
        <v>0</v>
      </c>
      <c r="QG27" s="39">
        <f t="shared" si="143"/>
        <v>0</v>
      </c>
      <c r="QH27" s="39">
        <f t="shared" si="144"/>
        <v>0</v>
      </c>
      <c r="QI27" s="39">
        <f t="shared" si="145"/>
        <v>0</v>
      </c>
      <c r="QJ27" s="39">
        <f t="shared" si="146"/>
        <v>0</v>
      </c>
      <c r="QK27" s="39">
        <f t="shared" si="147"/>
        <v>0</v>
      </c>
      <c r="QL27" s="39">
        <f t="shared" si="148"/>
        <v>0</v>
      </c>
      <c r="QM27" s="39">
        <f t="shared" si="149"/>
        <v>0</v>
      </c>
      <c r="QN27" s="39">
        <f t="shared" si="150"/>
        <v>0</v>
      </c>
      <c r="QO27" s="39">
        <f t="shared" si="151"/>
        <v>9710</v>
      </c>
      <c r="QP27" s="40">
        <v>7087</v>
      </c>
      <c r="QQ27" s="40">
        <v>2623</v>
      </c>
    </row>
    <row r="28" spans="1:459" s="3" customFormat="1" ht="66.75" customHeight="1" x14ac:dyDescent="0.25">
      <c r="A28" s="16">
        <v>3</v>
      </c>
      <c r="B28" s="34" t="s">
        <v>46</v>
      </c>
      <c r="C28" s="15" t="s">
        <v>54</v>
      </c>
      <c r="D28" s="31">
        <f>SUM(E28:EX28)</f>
        <v>240</v>
      </c>
      <c r="E28" s="31">
        <v>80</v>
      </c>
      <c r="F28" s="31">
        <v>160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1">
        <v>0</v>
      </c>
      <c r="CU28" s="31">
        <v>0</v>
      </c>
      <c r="CV28" s="31">
        <v>0</v>
      </c>
      <c r="CW28" s="31">
        <v>0</v>
      </c>
      <c r="CX28" s="31">
        <v>0</v>
      </c>
      <c r="CY28" s="31">
        <v>0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31">
        <v>0</v>
      </c>
      <c r="DF28" s="31">
        <v>0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>
        <v>0</v>
      </c>
      <c r="DM28" s="31">
        <v>0</v>
      </c>
      <c r="DN28" s="31">
        <v>0</v>
      </c>
      <c r="DO28" s="31">
        <v>0</v>
      </c>
      <c r="DP28" s="31">
        <v>0</v>
      </c>
      <c r="DQ28" s="31">
        <v>0</v>
      </c>
      <c r="DR28" s="31">
        <v>0</v>
      </c>
      <c r="DS28" s="31">
        <v>0</v>
      </c>
      <c r="DT28" s="31">
        <v>0</v>
      </c>
      <c r="DU28" s="31">
        <v>0</v>
      </c>
      <c r="DV28" s="31">
        <v>0</v>
      </c>
      <c r="DW28" s="31">
        <v>0</v>
      </c>
      <c r="DX28" s="31">
        <v>0</v>
      </c>
      <c r="DY28" s="31">
        <v>0</v>
      </c>
      <c r="DZ28" s="31">
        <v>0</v>
      </c>
      <c r="EA28" s="31">
        <v>0</v>
      </c>
      <c r="EB28" s="31">
        <v>0</v>
      </c>
      <c r="EC28" s="31">
        <v>0</v>
      </c>
      <c r="ED28" s="31">
        <v>0</v>
      </c>
      <c r="EE28" s="31">
        <v>0</v>
      </c>
      <c r="EF28" s="31">
        <v>0</v>
      </c>
      <c r="EG28" s="31">
        <v>0</v>
      </c>
      <c r="EH28" s="31">
        <v>0</v>
      </c>
      <c r="EI28" s="31">
        <v>0</v>
      </c>
      <c r="EJ28" s="31">
        <v>0</v>
      </c>
      <c r="EK28" s="31">
        <v>0</v>
      </c>
      <c r="EL28" s="31">
        <v>0</v>
      </c>
      <c r="EM28" s="31">
        <v>0</v>
      </c>
      <c r="EN28" s="31">
        <v>0</v>
      </c>
      <c r="EO28" s="31">
        <v>0</v>
      </c>
      <c r="EP28" s="31">
        <v>0</v>
      </c>
      <c r="EQ28" s="31">
        <v>0</v>
      </c>
      <c r="ER28" s="31">
        <v>0</v>
      </c>
      <c r="ES28" s="31">
        <v>0</v>
      </c>
      <c r="ET28" s="31">
        <v>0</v>
      </c>
      <c r="EU28" s="31">
        <v>0</v>
      </c>
      <c r="EV28" s="31">
        <v>0</v>
      </c>
      <c r="EW28" s="31">
        <v>0</v>
      </c>
      <c r="EX28" s="31">
        <v>0</v>
      </c>
      <c r="EY28" s="31">
        <f>SUM(EZ28:KS28)</f>
        <v>240</v>
      </c>
      <c r="EZ28" s="31">
        <v>80</v>
      </c>
      <c r="FA28" s="31">
        <v>160</v>
      </c>
      <c r="FB28" s="31">
        <v>0</v>
      </c>
      <c r="FC28" s="31">
        <v>0</v>
      </c>
      <c r="FD28" s="31">
        <v>0</v>
      </c>
      <c r="FE28" s="31">
        <v>0</v>
      </c>
      <c r="FF28" s="31">
        <v>0</v>
      </c>
      <c r="FG28" s="31">
        <v>0</v>
      </c>
      <c r="FH28" s="31">
        <v>0</v>
      </c>
      <c r="FI28" s="31">
        <v>0</v>
      </c>
      <c r="FJ28" s="31">
        <v>0</v>
      </c>
      <c r="FK28" s="31">
        <v>0</v>
      </c>
      <c r="FL28" s="31">
        <v>0</v>
      </c>
      <c r="FM28" s="31">
        <v>0</v>
      </c>
      <c r="FN28" s="31">
        <v>0</v>
      </c>
      <c r="FO28" s="31">
        <v>0</v>
      </c>
      <c r="FP28" s="31">
        <v>0</v>
      </c>
      <c r="FQ28" s="31">
        <v>0</v>
      </c>
      <c r="FR28" s="31">
        <v>0</v>
      </c>
      <c r="FS28" s="31">
        <v>0</v>
      </c>
      <c r="FT28" s="31">
        <v>0</v>
      </c>
      <c r="FU28" s="31">
        <v>0</v>
      </c>
      <c r="FV28" s="31">
        <v>0</v>
      </c>
      <c r="FW28" s="31">
        <v>0</v>
      </c>
      <c r="FX28" s="31">
        <v>0</v>
      </c>
      <c r="FY28" s="31">
        <v>0</v>
      </c>
      <c r="FZ28" s="31">
        <v>0</v>
      </c>
      <c r="GA28" s="31">
        <v>0</v>
      </c>
      <c r="GB28" s="31">
        <v>0</v>
      </c>
      <c r="GC28" s="31">
        <v>0</v>
      </c>
      <c r="GD28" s="31">
        <v>0</v>
      </c>
      <c r="GE28" s="31">
        <v>0</v>
      </c>
      <c r="GF28" s="31">
        <v>0</v>
      </c>
      <c r="GG28" s="31">
        <v>0</v>
      </c>
      <c r="GH28" s="31">
        <v>0</v>
      </c>
      <c r="GI28" s="31">
        <v>0</v>
      </c>
      <c r="GJ28" s="31">
        <v>0</v>
      </c>
      <c r="GK28" s="31">
        <v>0</v>
      </c>
      <c r="GL28" s="31">
        <v>0</v>
      </c>
      <c r="GM28" s="31">
        <v>0</v>
      </c>
      <c r="GN28" s="31">
        <v>0</v>
      </c>
      <c r="GO28" s="31">
        <v>0</v>
      </c>
      <c r="GP28" s="31">
        <v>0</v>
      </c>
      <c r="GQ28" s="31">
        <v>0</v>
      </c>
      <c r="GR28" s="31">
        <v>0</v>
      </c>
      <c r="GS28" s="31">
        <v>0</v>
      </c>
      <c r="GT28" s="31">
        <v>0</v>
      </c>
      <c r="GU28" s="31">
        <v>0</v>
      </c>
      <c r="GV28" s="31">
        <v>0</v>
      </c>
      <c r="GW28" s="31">
        <v>0</v>
      </c>
      <c r="GX28" s="31">
        <v>0</v>
      </c>
      <c r="GY28" s="31">
        <v>0</v>
      </c>
      <c r="GZ28" s="31">
        <v>0</v>
      </c>
      <c r="HA28" s="31">
        <v>0</v>
      </c>
      <c r="HB28" s="31">
        <v>0</v>
      </c>
      <c r="HC28" s="31">
        <v>0</v>
      </c>
      <c r="HD28" s="31">
        <v>0</v>
      </c>
      <c r="HE28" s="31">
        <v>0</v>
      </c>
      <c r="HF28" s="31">
        <v>0</v>
      </c>
      <c r="HG28" s="31">
        <v>0</v>
      </c>
      <c r="HH28" s="31">
        <v>0</v>
      </c>
      <c r="HI28" s="31">
        <v>0</v>
      </c>
      <c r="HJ28" s="31">
        <v>0</v>
      </c>
      <c r="HK28" s="31">
        <v>0</v>
      </c>
      <c r="HL28" s="31">
        <v>0</v>
      </c>
      <c r="HM28" s="31">
        <v>0</v>
      </c>
      <c r="HN28" s="31">
        <v>0</v>
      </c>
      <c r="HO28" s="31">
        <v>0</v>
      </c>
      <c r="HP28" s="31">
        <v>0</v>
      </c>
      <c r="HQ28" s="31">
        <v>0</v>
      </c>
      <c r="HR28" s="31">
        <v>0</v>
      </c>
      <c r="HS28" s="31">
        <v>0</v>
      </c>
      <c r="HT28" s="31">
        <v>0</v>
      </c>
      <c r="HU28" s="31">
        <v>0</v>
      </c>
      <c r="HV28" s="31">
        <v>0</v>
      </c>
      <c r="HW28" s="31">
        <v>0</v>
      </c>
      <c r="HX28" s="31">
        <v>0</v>
      </c>
      <c r="HY28" s="31">
        <v>0</v>
      </c>
      <c r="HZ28" s="31">
        <v>0</v>
      </c>
      <c r="IA28" s="31">
        <v>0</v>
      </c>
      <c r="IB28" s="31">
        <v>0</v>
      </c>
      <c r="IC28" s="31">
        <v>0</v>
      </c>
      <c r="ID28" s="31">
        <v>0</v>
      </c>
      <c r="IE28" s="31">
        <v>0</v>
      </c>
      <c r="IF28" s="31">
        <v>0</v>
      </c>
      <c r="IG28" s="31">
        <v>0</v>
      </c>
      <c r="IH28" s="31">
        <v>0</v>
      </c>
      <c r="II28" s="31">
        <v>0</v>
      </c>
      <c r="IJ28" s="31">
        <v>0</v>
      </c>
      <c r="IK28" s="31">
        <v>0</v>
      </c>
      <c r="IL28" s="31">
        <v>0</v>
      </c>
      <c r="IM28" s="31">
        <v>0</v>
      </c>
      <c r="IN28" s="31">
        <v>0</v>
      </c>
      <c r="IO28" s="31">
        <v>0</v>
      </c>
      <c r="IP28" s="31">
        <v>0</v>
      </c>
      <c r="IQ28" s="31">
        <v>0</v>
      </c>
      <c r="IR28" s="31">
        <v>0</v>
      </c>
      <c r="IS28" s="31">
        <v>0</v>
      </c>
      <c r="IT28" s="31">
        <v>0</v>
      </c>
      <c r="IU28" s="31">
        <v>0</v>
      </c>
      <c r="IV28" s="31">
        <v>0</v>
      </c>
      <c r="IW28" s="31">
        <v>0</v>
      </c>
      <c r="IX28" s="31">
        <v>0</v>
      </c>
      <c r="IY28" s="31">
        <v>0</v>
      </c>
      <c r="IZ28" s="31">
        <v>0</v>
      </c>
      <c r="JA28" s="31">
        <v>0</v>
      </c>
      <c r="JB28" s="31">
        <v>0</v>
      </c>
      <c r="JC28" s="31">
        <v>0</v>
      </c>
      <c r="JD28" s="31">
        <v>0</v>
      </c>
      <c r="JE28" s="31">
        <v>0</v>
      </c>
      <c r="JF28" s="31">
        <v>0</v>
      </c>
      <c r="JG28" s="31">
        <v>0</v>
      </c>
      <c r="JH28" s="31">
        <v>0</v>
      </c>
      <c r="JI28" s="31">
        <v>0</v>
      </c>
      <c r="JJ28" s="31">
        <v>0</v>
      </c>
      <c r="JK28" s="31">
        <v>0</v>
      </c>
      <c r="JL28" s="31">
        <v>0</v>
      </c>
      <c r="JM28" s="31">
        <v>0</v>
      </c>
      <c r="JN28" s="31">
        <v>0</v>
      </c>
      <c r="JO28" s="31">
        <v>0</v>
      </c>
      <c r="JP28" s="31">
        <v>0</v>
      </c>
      <c r="JQ28" s="31">
        <v>0</v>
      </c>
      <c r="JR28" s="31">
        <v>0</v>
      </c>
      <c r="JS28" s="31">
        <v>0</v>
      </c>
      <c r="JT28" s="31">
        <v>0</v>
      </c>
      <c r="JU28" s="31">
        <v>0</v>
      </c>
      <c r="JV28" s="31">
        <v>0</v>
      </c>
      <c r="JW28" s="31">
        <v>0</v>
      </c>
      <c r="JX28" s="31">
        <v>0</v>
      </c>
      <c r="JY28" s="31">
        <v>0</v>
      </c>
      <c r="JZ28" s="31">
        <v>0</v>
      </c>
      <c r="KA28" s="31">
        <v>0</v>
      </c>
      <c r="KB28" s="31">
        <v>0</v>
      </c>
      <c r="KC28" s="31">
        <v>0</v>
      </c>
      <c r="KD28" s="31">
        <v>0</v>
      </c>
      <c r="KE28" s="31">
        <v>0</v>
      </c>
      <c r="KF28" s="31">
        <v>0</v>
      </c>
      <c r="KG28" s="31">
        <v>0</v>
      </c>
      <c r="KH28" s="31">
        <v>0</v>
      </c>
      <c r="KI28" s="31">
        <v>0</v>
      </c>
      <c r="KJ28" s="31">
        <v>0</v>
      </c>
      <c r="KK28" s="31">
        <v>0</v>
      </c>
      <c r="KL28" s="31">
        <v>0</v>
      </c>
      <c r="KM28" s="31">
        <v>0</v>
      </c>
      <c r="KN28" s="31">
        <v>0</v>
      </c>
      <c r="KO28" s="31">
        <v>0</v>
      </c>
      <c r="KP28" s="31">
        <v>0</v>
      </c>
      <c r="KQ28" s="31">
        <v>0</v>
      </c>
      <c r="KR28" s="31">
        <v>0</v>
      </c>
      <c r="KS28" s="31">
        <v>0</v>
      </c>
      <c r="KT28" s="31">
        <f t="shared" si="0"/>
        <v>240</v>
      </c>
      <c r="KU28" s="39">
        <f t="shared" si="1"/>
        <v>80</v>
      </c>
      <c r="KV28" s="39">
        <f t="shared" si="2"/>
        <v>160</v>
      </c>
      <c r="KW28" s="39">
        <f t="shared" si="3"/>
        <v>0</v>
      </c>
      <c r="KX28" s="39">
        <f t="shared" si="4"/>
        <v>0</v>
      </c>
      <c r="KY28" s="39">
        <f t="shared" si="5"/>
        <v>0</v>
      </c>
      <c r="KZ28" s="39">
        <f t="shared" si="6"/>
        <v>0</v>
      </c>
      <c r="LA28" s="39">
        <f t="shared" si="7"/>
        <v>0</v>
      </c>
      <c r="LB28" s="39">
        <f t="shared" si="8"/>
        <v>0</v>
      </c>
      <c r="LC28" s="39">
        <f t="shared" si="9"/>
        <v>0</v>
      </c>
      <c r="LD28" s="39">
        <f t="shared" si="10"/>
        <v>0</v>
      </c>
      <c r="LE28" s="39">
        <f t="shared" si="11"/>
        <v>0</v>
      </c>
      <c r="LF28" s="39">
        <f t="shared" si="12"/>
        <v>0</v>
      </c>
      <c r="LG28" s="39">
        <f t="shared" si="13"/>
        <v>0</v>
      </c>
      <c r="LH28" s="39">
        <f t="shared" si="14"/>
        <v>0</v>
      </c>
      <c r="LI28" s="39">
        <f t="shared" si="15"/>
        <v>0</v>
      </c>
      <c r="LJ28" s="39">
        <f t="shared" si="16"/>
        <v>0</v>
      </c>
      <c r="LK28" s="39">
        <f t="shared" si="17"/>
        <v>0</v>
      </c>
      <c r="LL28" s="39">
        <f t="shared" si="18"/>
        <v>0</v>
      </c>
      <c r="LM28" s="39">
        <f t="shared" si="19"/>
        <v>0</v>
      </c>
      <c r="LN28" s="39">
        <f t="shared" si="20"/>
        <v>0</v>
      </c>
      <c r="LO28" s="39">
        <f t="shared" si="21"/>
        <v>0</v>
      </c>
      <c r="LP28" s="39">
        <f t="shared" si="22"/>
        <v>0</v>
      </c>
      <c r="LQ28" s="39">
        <f t="shared" si="23"/>
        <v>0</v>
      </c>
      <c r="LR28" s="39">
        <f t="shared" si="24"/>
        <v>0</v>
      </c>
      <c r="LS28" s="39">
        <f t="shared" si="25"/>
        <v>0</v>
      </c>
      <c r="LT28" s="39">
        <f t="shared" si="26"/>
        <v>0</v>
      </c>
      <c r="LU28" s="39">
        <f t="shared" si="27"/>
        <v>0</v>
      </c>
      <c r="LV28" s="39">
        <f t="shared" si="28"/>
        <v>0</v>
      </c>
      <c r="LW28" s="39">
        <f t="shared" si="29"/>
        <v>0</v>
      </c>
      <c r="LX28" s="39">
        <f t="shared" si="30"/>
        <v>0</v>
      </c>
      <c r="LY28" s="39">
        <f t="shared" si="31"/>
        <v>0</v>
      </c>
      <c r="LZ28" s="39">
        <f t="shared" si="32"/>
        <v>0</v>
      </c>
      <c r="MA28" s="39">
        <f t="shared" si="33"/>
        <v>0</v>
      </c>
      <c r="MB28" s="39">
        <f t="shared" si="34"/>
        <v>0</v>
      </c>
      <c r="MC28" s="39">
        <f t="shared" si="35"/>
        <v>0</v>
      </c>
      <c r="MD28" s="39">
        <f t="shared" si="36"/>
        <v>0</v>
      </c>
      <c r="ME28" s="39">
        <f t="shared" si="37"/>
        <v>0</v>
      </c>
      <c r="MF28" s="39">
        <f t="shared" si="38"/>
        <v>0</v>
      </c>
      <c r="MG28" s="39">
        <f t="shared" si="39"/>
        <v>0</v>
      </c>
      <c r="MH28" s="39">
        <f t="shared" si="40"/>
        <v>0</v>
      </c>
      <c r="MI28" s="39">
        <f t="shared" si="41"/>
        <v>0</v>
      </c>
      <c r="MJ28" s="39">
        <f t="shared" si="42"/>
        <v>0</v>
      </c>
      <c r="MK28" s="39">
        <f t="shared" si="43"/>
        <v>0</v>
      </c>
      <c r="ML28" s="39">
        <f t="shared" si="44"/>
        <v>0</v>
      </c>
      <c r="MM28" s="39">
        <f t="shared" si="45"/>
        <v>0</v>
      </c>
      <c r="MN28" s="39">
        <f t="shared" si="46"/>
        <v>0</v>
      </c>
      <c r="MO28" s="39">
        <f t="shared" si="47"/>
        <v>0</v>
      </c>
      <c r="MP28" s="39">
        <f t="shared" si="48"/>
        <v>0</v>
      </c>
      <c r="MQ28" s="39">
        <f t="shared" si="49"/>
        <v>0</v>
      </c>
      <c r="MR28" s="39">
        <f t="shared" si="50"/>
        <v>0</v>
      </c>
      <c r="MS28" s="39">
        <f t="shared" si="51"/>
        <v>0</v>
      </c>
      <c r="MT28" s="39">
        <f t="shared" si="52"/>
        <v>0</v>
      </c>
      <c r="MU28" s="39">
        <f t="shared" si="53"/>
        <v>0</v>
      </c>
      <c r="MV28" s="39">
        <f t="shared" si="54"/>
        <v>0</v>
      </c>
      <c r="MW28" s="39">
        <f t="shared" si="55"/>
        <v>0</v>
      </c>
      <c r="MX28" s="39">
        <f t="shared" si="56"/>
        <v>0</v>
      </c>
      <c r="MY28" s="39">
        <f t="shared" si="57"/>
        <v>0</v>
      </c>
      <c r="MZ28" s="39">
        <f t="shared" si="58"/>
        <v>0</v>
      </c>
      <c r="NA28" s="39">
        <f t="shared" si="59"/>
        <v>0</v>
      </c>
      <c r="NB28" s="39">
        <f t="shared" si="60"/>
        <v>0</v>
      </c>
      <c r="NC28" s="39">
        <f t="shared" si="61"/>
        <v>0</v>
      </c>
      <c r="ND28" s="39">
        <f t="shared" si="62"/>
        <v>0</v>
      </c>
      <c r="NE28" s="39">
        <f t="shared" si="63"/>
        <v>0</v>
      </c>
      <c r="NF28" s="39">
        <f t="shared" si="64"/>
        <v>0</v>
      </c>
      <c r="NG28" s="39">
        <f t="shared" si="65"/>
        <v>0</v>
      </c>
      <c r="NH28" s="39">
        <f t="shared" si="66"/>
        <v>0</v>
      </c>
      <c r="NI28" s="39">
        <f t="shared" si="67"/>
        <v>0</v>
      </c>
      <c r="NJ28" s="39">
        <f t="shared" si="68"/>
        <v>0</v>
      </c>
      <c r="NK28" s="39">
        <f t="shared" si="69"/>
        <v>0</v>
      </c>
      <c r="NL28" s="39">
        <f t="shared" si="70"/>
        <v>0</v>
      </c>
      <c r="NM28" s="39">
        <f t="shared" si="71"/>
        <v>0</v>
      </c>
      <c r="NN28" s="39">
        <f t="shared" si="72"/>
        <v>0</v>
      </c>
      <c r="NO28" s="39">
        <f t="shared" si="73"/>
        <v>0</v>
      </c>
      <c r="NP28" s="39">
        <f t="shared" si="74"/>
        <v>0</v>
      </c>
      <c r="NQ28" s="39">
        <f t="shared" si="75"/>
        <v>0</v>
      </c>
      <c r="NR28" s="39">
        <f t="shared" si="76"/>
        <v>0</v>
      </c>
      <c r="NS28" s="39">
        <f t="shared" si="77"/>
        <v>0</v>
      </c>
      <c r="NT28" s="39">
        <f t="shared" si="78"/>
        <v>0</v>
      </c>
      <c r="NU28" s="39">
        <f t="shared" si="79"/>
        <v>0</v>
      </c>
      <c r="NV28" s="39">
        <f t="shared" si="80"/>
        <v>0</v>
      </c>
      <c r="NW28" s="39">
        <f t="shared" si="81"/>
        <v>0</v>
      </c>
      <c r="NX28" s="39">
        <f t="shared" si="82"/>
        <v>0</v>
      </c>
      <c r="NY28" s="39">
        <f t="shared" si="83"/>
        <v>0</v>
      </c>
      <c r="NZ28" s="39">
        <f t="shared" si="84"/>
        <v>0</v>
      </c>
      <c r="OA28" s="39">
        <f t="shared" si="85"/>
        <v>0</v>
      </c>
      <c r="OB28" s="39">
        <f t="shared" si="86"/>
        <v>0</v>
      </c>
      <c r="OC28" s="39">
        <f t="shared" si="87"/>
        <v>0</v>
      </c>
      <c r="OD28" s="39">
        <f t="shared" si="88"/>
        <v>0</v>
      </c>
      <c r="OE28" s="39">
        <f t="shared" si="89"/>
        <v>0</v>
      </c>
      <c r="OF28" s="39">
        <f t="shared" si="90"/>
        <v>0</v>
      </c>
      <c r="OG28" s="39">
        <f t="shared" si="91"/>
        <v>0</v>
      </c>
      <c r="OH28" s="39">
        <f t="shared" si="92"/>
        <v>0</v>
      </c>
      <c r="OI28" s="39">
        <f t="shared" si="93"/>
        <v>0</v>
      </c>
      <c r="OJ28" s="39">
        <f t="shared" si="94"/>
        <v>0</v>
      </c>
      <c r="OK28" s="39">
        <f t="shared" si="95"/>
        <v>0</v>
      </c>
      <c r="OL28" s="39">
        <f t="shared" si="96"/>
        <v>0</v>
      </c>
      <c r="OM28" s="39">
        <f t="shared" si="97"/>
        <v>0</v>
      </c>
      <c r="ON28" s="39">
        <f t="shared" si="98"/>
        <v>0</v>
      </c>
      <c r="OO28" s="39">
        <f t="shared" si="99"/>
        <v>0</v>
      </c>
      <c r="OP28" s="39">
        <f t="shared" si="100"/>
        <v>0</v>
      </c>
      <c r="OQ28" s="39">
        <f t="shared" si="101"/>
        <v>0</v>
      </c>
      <c r="OR28" s="39">
        <f t="shared" si="102"/>
        <v>0</v>
      </c>
      <c r="OS28" s="39">
        <f t="shared" si="103"/>
        <v>0</v>
      </c>
      <c r="OT28" s="39">
        <f t="shared" si="104"/>
        <v>0</v>
      </c>
      <c r="OU28" s="39">
        <f t="shared" si="105"/>
        <v>0</v>
      </c>
      <c r="OV28" s="39">
        <f t="shared" si="106"/>
        <v>0</v>
      </c>
      <c r="OW28" s="39">
        <f t="shared" si="107"/>
        <v>0</v>
      </c>
      <c r="OX28" s="39">
        <f t="shared" si="108"/>
        <v>0</v>
      </c>
      <c r="OY28" s="39">
        <f t="shared" si="109"/>
        <v>0</v>
      </c>
      <c r="OZ28" s="39">
        <f t="shared" si="110"/>
        <v>0</v>
      </c>
      <c r="PA28" s="39">
        <f t="shared" si="111"/>
        <v>0</v>
      </c>
      <c r="PB28" s="39">
        <f t="shared" si="112"/>
        <v>0</v>
      </c>
      <c r="PC28" s="39">
        <f t="shared" si="113"/>
        <v>0</v>
      </c>
      <c r="PD28" s="39">
        <f t="shared" si="114"/>
        <v>0</v>
      </c>
      <c r="PE28" s="39">
        <f t="shared" si="115"/>
        <v>0</v>
      </c>
      <c r="PF28" s="39">
        <f t="shared" si="116"/>
        <v>0</v>
      </c>
      <c r="PG28" s="39">
        <f t="shared" si="117"/>
        <v>0</v>
      </c>
      <c r="PH28" s="39">
        <f t="shared" si="118"/>
        <v>0</v>
      </c>
      <c r="PI28" s="39">
        <f t="shared" si="119"/>
        <v>0</v>
      </c>
      <c r="PJ28" s="39">
        <f t="shared" si="120"/>
        <v>0</v>
      </c>
      <c r="PK28" s="39">
        <f t="shared" si="121"/>
        <v>0</v>
      </c>
      <c r="PL28" s="39">
        <f t="shared" si="122"/>
        <v>0</v>
      </c>
      <c r="PM28" s="39">
        <f t="shared" si="123"/>
        <v>0</v>
      </c>
      <c r="PN28" s="39">
        <f t="shared" si="124"/>
        <v>0</v>
      </c>
      <c r="PO28" s="39">
        <f t="shared" si="125"/>
        <v>0</v>
      </c>
      <c r="PP28" s="39">
        <f t="shared" si="126"/>
        <v>0</v>
      </c>
      <c r="PQ28" s="39">
        <f t="shared" si="127"/>
        <v>0</v>
      </c>
      <c r="PR28" s="39">
        <f t="shared" si="128"/>
        <v>0</v>
      </c>
      <c r="PS28" s="39">
        <f t="shared" si="129"/>
        <v>0</v>
      </c>
      <c r="PT28" s="39">
        <f t="shared" si="130"/>
        <v>0</v>
      </c>
      <c r="PU28" s="39">
        <f t="shared" si="131"/>
        <v>0</v>
      </c>
      <c r="PV28" s="39">
        <f t="shared" si="132"/>
        <v>0</v>
      </c>
      <c r="PW28" s="39">
        <f t="shared" si="133"/>
        <v>0</v>
      </c>
      <c r="PX28" s="39">
        <f t="shared" si="134"/>
        <v>0</v>
      </c>
      <c r="PY28" s="39">
        <f t="shared" si="135"/>
        <v>0</v>
      </c>
      <c r="PZ28" s="39">
        <f t="shared" si="136"/>
        <v>0</v>
      </c>
      <c r="QA28" s="39">
        <f t="shared" si="137"/>
        <v>0</v>
      </c>
      <c r="QB28" s="39">
        <f t="shared" si="138"/>
        <v>0</v>
      </c>
      <c r="QC28" s="39">
        <f t="shared" si="139"/>
        <v>0</v>
      </c>
      <c r="QD28" s="39">
        <f t="shared" si="140"/>
        <v>0</v>
      </c>
      <c r="QE28" s="39">
        <f t="shared" si="141"/>
        <v>0</v>
      </c>
      <c r="QF28" s="39">
        <f t="shared" si="142"/>
        <v>0</v>
      </c>
      <c r="QG28" s="39">
        <f t="shared" si="143"/>
        <v>0</v>
      </c>
      <c r="QH28" s="39">
        <f t="shared" si="144"/>
        <v>0</v>
      </c>
      <c r="QI28" s="39">
        <f t="shared" si="145"/>
        <v>0</v>
      </c>
      <c r="QJ28" s="39">
        <f t="shared" si="146"/>
        <v>0</v>
      </c>
      <c r="QK28" s="39">
        <f t="shared" si="147"/>
        <v>0</v>
      </c>
      <c r="QL28" s="39">
        <f t="shared" si="148"/>
        <v>0</v>
      </c>
      <c r="QM28" s="39">
        <f t="shared" si="149"/>
        <v>0</v>
      </c>
      <c r="QN28" s="39">
        <f t="shared" si="150"/>
        <v>0</v>
      </c>
      <c r="QO28" s="39">
        <f t="shared" si="151"/>
        <v>13208</v>
      </c>
      <c r="QP28" s="40">
        <v>9591</v>
      </c>
      <c r="QQ28" s="40">
        <v>3617</v>
      </c>
    </row>
    <row r="29" spans="1:459" s="3" customFormat="1" ht="65.25" customHeight="1" x14ac:dyDescent="0.25">
      <c r="A29" s="16">
        <v>4</v>
      </c>
      <c r="B29" s="34" t="s">
        <v>47</v>
      </c>
      <c r="C29" s="15" t="s">
        <v>54</v>
      </c>
      <c r="D29" s="31">
        <f>SUM(E29:EX29)</f>
        <v>115.375</v>
      </c>
      <c r="E29" s="31">
        <v>16.875</v>
      </c>
      <c r="F29" s="31">
        <v>98.5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1">
        <v>0</v>
      </c>
      <c r="CD29" s="31">
        <v>0</v>
      </c>
      <c r="CE29" s="31">
        <v>0</v>
      </c>
      <c r="CF29" s="31">
        <v>0</v>
      </c>
      <c r="CG29" s="31">
        <v>0</v>
      </c>
      <c r="CH29" s="31">
        <v>0</v>
      </c>
      <c r="CI29" s="31">
        <v>0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v>0</v>
      </c>
      <c r="CR29" s="31">
        <v>0</v>
      </c>
      <c r="CS29" s="31">
        <v>0</v>
      </c>
      <c r="CT29" s="31">
        <v>0</v>
      </c>
      <c r="CU29" s="31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31">
        <v>0</v>
      </c>
      <c r="DF29" s="31">
        <v>0</v>
      </c>
      <c r="DG29" s="31">
        <v>0</v>
      </c>
      <c r="DH29" s="31">
        <v>0</v>
      </c>
      <c r="DI29" s="31">
        <v>0</v>
      </c>
      <c r="DJ29" s="31">
        <v>0</v>
      </c>
      <c r="DK29" s="31">
        <v>0</v>
      </c>
      <c r="DL29" s="31">
        <v>0</v>
      </c>
      <c r="DM29" s="31">
        <v>0</v>
      </c>
      <c r="DN29" s="31">
        <v>0</v>
      </c>
      <c r="DO29" s="31">
        <v>0</v>
      </c>
      <c r="DP29" s="31">
        <v>0</v>
      </c>
      <c r="DQ29" s="31">
        <v>0</v>
      </c>
      <c r="DR29" s="31">
        <v>0</v>
      </c>
      <c r="DS29" s="31">
        <v>0</v>
      </c>
      <c r="DT29" s="31">
        <v>0</v>
      </c>
      <c r="DU29" s="31">
        <v>0</v>
      </c>
      <c r="DV29" s="31">
        <v>0</v>
      </c>
      <c r="DW29" s="31">
        <v>0</v>
      </c>
      <c r="DX29" s="31">
        <v>0</v>
      </c>
      <c r="DY29" s="31">
        <v>0</v>
      </c>
      <c r="DZ29" s="31">
        <v>0</v>
      </c>
      <c r="EA29" s="31">
        <v>0</v>
      </c>
      <c r="EB29" s="31">
        <v>0</v>
      </c>
      <c r="EC29" s="31">
        <v>0</v>
      </c>
      <c r="ED29" s="31">
        <v>0</v>
      </c>
      <c r="EE29" s="31">
        <v>0</v>
      </c>
      <c r="EF29" s="31">
        <v>0</v>
      </c>
      <c r="EG29" s="31">
        <v>0</v>
      </c>
      <c r="EH29" s="31">
        <v>0</v>
      </c>
      <c r="EI29" s="31">
        <v>0</v>
      </c>
      <c r="EJ29" s="31">
        <v>0</v>
      </c>
      <c r="EK29" s="31">
        <v>0</v>
      </c>
      <c r="EL29" s="31">
        <v>0</v>
      </c>
      <c r="EM29" s="31">
        <v>0</v>
      </c>
      <c r="EN29" s="31">
        <v>0</v>
      </c>
      <c r="EO29" s="31">
        <v>0</v>
      </c>
      <c r="EP29" s="31">
        <v>0</v>
      </c>
      <c r="EQ29" s="31">
        <v>0</v>
      </c>
      <c r="ER29" s="31">
        <v>0</v>
      </c>
      <c r="ES29" s="31">
        <v>0</v>
      </c>
      <c r="ET29" s="31">
        <v>0</v>
      </c>
      <c r="EU29" s="31">
        <v>0</v>
      </c>
      <c r="EV29" s="31">
        <v>0</v>
      </c>
      <c r="EW29" s="31">
        <v>0</v>
      </c>
      <c r="EX29" s="31">
        <v>0</v>
      </c>
      <c r="EY29" s="31">
        <f t="shared" ref="EY29:EY30" si="153">SUM(EZ29:KS29)</f>
        <v>108.75</v>
      </c>
      <c r="EZ29" s="31">
        <v>19.75</v>
      </c>
      <c r="FA29" s="31">
        <v>89</v>
      </c>
      <c r="FB29" s="31">
        <v>0</v>
      </c>
      <c r="FC29" s="31">
        <v>0</v>
      </c>
      <c r="FD29" s="31">
        <v>0</v>
      </c>
      <c r="FE29" s="31">
        <v>0</v>
      </c>
      <c r="FF29" s="31">
        <v>0</v>
      </c>
      <c r="FG29" s="31">
        <v>0</v>
      </c>
      <c r="FH29" s="31">
        <v>0</v>
      </c>
      <c r="FI29" s="31">
        <v>0</v>
      </c>
      <c r="FJ29" s="31">
        <v>0</v>
      </c>
      <c r="FK29" s="31">
        <v>0</v>
      </c>
      <c r="FL29" s="31">
        <v>0</v>
      </c>
      <c r="FM29" s="31">
        <v>0</v>
      </c>
      <c r="FN29" s="31">
        <v>0</v>
      </c>
      <c r="FO29" s="31">
        <v>0</v>
      </c>
      <c r="FP29" s="31">
        <v>0</v>
      </c>
      <c r="FQ29" s="31">
        <v>0</v>
      </c>
      <c r="FR29" s="31">
        <v>0</v>
      </c>
      <c r="FS29" s="31">
        <v>0</v>
      </c>
      <c r="FT29" s="31">
        <v>0</v>
      </c>
      <c r="FU29" s="31">
        <v>0</v>
      </c>
      <c r="FV29" s="31">
        <v>0</v>
      </c>
      <c r="FW29" s="31">
        <v>0</v>
      </c>
      <c r="FX29" s="31">
        <v>0</v>
      </c>
      <c r="FY29" s="31">
        <v>0</v>
      </c>
      <c r="FZ29" s="31">
        <v>0</v>
      </c>
      <c r="GA29" s="31">
        <v>0</v>
      </c>
      <c r="GB29" s="31">
        <v>0</v>
      </c>
      <c r="GC29" s="31">
        <v>0</v>
      </c>
      <c r="GD29" s="31">
        <v>0</v>
      </c>
      <c r="GE29" s="31">
        <v>0</v>
      </c>
      <c r="GF29" s="31">
        <v>0</v>
      </c>
      <c r="GG29" s="31">
        <v>0</v>
      </c>
      <c r="GH29" s="31">
        <v>0</v>
      </c>
      <c r="GI29" s="31">
        <v>0</v>
      </c>
      <c r="GJ29" s="31">
        <v>0</v>
      </c>
      <c r="GK29" s="31">
        <v>0</v>
      </c>
      <c r="GL29" s="31">
        <v>0</v>
      </c>
      <c r="GM29" s="31">
        <v>0</v>
      </c>
      <c r="GN29" s="31">
        <v>0</v>
      </c>
      <c r="GO29" s="31">
        <v>0</v>
      </c>
      <c r="GP29" s="31">
        <v>0</v>
      </c>
      <c r="GQ29" s="31">
        <v>0</v>
      </c>
      <c r="GR29" s="31">
        <v>0</v>
      </c>
      <c r="GS29" s="31">
        <v>0</v>
      </c>
      <c r="GT29" s="31">
        <v>0</v>
      </c>
      <c r="GU29" s="31">
        <v>0</v>
      </c>
      <c r="GV29" s="31">
        <v>0</v>
      </c>
      <c r="GW29" s="31">
        <v>0</v>
      </c>
      <c r="GX29" s="31">
        <v>0</v>
      </c>
      <c r="GY29" s="31">
        <v>0</v>
      </c>
      <c r="GZ29" s="31">
        <v>0</v>
      </c>
      <c r="HA29" s="31">
        <v>0</v>
      </c>
      <c r="HB29" s="31">
        <v>0</v>
      </c>
      <c r="HC29" s="31">
        <v>0</v>
      </c>
      <c r="HD29" s="31">
        <v>0</v>
      </c>
      <c r="HE29" s="31">
        <v>0</v>
      </c>
      <c r="HF29" s="31">
        <v>0</v>
      </c>
      <c r="HG29" s="31">
        <v>0</v>
      </c>
      <c r="HH29" s="31">
        <v>0</v>
      </c>
      <c r="HI29" s="31">
        <v>0</v>
      </c>
      <c r="HJ29" s="31">
        <v>0</v>
      </c>
      <c r="HK29" s="31">
        <v>0</v>
      </c>
      <c r="HL29" s="31">
        <v>0</v>
      </c>
      <c r="HM29" s="31">
        <v>0</v>
      </c>
      <c r="HN29" s="31">
        <v>0</v>
      </c>
      <c r="HO29" s="31">
        <v>0</v>
      </c>
      <c r="HP29" s="31">
        <v>0</v>
      </c>
      <c r="HQ29" s="31">
        <v>0</v>
      </c>
      <c r="HR29" s="31">
        <v>0</v>
      </c>
      <c r="HS29" s="31">
        <v>0</v>
      </c>
      <c r="HT29" s="31">
        <v>0</v>
      </c>
      <c r="HU29" s="31">
        <v>0</v>
      </c>
      <c r="HV29" s="31">
        <v>0</v>
      </c>
      <c r="HW29" s="31">
        <v>0</v>
      </c>
      <c r="HX29" s="31">
        <v>0</v>
      </c>
      <c r="HY29" s="31">
        <v>0</v>
      </c>
      <c r="HZ29" s="31">
        <v>0</v>
      </c>
      <c r="IA29" s="31">
        <v>0</v>
      </c>
      <c r="IB29" s="31">
        <v>0</v>
      </c>
      <c r="IC29" s="31">
        <v>0</v>
      </c>
      <c r="ID29" s="31">
        <v>0</v>
      </c>
      <c r="IE29" s="31">
        <v>0</v>
      </c>
      <c r="IF29" s="31">
        <v>0</v>
      </c>
      <c r="IG29" s="31">
        <v>0</v>
      </c>
      <c r="IH29" s="31">
        <v>0</v>
      </c>
      <c r="II29" s="31">
        <v>0</v>
      </c>
      <c r="IJ29" s="31">
        <v>0</v>
      </c>
      <c r="IK29" s="31">
        <v>0</v>
      </c>
      <c r="IL29" s="31">
        <v>0</v>
      </c>
      <c r="IM29" s="31">
        <v>0</v>
      </c>
      <c r="IN29" s="31">
        <v>0</v>
      </c>
      <c r="IO29" s="31">
        <v>0</v>
      </c>
      <c r="IP29" s="31">
        <v>0</v>
      </c>
      <c r="IQ29" s="31">
        <v>0</v>
      </c>
      <c r="IR29" s="31">
        <v>0</v>
      </c>
      <c r="IS29" s="31">
        <v>0</v>
      </c>
      <c r="IT29" s="31">
        <v>0</v>
      </c>
      <c r="IU29" s="31">
        <v>0</v>
      </c>
      <c r="IV29" s="31">
        <v>0</v>
      </c>
      <c r="IW29" s="31">
        <v>0</v>
      </c>
      <c r="IX29" s="31">
        <v>0</v>
      </c>
      <c r="IY29" s="31">
        <v>0</v>
      </c>
      <c r="IZ29" s="31">
        <v>0</v>
      </c>
      <c r="JA29" s="31">
        <v>0</v>
      </c>
      <c r="JB29" s="31">
        <v>0</v>
      </c>
      <c r="JC29" s="31">
        <v>0</v>
      </c>
      <c r="JD29" s="31">
        <v>0</v>
      </c>
      <c r="JE29" s="31">
        <v>0</v>
      </c>
      <c r="JF29" s="31">
        <v>0</v>
      </c>
      <c r="JG29" s="31">
        <v>0</v>
      </c>
      <c r="JH29" s="31">
        <v>0</v>
      </c>
      <c r="JI29" s="31">
        <v>0</v>
      </c>
      <c r="JJ29" s="31">
        <v>0</v>
      </c>
      <c r="JK29" s="31">
        <v>0</v>
      </c>
      <c r="JL29" s="31">
        <v>0</v>
      </c>
      <c r="JM29" s="31">
        <v>0</v>
      </c>
      <c r="JN29" s="31">
        <v>0</v>
      </c>
      <c r="JO29" s="31">
        <v>0</v>
      </c>
      <c r="JP29" s="31">
        <v>0</v>
      </c>
      <c r="JQ29" s="31">
        <v>0</v>
      </c>
      <c r="JR29" s="31">
        <v>0</v>
      </c>
      <c r="JS29" s="31">
        <v>0</v>
      </c>
      <c r="JT29" s="31">
        <v>0</v>
      </c>
      <c r="JU29" s="31">
        <v>0</v>
      </c>
      <c r="JV29" s="31">
        <v>0</v>
      </c>
      <c r="JW29" s="31">
        <v>0</v>
      </c>
      <c r="JX29" s="31">
        <v>0</v>
      </c>
      <c r="JY29" s="31">
        <v>0</v>
      </c>
      <c r="JZ29" s="31">
        <v>0</v>
      </c>
      <c r="KA29" s="31">
        <v>0</v>
      </c>
      <c r="KB29" s="31">
        <v>0</v>
      </c>
      <c r="KC29" s="31">
        <v>0</v>
      </c>
      <c r="KD29" s="31">
        <v>0</v>
      </c>
      <c r="KE29" s="31">
        <v>0</v>
      </c>
      <c r="KF29" s="31">
        <v>0</v>
      </c>
      <c r="KG29" s="31">
        <v>0</v>
      </c>
      <c r="KH29" s="31">
        <v>0</v>
      </c>
      <c r="KI29" s="31">
        <v>0</v>
      </c>
      <c r="KJ29" s="31">
        <v>0</v>
      </c>
      <c r="KK29" s="31">
        <v>0</v>
      </c>
      <c r="KL29" s="31">
        <v>0</v>
      </c>
      <c r="KM29" s="31">
        <v>0</v>
      </c>
      <c r="KN29" s="31">
        <v>0</v>
      </c>
      <c r="KO29" s="31">
        <v>0</v>
      </c>
      <c r="KP29" s="31">
        <v>0</v>
      </c>
      <c r="KQ29" s="31">
        <v>0</v>
      </c>
      <c r="KR29" s="31">
        <v>0</v>
      </c>
      <c r="KS29" s="31">
        <v>0</v>
      </c>
      <c r="KT29" s="31">
        <f t="shared" si="0"/>
        <v>113.1</v>
      </c>
      <c r="KU29" s="39">
        <f t="shared" si="1"/>
        <v>17.8</v>
      </c>
      <c r="KV29" s="39">
        <f t="shared" si="2"/>
        <v>95.3</v>
      </c>
      <c r="KW29" s="39">
        <f t="shared" si="3"/>
        <v>0</v>
      </c>
      <c r="KX29" s="39">
        <f t="shared" si="4"/>
        <v>0</v>
      </c>
      <c r="KY29" s="39">
        <f t="shared" si="5"/>
        <v>0</v>
      </c>
      <c r="KZ29" s="39">
        <f t="shared" si="6"/>
        <v>0</v>
      </c>
      <c r="LA29" s="39">
        <f t="shared" si="7"/>
        <v>0</v>
      </c>
      <c r="LB29" s="39">
        <f t="shared" si="8"/>
        <v>0</v>
      </c>
      <c r="LC29" s="39">
        <f t="shared" si="9"/>
        <v>0</v>
      </c>
      <c r="LD29" s="39">
        <f t="shared" si="10"/>
        <v>0</v>
      </c>
      <c r="LE29" s="39">
        <f t="shared" si="11"/>
        <v>0</v>
      </c>
      <c r="LF29" s="39">
        <f t="shared" si="12"/>
        <v>0</v>
      </c>
      <c r="LG29" s="39">
        <f t="shared" si="13"/>
        <v>0</v>
      </c>
      <c r="LH29" s="39">
        <f t="shared" si="14"/>
        <v>0</v>
      </c>
      <c r="LI29" s="39">
        <f t="shared" si="15"/>
        <v>0</v>
      </c>
      <c r="LJ29" s="39">
        <f t="shared" si="16"/>
        <v>0</v>
      </c>
      <c r="LK29" s="39">
        <f t="shared" si="17"/>
        <v>0</v>
      </c>
      <c r="LL29" s="39">
        <f t="shared" si="18"/>
        <v>0</v>
      </c>
      <c r="LM29" s="39">
        <f t="shared" si="19"/>
        <v>0</v>
      </c>
      <c r="LN29" s="39">
        <f t="shared" si="20"/>
        <v>0</v>
      </c>
      <c r="LO29" s="39">
        <f t="shared" si="21"/>
        <v>0</v>
      </c>
      <c r="LP29" s="39">
        <f t="shared" si="22"/>
        <v>0</v>
      </c>
      <c r="LQ29" s="39">
        <f t="shared" si="23"/>
        <v>0</v>
      </c>
      <c r="LR29" s="39">
        <f t="shared" si="24"/>
        <v>0</v>
      </c>
      <c r="LS29" s="39">
        <f t="shared" si="25"/>
        <v>0</v>
      </c>
      <c r="LT29" s="39">
        <f t="shared" si="26"/>
        <v>0</v>
      </c>
      <c r="LU29" s="39">
        <f t="shared" si="27"/>
        <v>0</v>
      </c>
      <c r="LV29" s="39">
        <f t="shared" si="28"/>
        <v>0</v>
      </c>
      <c r="LW29" s="39">
        <f t="shared" si="29"/>
        <v>0</v>
      </c>
      <c r="LX29" s="39">
        <f t="shared" si="30"/>
        <v>0</v>
      </c>
      <c r="LY29" s="39">
        <f t="shared" si="31"/>
        <v>0</v>
      </c>
      <c r="LZ29" s="39">
        <f t="shared" si="32"/>
        <v>0</v>
      </c>
      <c r="MA29" s="39">
        <f t="shared" si="33"/>
        <v>0</v>
      </c>
      <c r="MB29" s="39">
        <f t="shared" si="34"/>
        <v>0</v>
      </c>
      <c r="MC29" s="39">
        <f t="shared" si="35"/>
        <v>0</v>
      </c>
      <c r="MD29" s="39">
        <f t="shared" si="36"/>
        <v>0</v>
      </c>
      <c r="ME29" s="39">
        <f t="shared" si="37"/>
        <v>0</v>
      </c>
      <c r="MF29" s="39">
        <f t="shared" si="38"/>
        <v>0</v>
      </c>
      <c r="MG29" s="39">
        <f t="shared" si="39"/>
        <v>0</v>
      </c>
      <c r="MH29" s="39">
        <f t="shared" si="40"/>
        <v>0</v>
      </c>
      <c r="MI29" s="39">
        <f t="shared" si="41"/>
        <v>0</v>
      </c>
      <c r="MJ29" s="39">
        <f t="shared" si="42"/>
        <v>0</v>
      </c>
      <c r="MK29" s="39">
        <f t="shared" si="43"/>
        <v>0</v>
      </c>
      <c r="ML29" s="39">
        <f t="shared" si="44"/>
        <v>0</v>
      </c>
      <c r="MM29" s="39">
        <f t="shared" si="45"/>
        <v>0</v>
      </c>
      <c r="MN29" s="39">
        <f t="shared" si="46"/>
        <v>0</v>
      </c>
      <c r="MO29" s="39">
        <f t="shared" si="47"/>
        <v>0</v>
      </c>
      <c r="MP29" s="39">
        <f t="shared" si="48"/>
        <v>0</v>
      </c>
      <c r="MQ29" s="39">
        <f t="shared" si="49"/>
        <v>0</v>
      </c>
      <c r="MR29" s="39">
        <f t="shared" si="50"/>
        <v>0</v>
      </c>
      <c r="MS29" s="39">
        <f t="shared" si="51"/>
        <v>0</v>
      </c>
      <c r="MT29" s="39">
        <f t="shared" si="52"/>
        <v>0</v>
      </c>
      <c r="MU29" s="39">
        <f t="shared" si="53"/>
        <v>0</v>
      </c>
      <c r="MV29" s="39">
        <f t="shared" si="54"/>
        <v>0</v>
      </c>
      <c r="MW29" s="39">
        <f t="shared" si="55"/>
        <v>0</v>
      </c>
      <c r="MX29" s="39">
        <f t="shared" si="56"/>
        <v>0</v>
      </c>
      <c r="MY29" s="39">
        <f t="shared" si="57"/>
        <v>0</v>
      </c>
      <c r="MZ29" s="39">
        <f t="shared" si="58"/>
        <v>0</v>
      </c>
      <c r="NA29" s="39">
        <f t="shared" si="59"/>
        <v>0</v>
      </c>
      <c r="NB29" s="39">
        <f t="shared" si="60"/>
        <v>0</v>
      </c>
      <c r="NC29" s="39">
        <f t="shared" si="61"/>
        <v>0</v>
      </c>
      <c r="ND29" s="39">
        <f t="shared" si="62"/>
        <v>0</v>
      </c>
      <c r="NE29" s="39">
        <f t="shared" si="63"/>
        <v>0</v>
      </c>
      <c r="NF29" s="39">
        <f t="shared" si="64"/>
        <v>0</v>
      </c>
      <c r="NG29" s="39">
        <f t="shared" si="65"/>
        <v>0</v>
      </c>
      <c r="NH29" s="39">
        <f t="shared" si="66"/>
        <v>0</v>
      </c>
      <c r="NI29" s="39">
        <f t="shared" si="67"/>
        <v>0</v>
      </c>
      <c r="NJ29" s="39">
        <f t="shared" si="68"/>
        <v>0</v>
      </c>
      <c r="NK29" s="39">
        <f t="shared" si="69"/>
        <v>0</v>
      </c>
      <c r="NL29" s="39">
        <f t="shared" si="70"/>
        <v>0</v>
      </c>
      <c r="NM29" s="39">
        <f t="shared" si="71"/>
        <v>0</v>
      </c>
      <c r="NN29" s="39">
        <f t="shared" si="72"/>
        <v>0</v>
      </c>
      <c r="NO29" s="39">
        <f t="shared" si="73"/>
        <v>0</v>
      </c>
      <c r="NP29" s="39">
        <f t="shared" si="74"/>
        <v>0</v>
      </c>
      <c r="NQ29" s="39">
        <f t="shared" si="75"/>
        <v>0</v>
      </c>
      <c r="NR29" s="39">
        <f t="shared" si="76"/>
        <v>0</v>
      </c>
      <c r="NS29" s="39">
        <f t="shared" si="77"/>
        <v>0</v>
      </c>
      <c r="NT29" s="39">
        <f t="shared" si="78"/>
        <v>0</v>
      </c>
      <c r="NU29" s="39">
        <f t="shared" si="79"/>
        <v>0</v>
      </c>
      <c r="NV29" s="39">
        <f t="shared" si="80"/>
        <v>0</v>
      </c>
      <c r="NW29" s="39">
        <f t="shared" si="81"/>
        <v>0</v>
      </c>
      <c r="NX29" s="39">
        <f t="shared" si="82"/>
        <v>0</v>
      </c>
      <c r="NY29" s="39">
        <f t="shared" si="83"/>
        <v>0</v>
      </c>
      <c r="NZ29" s="39">
        <f t="shared" si="84"/>
        <v>0</v>
      </c>
      <c r="OA29" s="39">
        <f t="shared" si="85"/>
        <v>0</v>
      </c>
      <c r="OB29" s="39">
        <f t="shared" si="86"/>
        <v>0</v>
      </c>
      <c r="OC29" s="39">
        <f t="shared" si="87"/>
        <v>0</v>
      </c>
      <c r="OD29" s="39">
        <f t="shared" si="88"/>
        <v>0</v>
      </c>
      <c r="OE29" s="39">
        <f t="shared" si="89"/>
        <v>0</v>
      </c>
      <c r="OF29" s="39">
        <f t="shared" si="90"/>
        <v>0</v>
      </c>
      <c r="OG29" s="39">
        <f t="shared" si="91"/>
        <v>0</v>
      </c>
      <c r="OH29" s="39">
        <f t="shared" si="92"/>
        <v>0</v>
      </c>
      <c r="OI29" s="39">
        <f t="shared" si="93"/>
        <v>0</v>
      </c>
      <c r="OJ29" s="39">
        <f t="shared" si="94"/>
        <v>0</v>
      </c>
      <c r="OK29" s="39">
        <f t="shared" si="95"/>
        <v>0</v>
      </c>
      <c r="OL29" s="39">
        <f t="shared" si="96"/>
        <v>0</v>
      </c>
      <c r="OM29" s="39">
        <f t="shared" si="97"/>
        <v>0</v>
      </c>
      <c r="ON29" s="39">
        <f t="shared" si="98"/>
        <v>0</v>
      </c>
      <c r="OO29" s="39">
        <f t="shared" si="99"/>
        <v>0</v>
      </c>
      <c r="OP29" s="39">
        <f t="shared" si="100"/>
        <v>0</v>
      </c>
      <c r="OQ29" s="39">
        <f t="shared" si="101"/>
        <v>0</v>
      </c>
      <c r="OR29" s="39">
        <f t="shared" si="102"/>
        <v>0</v>
      </c>
      <c r="OS29" s="39">
        <f t="shared" si="103"/>
        <v>0</v>
      </c>
      <c r="OT29" s="39">
        <f t="shared" si="104"/>
        <v>0</v>
      </c>
      <c r="OU29" s="39">
        <f t="shared" si="105"/>
        <v>0</v>
      </c>
      <c r="OV29" s="39">
        <f t="shared" si="106"/>
        <v>0</v>
      </c>
      <c r="OW29" s="39">
        <f t="shared" si="107"/>
        <v>0</v>
      </c>
      <c r="OX29" s="39">
        <f t="shared" si="108"/>
        <v>0</v>
      </c>
      <c r="OY29" s="39">
        <f t="shared" si="109"/>
        <v>0</v>
      </c>
      <c r="OZ29" s="39">
        <f t="shared" si="110"/>
        <v>0</v>
      </c>
      <c r="PA29" s="39">
        <f t="shared" si="111"/>
        <v>0</v>
      </c>
      <c r="PB29" s="39">
        <f t="shared" si="112"/>
        <v>0</v>
      </c>
      <c r="PC29" s="39">
        <f t="shared" si="113"/>
        <v>0</v>
      </c>
      <c r="PD29" s="39">
        <f t="shared" si="114"/>
        <v>0</v>
      </c>
      <c r="PE29" s="39">
        <f t="shared" si="115"/>
        <v>0</v>
      </c>
      <c r="PF29" s="39">
        <f t="shared" si="116"/>
        <v>0</v>
      </c>
      <c r="PG29" s="39">
        <f t="shared" si="117"/>
        <v>0</v>
      </c>
      <c r="PH29" s="39">
        <f t="shared" si="118"/>
        <v>0</v>
      </c>
      <c r="PI29" s="39">
        <f t="shared" si="119"/>
        <v>0</v>
      </c>
      <c r="PJ29" s="39">
        <f t="shared" si="120"/>
        <v>0</v>
      </c>
      <c r="PK29" s="39">
        <f t="shared" si="121"/>
        <v>0</v>
      </c>
      <c r="PL29" s="39">
        <f t="shared" si="122"/>
        <v>0</v>
      </c>
      <c r="PM29" s="39">
        <f t="shared" si="123"/>
        <v>0</v>
      </c>
      <c r="PN29" s="39">
        <f t="shared" si="124"/>
        <v>0</v>
      </c>
      <c r="PO29" s="39">
        <f t="shared" si="125"/>
        <v>0</v>
      </c>
      <c r="PP29" s="39">
        <f t="shared" si="126"/>
        <v>0</v>
      </c>
      <c r="PQ29" s="39">
        <f t="shared" si="127"/>
        <v>0</v>
      </c>
      <c r="PR29" s="39">
        <f t="shared" si="128"/>
        <v>0</v>
      </c>
      <c r="PS29" s="39">
        <f t="shared" si="129"/>
        <v>0</v>
      </c>
      <c r="PT29" s="39">
        <f t="shared" si="130"/>
        <v>0</v>
      </c>
      <c r="PU29" s="39">
        <f t="shared" si="131"/>
        <v>0</v>
      </c>
      <c r="PV29" s="39">
        <f t="shared" si="132"/>
        <v>0</v>
      </c>
      <c r="PW29" s="39">
        <f t="shared" si="133"/>
        <v>0</v>
      </c>
      <c r="PX29" s="39">
        <f t="shared" si="134"/>
        <v>0</v>
      </c>
      <c r="PY29" s="39">
        <f t="shared" si="135"/>
        <v>0</v>
      </c>
      <c r="PZ29" s="39">
        <f t="shared" si="136"/>
        <v>0</v>
      </c>
      <c r="QA29" s="39">
        <f t="shared" si="137"/>
        <v>0</v>
      </c>
      <c r="QB29" s="39">
        <f t="shared" si="138"/>
        <v>0</v>
      </c>
      <c r="QC29" s="39">
        <f t="shared" si="139"/>
        <v>0</v>
      </c>
      <c r="QD29" s="39">
        <f t="shared" si="140"/>
        <v>0</v>
      </c>
      <c r="QE29" s="39">
        <f t="shared" si="141"/>
        <v>0</v>
      </c>
      <c r="QF29" s="39">
        <f t="shared" si="142"/>
        <v>0</v>
      </c>
      <c r="QG29" s="39">
        <f t="shared" si="143"/>
        <v>0</v>
      </c>
      <c r="QH29" s="39">
        <f t="shared" si="144"/>
        <v>0</v>
      </c>
      <c r="QI29" s="39">
        <f t="shared" si="145"/>
        <v>0</v>
      </c>
      <c r="QJ29" s="39">
        <f t="shared" si="146"/>
        <v>0</v>
      </c>
      <c r="QK29" s="39">
        <f t="shared" si="147"/>
        <v>0</v>
      </c>
      <c r="QL29" s="39">
        <f t="shared" si="148"/>
        <v>0</v>
      </c>
      <c r="QM29" s="39">
        <f t="shared" si="149"/>
        <v>0</v>
      </c>
      <c r="QN29" s="39">
        <f t="shared" si="150"/>
        <v>0</v>
      </c>
      <c r="QO29" s="39">
        <f t="shared" si="151"/>
        <v>8418</v>
      </c>
      <c r="QP29" s="40">
        <v>6125</v>
      </c>
      <c r="QQ29" s="40">
        <v>2293</v>
      </c>
    </row>
    <row r="30" spans="1:459" s="3" customFormat="1" ht="60.75" x14ac:dyDescent="0.25">
      <c r="A30" s="16">
        <v>5</v>
      </c>
      <c r="B30" s="34" t="s">
        <v>48</v>
      </c>
      <c r="C30" s="15" t="s">
        <v>54</v>
      </c>
      <c r="D30" s="31">
        <f t="shared" ref="D30" si="154">SUM(E30:EX30)</f>
        <v>130</v>
      </c>
      <c r="E30" s="31">
        <v>55</v>
      </c>
      <c r="F30" s="31">
        <v>75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0</v>
      </c>
      <c r="CT30" s="31">
        <v>0</v>
      </c>
      <c r="CU30" s="31">
        <v>0</v>
      </c>
      <c r="CV30" s="31">
        <v>0</v>
      </c>
      <c r="CW30" s="31">
        <v>0</v>
      </c>
      <c r="CX30" s="31">
        <v>0</v>
      </c>
      <c r="CY30" s="31">
        <v>0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31">
        <v>0</v>
      </c>
      <c r="DF30" s="31">
        <v>0</v>
      </c>
      <c r="DG30" s="31">
        <v>0</v>
      </c>
      <c r="DH30" s="31">
        <v>0</v>
      </c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31">
        <v>0</v>
      </c>
      <c r="DO30" s="31">
        <v>0</v>
      </c>
      <c r="DP30" s="31">
        <v>0</v>
      </c>
      <c r="DQ30" s="31">
        <v>0</v>
      </c>
      <c r="DR30" s="31">
        <v>0</v>
      </c>
      <c r="DS30" s="31">
        <v>0</v>
      </c>
      <c r="DT30" s="31">
        <v>0</v>
      </c>
      <c r="DU30" s="31">
        <v>0</v>
      </c>
      <c r="DV30" s="31">
        <v>0</v>
      </c>
      <c r="DW30" s="31">
        <v>0</v>
      </c>
      <c r="DX30" s="31">
        <v>0</v>
      </c>
      <c r="DY30" s="31">
        <v>0</v>
      </c>
      <c r="DZ30" s="31">
        <v>0</v>
      </c>
      <c r="EA30" s="31">
        <v>0</v>
      </c>
      <c r="EB30" s="31">
        <v>0</v>
      </c>
      <c r="EC30" s="31">
        <v>0</v>
      </c>
      <c r="ED30" s="31">
        <v>0</v>
      </c>
      <c r="EE30" s="31">
        <v>0</v>
      </c>
      <c r="EF30" s="31">
        <v>0</v>
      </c>
      <c r="EG30" s="31">
        <v>0</v>
      </c>
      <c r="EH30" s="31">
        <v>0</v>
      </c>
      <c r="EI30" s="31">
        <v>0</v>
      </c>
      <c r="EJ30" s="31">
        <v>0</v>
      </c>
      <c r="EK30" s="31">
        <v>0</v>
      </c>
      <c r="EL30" s="31">
        <v>0</v>
      </c>
      <c r="EM30" s="31">
        <v>0</v>
      </c>
      <c r="EN30" s="31">
        <v>0</v>
      </c>
      <c r="EO30" s="31">
        <v>0</v>
      </c>
      <c r="EP30" s="31">
        <v>0</v>
      </c>
      <c r="EQ30" s="31">
        <v>0</v>
      </c>
      <c r="ER30" s="31">
        <v>0</v>
      </c>
      <c r="ES30" s="31">
        <v>0</v>
      </c>
      <c r="ET30" s="31">
        <v>0</v>
      </c>
      <c r="EU30" s="31">
        <v>0</v>
      </c>
      <c r="EV30" s="31">
        <v>0</v>
      </c>
      <c r="EW30" s="31">
        <v>0</v>
      </c>
      <c r="EX30" s="31">
        <v>0</v>
      </c>
      <c r="EY30" s="31">
        <f t="shared" si="153"/>
        <v>130</v>
      </c>
      <c r="EZ30" s="31">
        <v>55</v>
      </c>
      <c r="FA30" s="31">
        <v>75</v>
      </c>
      <c r="FB30" s="31">
        <v>0</v>
      </c>
      <c r="FC30" s="31">
        <v>0</v>
      </c>
      <c r="FD30" s="31">
        <v>0</v>
      </c>
      <c r="FE30" s="31">
        <v>0</v>
      </c>
      <c r="FF30" s="31">
        <v>0</v>
      </c>
      <c r="FG30" s="31">
        <v>0</v>
      </c>
      <c r="FH30" s="31">
        <v>0</v>
      </c>
      <c r="FI30" s="31">
        <v>0</v>
      </c>
      <c r="FJ30" s="31">
        <v>0</v>
      </c>
      <c r="FK30" s="31">
        <v>0</v>
      </c>
      <c r="FL30" s="31">
        <v>0</v>
      </c>
      <c r="FM30" s="31">
        <v>0</v>
      </c>
      <c r="FN30" s="31">
        <v>0</v>
      </c>
      <c r="FO30" s="31">
        <v>0</v>
      </c>
      <c r="FP30" s="31">
        <v>0</v>
      </c>
      <c r="FQ30" s="31">
        <v>0</v>
      </c>
      <c r="FR30" s="31">
        <v>0</v>
      </c>
      <c r="FS30" s="31">
        <v>0</v>
      </c>
      <c r="FT30" s="31">
        <v>0</v>
      </c>
      <c r="FU30" s="31">
        <v>0</v>
      </c>
      <c r="FV30" s="31">
        <v>0</v>
      </c>
      <c r="FW30" s="31">
        <v>0</v>
      </c>
      <c r="FX30" s="31">
        <v>0</v>
      </c>
      <c r="FY30" s="31">
        <v>0</v>
      </c>
      <c r="FZ30" s="31">
        <v>0</v>
      </c>
      <c r="GA30" s="31">
        <v>0</v>
      </c>
      <c r="GB30" s="31">
        <v>0</v>
      </c>
      <c r="GC30" s="31">
        <v>0</v>
      </c>
      <c r="GD30" s="31">
        <v>0</v>
      </c>
      <c r="GE30" s="31">
        <v>0</v>
      </c>
      <c r="GF30" s="31">
        <v>0</v>
      </c>
      <c r="GG30" s="31">
        <v>0</v>
      </c>
      <c r="GH30" s="31">
        <v>0</v>
      </c>
      <c r="GI30" s="31">
        <v>0</v>
      </c>
      <c r="GJ30" s="31">
        <v>0</v>
      </c>
      <c r="GK30" s="31">
        <v>0</v>
      </c>
      <c r="GL30" s="31">
        <v>0</v>
      </c>
      <c r="GM30" s="31">
        <v>0</v>
      </c>
      <c r="GN30" s="31">
        <v>0</v>
      </c>
      <c r="GO30" s="31">
        <v>0</v>
      </c>
      <c r="GP30" s="31">
        <v>0</v>
      </c>
      <c r="GQ30" s="31">
        <v>0</v>
      </c>
      <c r="GR30" s="31">
        <v>0</v>
      </c>
      <c r="GS30" s="31">
        <v>0</v>
      </c>
      <c r="GT30" s="31">
        <v>0</v>
      </c>
      <c r="GU30" s="31">
        <v>0</v>
      </c>
      <c r="GV30" s="31">
        <v>0</v>
      </c>
      <c r="GW30" s="31">
        <v>0</v>
      </c>
      <c r="GX30" s="31">
        <v>0</v>
      </c>
      <c r="GY30" s="31">
        <v>0</v>
      </c>
      <c r="GZ30" s="31">
        <v>0</v>
      </c>
      <c r="HA30" s="31">
        <v>0</v>
      </c>
      <c r="HB30" s="31">
        <v>0</v>
      </c>
      <c r="HC30" s="31">
        <v>0</v>
      </c>
      <c r="HD30" s="31">
        <v>0</v>
      </c>
      <c r="HE30" s="31">
        <v>0</v>
      </c>
      <c r="HF30" s="31">
        <v>0</v>
      </c>
      <c r="HG30" s="31">
        <v>0</v>
      </c>
      <c r="HH30" s="31">
        <v>0</v>
      </c>
      <c r="HI30" s="31">
        <v>0</v>
      </c>
      <c r="HJ30" s="31">
        <v>0</v>
      </c>
      <c r="HK30" s="31">
        <v>0</v>
      </c>
      <c r="HL30" s="31">
        <v>0</v>
      </c>
      <c r="HM30" s="31">
        <v>0</v>
      </c>
      <c r="HN30" s="31">
        <v>0</v>
      </c>
      <c r="HO30" s="31">
        <v>0</v>
      </c>
      <c r="HP30" s="31">
        <v>0</v>
      </c>
      <c r="HQ30" s="31">
        <v>0</v>
      </c>
      <c r="HR30" s="31">
        <v>0</v>
      </c>
      <c r="HS30" s="31">
        <v>0</v>
      </c>
      <c r="HT30" s="31">
        <v>0</v>
      </c>
      <c r="HU30" s="31">
        <v>0</v>
      </c>
      <c r="HV30" s="31">
        <v>0</v>
      </c>
      <c r="HW30" s="31">
        <v>0</v>
      </c>
      <c r="HX30" s="31">
        <v>0</v>
      </c>
      <c r="HY30" s="31">
        <v>0</v>
      </c>
      <c r="HZ30" s="31">
        <v>0</v>
      </c>
      <c r="IA30" s="31">
        <v>0</v>
      </c>
      <c r="IB30" s="31">
        <v>0</v>
      </c>
      <c r="IC30" s="31">
        <v>0</v>
      </c>
      <c r="ID30" s="31">
        <v>0</v>
      </c>
      <c r="IE30" s="31">
        <v>0</v>
      </c>
      <c r="IF30" s="31">
        <v>0</v>
      </c>
      <c r="IG30" s="31">
        <v>0</v>
      </c>
      <c r="IH30" s="31">
        <v>0</v>
      </c>
      <c r="II30" s="31">
        <v>0</v>
      </c>
      <c r="IJ30" s="31">
        <v>0</v>
      </c>
      <c r="IK30" s="31">
        <v>0</v>
      </c>
      <c r="IL30" s="31">
        <v>0</v>
      </c>
      <c r="IM30" s="31">
        <v>0</v>
      </c>
      <c r="IN30" s="31">
        <v>0</v>
      </c>
      <c r="IO30" s="31">
        <v>0</v>
      </c>
      <c r="IP30" s="31">
        <v>0</v>
      </c>
      <c r="IQ30" s="31">
        <v>0</v>
      </c>
      <c r="IR30" s="31">
        <v>0</v>
      </c>
      <c r="IS30" s="31">
        <v>0</v>
      </c>
      <c r="IT30" s="31">
        <v>0</v>
      </c>
      <c r="IU30" s="31">
        <v>0</v>
      </c>
      <c r="IV30" s="31">
        <v>0</v>
      </c>
      <c r="IW30" s="31">
        <v>0</v>
      </c>
      <c r="IX30" s="31">
        <v>0</v>
      </c>
      <c r="IY30" s="31">
        <v>0</v>
      </c>
      <c r="IZ30" s="31">
        <v>0</v>
      </c>
      <c r="JA30" s="31">
        <v>0</v>
      </c>
      <c r="JB30" s="31">
        <v>0</v>
      </c>
      <c r="JC30" s="31">
        <v>0</v>
      </c>
      <c r="JD30" s="31">
        <v>0</v>
      </c>
      <c r="JE30" s="31">
        <v>0</v>
      </c>
      <c r="JF30" s="31">
        <v>0</v>
      </c>
      <c r="JG30" s="31">
        <v>0</v>
      </c>
      <c r="JH30" s="31">
        <v>0</v>
      </c>
      <c r="JI30" s="31">
        <v>0</v>
      </c>
      <c r="JJ30" s="31">
        <v>0</v>
      </c>
      <c r="JK30" s="31">
        <v>0</v>
      </c>
      <c r="JL30" s="31">
        <v>0</v>
      </c>
      <c r="JM30" s="31">
        <v>0</v>
      </c>
      <c r="JN30" s="31">
        <v>0</v>
      </c>
      <c r="JO30" s="31">
        <v>0</v>
      </c>
      <c r="JP30" s="31">
        <v>0</v>
      </c>
      <c r="JQ30" s="31">
        <v>0</v>
      </c>
      <c r="JR30" s="31">
        <v>0</v>
      </c>
      <c r="JS30" s="31">
        <v>0</v>
      </c>
      <c r="JT30" s="31">
        <v>0</v>
      </c>
      <c r="JU30" s="31">
        <v>0</v>
      </c>
      <c r="JV30" s="31">
        <v>0</v>
      </c>
      <c r="JW30" s="31">
        <v>0</v>
      </c>
      <c r="JX30" s="31">
        <v>0</v>
      </c>
      <c r="JY30" s="31">
        <v>0</v>
      </c>
      <c r="JZ30" s="31">
        <v>0</v>
      </c>
      <c r="KA30" s="31">
        <v>0</v>
      </c>
      <c r="KB30" s="31">
        <v>0</v>
      </c>
      <c r="KC30" s="31">
        <v>0</v>
      </c>
      <c r="KD30" s="31">
        <v>0</v>
      </c>
      <c r="KE30" s="31">
        <v>0</v>
      </c>
      <c r="KF30" s="31">
        <v>0</v>
      </c>
      <c r="KG30" s="31">
        <v>0</v>
      </c>
      <c r="KH30" s="31">
        <v>0</v>
      </c>
      <c r="KI30" s="31">
        <v>0</v>
      </c>
      <c r="KJ30" s="31">
        <v>0</v>
      </c>
      <c r="KK30" s="31">
        <v>0</v>
      </c>
      <c r="KL30" s="31">
        <v>0</v>
      </c>
      <c r="KM30" s="31">
        <v>0</v>
      </c>
      <c r="KN30" s="31">
        <v>0</v>
      </c>
      <c r="KO30" s="31">
        <v>0</v>
      </c>
      <c r="KP30" s="31">
        <v>0</v>
      </c>
      <c r="KQ30" s="31">
        <v>0</v>
      </c>
      <c r="KR30" s="31">
        <v>0</v>
      </c>
      <c r="KS30" s="31">
        <v>0</v>
      </c>
      <c r="KT30" s="31">
        <f t="shared" ref="KT30" si="155">SUM(KU30:QN30)</f>
        <v>130</v>
      </c>
      <c r="KU30" s="39">
        <f t="shared" si="1"/>
        <v>55</v>
      </c>
      <c r="KV30" s="39">
        <f t="shared" si="2"/>
        <v>75</v>
      </c>
      <c r="KW30" s="39">
        <f t="shared" si="3"/>
        <v>0</v>
      </c>
      <c r="KX30" s="39">
        <f t="shared" si="4"/>
        <v>0</v>
      </c>
      <c r="KY30" s="39">
        <f t="shared" si="5"/>
        <v>0</v>
      </c>
      <c r="KZ30" s="39">
        <f t="shared" si="6"/>
        <v>0</v>
      </c>
      <c r="LA30" s="39">
        <f t="shared" si="7"/>
        <v>0</v>
      </c>
      <c r="LB30" s="39">
        <f t="shared" si="8"/>
        <v>0</v>
      </c>
      <c r="LC30" s="39">
        <f t="shared" si="9"/>
        <v>0</v>
      </c>
      <c r="LD30" s="39">
        <f t="shared" si="10"/>
        <v>0</v>
      </c>
      <c r="LE30" s="39">
        <f t="shared" si="11"/>
        <v>0</v>
      </c>
      <c r="LF30" s="39">
        <f t="shared" si="12"/>
        <v>0</v>
      </c>
      <c r="LG30" s="39">
        <f t="shared" si="13"/>
        <v>0</v>
      </c>
      <c r="LH30" s="39">
        <f t="shared" si="14"/>
        <v>0</v>
      </c>
      <c r="LI30" s="39">
        <f t="shared" si="15"/>
        <v>0</v>
      </c>
      <c r="LJ30" s="39">
        <f t="shared" si="16"/>
        <v>0</v>
      </c>
      <c r="LK30" s="39">
        <f t="shared" si="17"/>
        <v>0</v>
      </c>
      <c r="LL30" s="39">
        <f t="shared" si="18"/>
        <v>0</v>
      </c>
      <c r="LM30" s="39">
        <f t="shared" si="19"/>
        <v>0</v>
      </c>
      <c r="LN30" s="39">
        <f t="shared" si="20"/>
        <v>0</v>
      </c>
      <c r="LO30" s="39">
        <f t="shared" si="21"/>
        <v>0</v>
      </c>
      <c r="LP30" s="39">
        <f t="shared" si="22"/>
        <v>0</v>
      </c>
      <c r="LQ30" s="39">
        <f t="shared" si="23"/>
        <v>0</v>
      </c>
      <c r="LR30" s="39">
        <f t="shared" si="24"/>
        <v>0</v>
      </c>
      <c r="LS30" s="39">
        <f t="shared" si="25"/>
        <v>0</v>
      </c>
      <c r="LT30" s="39">
        <f t="shared" si="26"/>
        <v>0</v>
      </c>
      <c r="LU30" s="39">
        <f t="shared" si="27"/>
        <v>0</v>
      </c>
      <c r="LV30" s="39">
        <f t="shared" si="28"/>
        <v>0</v>
      </c>
      <c r="LW30" s="39">
        <f t="shared" si="29"/>
        <v>0</v>
      </c>
      <c r="LX30" s="39">
        <f t="shared" si="30"/>
        <v>0</v>
      </c>
      <c r="LY30" s="39">
        <f t="shared" si="31"/>
        <v>0</v>
      </c>
      <c r="LZ30" s="39">
        <f t="shared" si="32"/>
        <v>0</v>
      </c>
      <c r="MA30" s="39">
        <f t="shared" si="33"/>
        <v>0</v>
      </c>
      <c r="MB30" s="39">
        <f t="shared" si="34"/>
        <v>0</v>
      </c>
      <c r="MC30" s="39">
        <f t="shared" si="35"/>
        <v>0</v>
      </c>
      <c r="MD30" s="39">
        <f t="shared" si="36"/>
        <v>0</v>
      </c>
      <c r="ME30" s="39">
        <f t="shared" si="37"/>
        <v>0</v>
      </c>
      <c r="MF30" s="39">
        <f t="shared" si="38"/>
        <v>0</v>
      </c>
      <c r="MG30" s="39">
        <f t="shared" si="39"/>
        <v>0</v>
      </c>
      <c r="MH30" s="39">
        <f t="shared" si="40"/>
        <v>0</v>
      </c>
      <c r="MI30" s="39">
        <f t="shared" si="41"/>
        <v>0</v>
      </c>
      <c r="MJ30" s="39">
        <f t="shared" si="42"/>
        <v>0</v>
      </c>
      <c r="MK30" s="39">
        <f t="shared" si="43"/>
        <v>0</v>
      </c>
      <c r="ML30" s="39">
        <f t="shared" si="44"/>
        <v>0</v>
      </c>
      <c r="MM30" s="39">
        <f t="shared" si="45"/>
        <v>0</v>
      </c>
      <c r="MN30" s="39">
        <f t="shared" si="46"/>
        <v>0</v>
      </c>
      <c r="MO30" s="39">
        <f t="shared" si="47"/>
        <v>0</v>
      </c>
      <c r="MP30" s="39">
        <f t="shared" si="48"/>
        <v>0</v>
      </c>
      <c r="MQ30" s="39">
        <f t="shared" si="49"/>
        <v>0</v>
      </c>
      <c r="MR30" s="39">
        <f t="shared" si="50"/>
        <v>0</v>
      </c>
      <c r="MS30" s="39">
        <f t="shared" si="51"/>
        <v>0</v>
      </c>
      <c r="MT30" s="39">
        <f t="shared" si="52"/>
        <v>0</v>
      </c>
      <c r="MU30" s="39">
        <f t="shared" si="53"/>
        <v>0</v>
      </c>
      <c r="MV30" s="39">
        <f t="shared" si="54"/>
        <v>0</v>
      </c>
      <c r="MW30" s="39">
        <f t="shared" si="55"/>
        <v>0</v>
      </c>
      <c r="MX30" s="39">
        <f t="shared" si="56"/>
        <v>0</v>
      </c>
      <c r="MY30" s="39">
        <f t="shared" si="57"/>
        <v>0</v>
      </c>
      <c r="MZ30" s="39">
        <f t="shared" si="58"/>
        <v>0</v>
      </c>
      <c r="NA30" s="39">
        <f t="shared" si="59"/>
        <v>0</v>
      </c>
      <c r="NB30" s="39">
        <f t="shared" si="60"/>
        <v>0</v>
      </c>
      <c r="NC30" s="39">
        <f t="shared" si="61"/>
        <v>0</v>
      </c>
      <c r="ND30" s="39">
        <f t="shared" si="62"/>
        <v>0</v>
      </c>
      <c r="NE30" s="39">
        <f t="shared" si="63"/>
        <v>0</v>
      </c>
      <c r="NF30" s="39">
        <f t="shared" si="64"/>
        <v>0</v>
      </c>
      <c r="NG30" s="39">
        <f t="shared" si="65"/>
        <v>0</v>
      </c>
      <c r="NH30" s="39">
        <f t="shared" si="66"/>
        <v>0</v>
      </c>
      <c r="NI30" s="39">
        <f t="shared" si="67"/>
        <v>0</v>
      </c>
      <c r="NJ30" s="39">
        <f t="shared" si="68"/>
        <v>0</v>
      </c>
      <c r="NK30" s="39">
        <f t="shared" si="69"/>
        <v>0</v>
      </c>
      <c r="NL30" s="39">
        <f t="shared" si="70"/>
        <v>0</v>
      </c>
      <c r="NM30" s="39">
        <f t="shared" si="71"/>
        <v>0</v>
      </c>
      <c r="NN30" s="39">
        <f t="shared" si="72"/>
        <v>0</v>
      </c>
      <c r="NO30" s="39">
        <f t="shared" si="73"/>
        <v>0</v>
      </c>
      <c r="NP30" s="39">
        <f t="shared" si="74"/>
        <v>0</v>
      </c>
      <c r="NQ30" s="39">
        <f t="shared" si="75"/>
        <v>0</v>
      </c>
      <c r="NR30" s="39">
        <f t="shared" si="76"/>
        <v>0</v>
      </c>
      <c r="NS30" s="39">
        <f t="shared" si="77"/>
        <v>0</v>
      </c>
      <c r="NT30" s="39">
        <f t="shared" si="78"/>
        <v>0</v>
      </c>
      <c r="NU30" s="39">
        <f t="shared" si="79"/>
        <v>0</v>
      </c>
      <c r="NV30" s="39">
        <f t="shared" si="80"/>
        <v>0</v>
      </c>
      <c r="NW30" s="39">
        <f t="shared" si="81"/>
        <v>0</v>
      </c>
      <c r="NX30" s="39">
        <f t="shared" si="82"/>
        <v>0</v>
      </c>
      <c r="NY30" s="39">
        <f t="shared" si="83"/>
        <v>0</v>
      </c>
      <c r="NZ30" s="39">
        <f t="shared" si="84"/>
        <v>0</v>
      </c>
      <c r="OA30" s="39">
        <f t="shared" si="85"/>
        <v>0</v>
      </c>
      <c r="OB30" s="39">
        <f t="shared" si="86"/>
        <v>0</v>
      </c>
      <c r="OC30" s="39">
        <f t="shared" si="87"/>
        <v>0</v>
      </c>
      <c r="OD30" s="39">
        <f t="shared" si="88"/>
        <v>0</v>
      </c>
      <c r="OE30" s="39">
        <f t="shared" si="89"/>
        <v>0</v>
      </c>
      <c r="OF30" s="39">
        <f t="shared" si="90"/>
        <v>0</v>
      </c>
      <c r="OG30" s="39">
        <f t="shared" si="91"/>
        <v>0</v>
      </c>
      <c r="OH30" s="39">
        <f t="shared" si="92"/>
        <v>0</v>
      </c>
      <c r="OI30" s="39">
        <f t="shared" si="93"/>
        <v>0</v>
      </c>
      <c r="OJ30" s="39">
        <f t="shared" si="94"/>
        <v>0</v>
      </c>
      <c r="OK30" s="39">
        <f t="shared" si="95"/>
        <v>0</v>
      </c>
      <c r="OL30" s="39">
        <f t="shared" si="96"/>
        <v>0</v>
      </c>
      <c r="OM30" s="39">
        <f t="shared" si="97"/>
        <v>0</v>
      </c>
      <c r="ON30" s="39">
        <f t="shared" si="98"/>
        <v>0</v>
      </c>
      <c r="OO30" s="39">
        <f t="shared" si="99"/>
        <v>0</v>
      </c>
      <c r="OP30" s="39">
        <f t="shared" si="100"/>
        <v>0</v>
      </c>
      <c r="OQ30" s="39">
        <f t="shared" si="101"/>
        <v>0</v>
      </c>
      <c r="OR30" s="39">
        <f t="shared" si="102"/>
        <v>0</v>
      </c>
      <c r="OS30" s="39">
        <f t="shared" si="103"/>
        <v>0</v>
      </c>
      <c r="OT30" s="39">
        <f t="shared" si="104"/>
        <v>0</v>
      </c>
      <c r="OU30" s="39">
        <f t="shared" si="105"/>
        <v>0</v>
      </c>
      <c r="OV30" s="39">
        <f t="shared" si="106"/>
        <v>0</v>
      </c>
      <c r="OW30" s="39">
        <f t="shared" si="107"/>
        <v>0</v>
      </c>
      <c r="OX30" s="39">
        <f t="shared" si="108"/>
        <v>0</v>
      </c>
      <c r="OY30" s="39">
        <f t="shared" si="109"/>
        <v>0</v>
      </c>
      <c r="OZ30" s="39">
        <f t="shared" si="110"/>
        <v>0</v>
      </c>
      <c r="PA30" s="39">
        <f t="shared" si="111"/>
        <v>0</v>
      </c>
      <c r="PB30" s="39">
        <f t="shared" si="112"/>
        <v>0</v>
      </c>
      <c r="PC30" s="39">
        <f t="shared" si="113"/>
        <v>0</v>
      </c>
      <c r="PD30" s="39">
        <f t="shared" si="114"/>
        <v>0</v>
      </c>
      <c r="PE30" s="39">
        <f t="shared" si="115"/>
        <v>0</v>
      </c>
      <c r="PF30" s="39">
        <f t="shared" si="116"/>
        <v>0</v>
      </c>
      <c r="PG30" s="39">
        <f t="shared" si="117"/>
        <v>0</v>
      </c>
      <c r="PH30" s="39">
        <f t="shared" si="118"/>
        <v>0</v>
      </c>
      <c r="PI30" s="39">
        <f t="shared" si="119"/>
        <v>0</v>
      </c>
      <c r="PJ30" s="39">
        <f t="shared" si="120"/>
        <v>0</v>
      </c>
      <c r="PK30" s="39">
        <f t="shared" si="121"/>
        <v>0</v>
      </c>
      <c r="PL30" s="39">
        <f t="shared" si="122"/>
        <v>0</v>
      </c>
      <c r="PM30" s="39">
        <f t="shared" si="123"/>
        <v>0</v>
      </c>
      <c r="PN30" s="39">
        <f t="shared" si="124"/>
        <v>0</v>
      </c>
      <c r="PO30" s="39">
        <f t="shared" si="125"/>
        <v>0</v>
      </c>
      <c r="PP30" s="39">
        <f t="shared" si="126"/>
        <v>0</v>
      </c>
      <c r="PQ30" s="39">
        <f t="shared" si="127"/>
        <v>0</v>
      </c>
      <c r="PR30" s="39">
        <f t="shared" si="128"/>
        <v>0</v>
      </c>
      <c r="PS30" s="39">
        <f t="shared" si="129"/>
        <v>0</v>
      </c>
      <c r="PT30" s="39">
        <f t="shared" si="130"/>
        <v>0</v>
      </c>
      <c r="PU30" s="39">
        <f t="shared" si="131"/>
        <v>0</v>
      </c>
      <c r="PV30" s="39">
        <f t="shared" si="132"/>
        <v>0</v>
      </c>
      <c r="PW30" s="39">
        <f t="shared" si="133"/>
        <v>0</v>
      </c>
      <c r="PX30" s="39">
        <f t="shared" si="134"/>
        <v>0</v>
      </c>
      <c r="PY30" s="39">
        <f t="shared" si="135"/>
        <v>0</v>
      </c>
      <c r="PZ30" s="39">
        <f t="shared" si="136"/>
        <v>0</v>
      </c>
      <c r="QA30" s="39">
        <f t="shared" si="137"/>
        <v>0</v>
      </c>
      <c r="QB30" s="39">
        <f t="shared" si="138"/>
        <v>0</v>
      </c>
      <c r="QC30" s="39">
        <f t="shared" si="139"/>
        <v>0</v>
      </c>
      <c r="QD30" s="39">
        <f t="shared" si="140"/>
        <v>0</v>
      </c>
      <c r="QE30" s="39">
        <f t="shared" si="141"/>
        <v>0</v>
      </c>
      <c r="QF30" s="39">
        <f t="shared" si="142"/>
        <v>0</v>
      </c>
      <c r="QG30" s="39">
        <f t="shared" si="143"/>
        <v>0</v>
      </c>
      <c r="QH30" s="39">
        <f t="shared" si="144"/>
        <v>0</v>
      </c>
      <c r="QI30" s="39">
        <f t="shared" si="145"/>
        <v>0</v>
      </c>
      <c r="QJ30" s="39">
        <f t="shared" si="146"/>
        <v>0</v>
      </c>
      <c r="QK30" s="39">
        <f t="shared" si="147"/>
        <v>0</v>
      </c>
      <c r="QL30" s="39">
        <f t="shared" si="148"/>
        <v>0</v>
      </c>
      <c r="QM30" s="39">
        <f t="shared" si="149"/>
        <v>0</v>
      </c>
      <c r="QN30" s="39">
        <f t="shared" si="150"/>
        <v>0</v>
      </c>
      <c r="QO30" s="39">
        <f t="shared" si="151"/>
        <v>11612</v>
      </c>
      <c r="QP30" s="40">
        <v>8432</v>
      </c>
      <c r="QQ30" s="40">
        <v>3180</v>
      </c>
    </row>
    <row r="31" spans="1:459" s="3" customFormat="1" ht="60.75" x14ac:dyDescent="0.25">
      <c r="A31" s="16">
        <v>6</v>
      </c>
      <c r="B31" s="34" t="s">
        <v>49</v>
      </c>
      <c r="C31" s="15" t="s">
        <v>54</v>
      </c>
      <c r="D31" s="31">
        <f>SUM(E31:EX31)</f>
        <v>40</v>
      </c>
      <c r="E31" s="31">
        <v>15</v>
      </c>
      <c r="F31" s="31">
        <v>25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v>0</v>
      </c>
      <c r="BS31" s="31">
        <v>0</v>
      </c>
      <c r="BT31" s="31">
        <v>0</v>
      </c>
      <c r="BU31" s="31">
        <v>0</v>
      </c>
      <c r="BV31" s="31">
        <v>0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S31" s="31">
        <v>0</v>
      </c>
      <c r="CT31" s="31">
        <v>0</v>
      </c>
      <c r="CU31" s="31">
        <v>0</v>
      </c>
      <c r="CV31" s="31">
        <v>0</v>
      </c>
      <c r="CW31" s="31">
        <v>0</v>
      </c>
      <c r="CX31" s="31">
        <v>0</v>
      </c>
      <c r="CY31" s="31">
        <v>0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31">
        <v>0</v>
      </c>
      <c r="DF31" s="31">
        <v>0</v>
      </c>
      <c r="DG31" s="31">
        <v>0</v>
      </c>
      <c r="DH31" s="31">
        <v>0</v>
      </c>
      <c r="DI31" s="31">
        <v>0</v>
      </c>
      <c r="DJ31" s="31">
        <v>0</v>
      </c>
      <c r="DK31" s="31">
        <v>0</v>
      </c>
      <c r="DL31" s="31">
        <v>0</v>
      </c>
      <c r="DM31" s="31">
        <v>0</v>
      </c>
      <c r="DN31" s="31">
        <v>0</v>
      </c>
      <c r="DO31" s="31">
        <v>0</v>
      </c>
      <c r="DP31" s="31">
        <v>0</v>
      </c>
      <c r="DQ31" s="31">
        <v>0</v>
      </c>
      <c r="DR31" s="31">
        <v>0</v>
      </c>
      <c r="DS31" s="31">
        <v>0</v>
      </c>
      <c r="DT31" s="31">
        <v>0</v>
      </c>
      <c r="DU31" s="31">
        <v>0</v>
      </c>
      <c r="DV31" s="31">
        <v>0</v>
      </c>
      <c r="DW31" s="31">
        <v>0</v>
      </c>
      <c r="DX31" s="31">
        <v>0</v>
      </c>
      <c r="DY31" s="31">
        <v>0</v>
      </c>
      <c r="DZ31" s="31">
        <v>0</v>
      </c>
      <c r="EA31" s="31">
        <v>0</v>
      </c>
      <c r="EB31" s="31">
        <v>0</v>
      </c>
      <c r="EC31" s="31">
        <v>0</v>
      </c>
      <c r="ED31" s="31">
        <v>0</v>
      </c>
      <c r="EE31" s="31">
        <v>0</v>
      </c>
      <c r="EF31" s="31">
        <v>0</v>
      </c>
      <c r="EG31" s="31">
        <v>0</v>
      </c>
      <c r="EH31" s="31">
        <v>0</v>
      </c>
      <c r="EI31" s="31">
        <v>0</v>
      </c>
      <c r="EJ31" s="31">
        <v>0</v>
      </c>
      <c r="EK31" s="31">
        <v>0</v>
      </c>
      <c r="EL31" s="31">
        <v>0</v>
      </c>
      <c r="EM31" s="31">
        <v>0</v>
      </c>
      <c r="EN31" s="31">
        <v>0</v>
      </c>
      <c r="EO31" s="31">
        <v>0</v>
      </c>
      <c r="EP31" s="31">
        <v>0</v>
      </c>
      <c r="EQ31" s="31">
        <v>0</v>
      </c>
      <c r="ER31" s="31">
        <v>0</v>
      </c>
      <c r="ES31" s="31">
        <v>0</v>
      </c>
      <c r="ET31" s="31">
        <v>0</v>
      </c>
      <c r="EU31" s="31">
        <v>0</v>
      </c>
      <c r="EV31" s="31">
        <v>0</v>
      </c>
      <c r="EW31" s="31">
        <v>0</v>
      </c>
      <c r="EX31" s="31">
        <v>0</v>
      </c>
      <c r="EY31" s="31">
        <f>SUM(EZ31:KS31)</f>
        <v>40</v>
      </c>
      <c r="EZ31" s="31">
        <v>15</v>
      </c>
      <c r="FA31" s="31">
        <v>25</v>
      </c>
      <c r="FB31" s="31">
        <v>0</v>
      </c>
      <c r="FC31" s="31">
        <v>0</v>
      </c>
      <c r="FD31" s="31">
        <v>0</v>
      </c>
      <c r="FE31" s="31">
        <v>0</v>
      </c>
      <c r="FF31" s="31">
        <v>0</v>
      </c>
      <c r="FG31" s="31">
        <v>0</v>
      </c>
      <c r="FH31" s="31">
        <v>0</v>
      </c>
      <c r="FI31" s="31">
        <v>0</v>
      </c>
      <c r="FJ31" s="31">
        <v>0</v>
      </c>
      <c r="FK31" s="31">
        <v>0</v>
      </c>
      <c r="FL31" s="31">
        <v>0</v>
      </c>
      <c r="FM31" s="31">
        <v>0</v>
      </c>
      <c r="FN31" s="31">
        <v>0</v>
      </c>
      <c r="FO31" s="31">
        <v>0</v>
      </c>
      <c r="FP31" s="31">
        <v>0</v>
      </c>
      <c r="FQ31" s="31">
        <v>0</v>
      </c>
      <c r="FR31" s="31">
        <v>0</v>
      </c>
      <c r="FS31" s="31">
        <v>0</v>
      </c>
      <c r="FT31" s="31">
        <v>0</v>
      </c>
      <c r="FU31" s="31">
        <v>0</v>
      </c>
      <c r="FV31" s="31">
        <v>0</v>
      </c>
      <c r="FW31" s="31">
        <v>0</v>
      </c>
      <c r="FX31" s="31">
        <v>0</v>
      </c>
      <c r="FY31" s="31">
        <v>0</v>
      </c>
      <c r="FZ31" s="31">
        <v>0</v>
      </c>
      <c r="GA31" s="31">
        <v>0</v>
      </c>
      <c r="GB31" s="31">
        <v>0</v>
      </c>
      <c r="GC31" s="31">
        <v>0</v>
      </c>
      <c r="GD31" s="31">
        <v>0</v>
      </c>
      <c r="GE31" s="31">
        <v>0</v>
      </c>
      <c r="GF31" s="31">
        <v>0</v>
      </c>
      <c r="GG31" s="31">
        <v>0</v>
      </c>
      <c r="GH31" s="31">
        <v>0</v>
      </c>
      <c r="GI31" s="31">
        <v>0</v>
      </c>
      <c r="GJ31" s="31">
        <v>0</v>
      </c>
      <c r="GK31" s="31">
        <v>0</v>
      </c>
      <c r="GL31" s="31">
        <v>0</v>
      </c>
      <c r="GM31" s="31">
        <v>0</v>
      </c>
      <c r="GN31" s="31">
        <v>0</v>
      </c>
      <c r="GO31" s="31">
        <v>0</v>
      </c>
      <c r="GP31" s="31">
        <v>0</v>
      </c>
      <c r="GQ31" s="31">
        <v>0</v>
      </c>
      <c r="GR31" s="31">
        <v>0</v>
      </c>
      <c r="GS31" s="31">
        <v>0</v>
      </c>
      <c r="GT31" s="31">
        <v>0</v>
      </c>
      <c r="GU31" s="31">
        <v>0</v>
      </c>
      <c r="GV31" s="31">
        <v>0</v>
      </c>
      <c r="GW31" s="31">
        <v>0</v>
      </c>
      <c r="GX31" s="31">
        <v>0</v>
      </c>
      <c r="GY31" s="31">
        <v>0</v>
      </c>
      <c r="GZ31" s="31">
        <v>0</v>
      </c>
      <c r="HA31" s="31">
        <v>0</v>
      </c>
      <c r="HB31" s="31">
        <v>0</v>
      </c>
      <c r="HC31" s="31">
        <v>0</v>
      </c>
      <c r="HD31" s="31">
        <v>0</v>
      </c>
      <c r="HE31" s="31">
        <v>0</v>
      </c>
      <c r="HF31" s="31">
        <v>0</v>
      </c>
      <c r="HG31" s="31">
        <v>0</v>
      </c>
      <c r="HH31" s="31">
        <v>0</v>
      </c>
      <c r="HI31" s="31">
        <v>0</v>
      </c>
      <c r="HJ31" s="31">
        <v>0</v>
      </c>
      <c r="HK31" s="31">
        <v>0</v>
      </c>
      <c r="HL31" s="31">
        <v>0</v>
      </c>
      <c r="HM31" s="31">
        <v>0</v>
      </c>
      <c r="HN31" s="31">
        <v>0</v>
      </c>
      <c r="HO31" s="31">
        <v>0</v>
      </c>
      <c r="HP31" s="31">
        <v>0</v>
      </c>
      <c r="HQ31" s="31">
        <v>0</v>
      </c>
      <c r="HR31" s="31">
        <v>0</v>
      </c>
      <c r="HS31" s="31">
        <v>0</v>
      </c>
      <c r="HT31" s="31">
        <v>0</v>
      </c>
      <c r="HU31" s="31">
        <v>0</v>
      </c>
      <c r="HV31" s="31">
        <v>0</v>
      </c>
      <c r="HW31" s="31">
        <v>0</v>
      </c>
      <c r="HX31" s="31">
        <v>0</v>
      </c>
      <c r="HY31" s="31">
        <v>0</v>
      </c>
      <c r="HZ31" s="31">
        <v>0</v>
      </c>
      <c r="IA31" s="31">
        <v>0</v>
      </c>
      <c r="IB31" s="31">
        <v>0</v>
      </c>
      <c r="IC31" s="31">
        <v>0</v>
      </c>
      <c r="ID31" s="31">
        <v>0</v>
      </c>
      <c r="IE31" s="31">
        <v>0</v>
      </c>
      <c r="IF31" s="31">
        <v>0</v>
      </c>
      <c r="IG31" s="31">
        <v>0</v>
      </c>
      <c r="IH31" s="31">
        <v>0</v>
      </c>
      <c r="II31" s="31">
        <v>0</v>
      </c>
      <c r="IJ31" s="31">
        <v>0</v>
      </c>
      <c r="IK31" s="31">
        <v>0</v>
      </c>
      <c r="IL31" s="31">
        <v>0</v>
      </c>
      <c r="IM31" s="31">
        <v>0</v>
      </c>
      <c r="IN31" s="31">
        <v>0</v>
      </c>
      <c r="IO31" s="31">
        <v>0</v>
      </c>
      <c r="IP31" s="31">
        <v>0</v>
      </c>
      <c r="IQ31" s="31">
        <v>0</v>
      </c>
      <c r="IR31" s="31">
        <v>0</v>
      </c>
      <c r="IS31" s="31">
        <v>0</v>
      </c>
      <c r="IT31" s="31">
        <v>0</v>
      </c>
      <c r="IU31" s="31">
        <v>0</v>
      </c>
      <c r="IV31" s="31">
        <v>0</v>
      </c>
      <c r="IW31" s="31">
        <v>0</v>
      </c>
      <c r="IX31" s="31">
        <v>0</v>
      </c>
      <c r="IY31" s="31">
        <v>0</v>
      </c>
      <c r="IZ31" s="31">
        <v>0</v>
      </c>
      <c r="JA31" s="31">
        <v>0</v>
      </c>
      <c r="JB31" s="31">
        <v>0</v>
      </c>
      <c r="JC31" s="31">
        <v>0</v>
      </c>
      <c r="JD31" s="31">
        <v>0</v>
      </c>
      <c r="JE31" s="31">
        <v>0</v>
      </c>
      <c r="JF31" s="31">
        <v>0</v>
      </c>
      <c r="JG31" s="31">
        <v>0</v>
      </c>
      <c r="JH31" s="31">
        <v>0</v>
      </c>
      <c r="JI31" s="31">
        <v>0</v>
      </c>
      <c r="JJ31" s="31">
        <v>0</v>
      </c>
      <c r="JK31" s="31">
        <v>0</v>
      </c>
      <c r="JL31" s="31">
        <v>0</v>
      </c>
      <c r="JM31" s="31">
        <v>0</v>
      </c>
      <c r="JN31" s="31">
        <v>0</v>
      </c>
      <c r="JO31" s="31">
        <v>0</v>
      </c>
      <c r="JP31" s="31">
        <v>0</v>
      </c>
      <c r="JQ31" s="31">
        <v>0</v>
      </c>
      <c r="JR31" s="31">
        <v>0</v>
      </c>
      <c r="JS31" s="31">
        <v>0</v>
      </c>
      <c r="JT31" s="31">
        <v>0</v>
      </c>
      <c r="JU31" s="31">
        <v>0</v>
      </c>
      <c r="JV31" s="31">
        <v>0</v>
      </c>
      <c r="JW31" s="31">
        <v>0</v>
      </c>
      <c r="JX31" s="31">
        <v>0</v>
      </c>
      <c r="JY31" s="31">
        <v>0</v>
      </c>
      <c r="JZ31" s="31">
        <v>0</v>
      </c>
      <c r="KA31" s="31">
        <v>0</v>
      </c>
      <c r="KB31" s="31">
        <v>0</v>
      </c>
      <c r="KC31" s="31">
        <v>0</v>
      </c>
      <c r="KD31" s="31">
        <v>0</v>
      </c>
      <c r="KE31" s="31">
        <v>0</v>
      </c>
      <c r="KF31" s="31">
        <v>0</v>
      </c>
      <c r="KG31" s="31">
        <v>0</v>
      </c>
      <c r="KH31" s="31">
        <v>0</v>
      </c>
      <c r="KI31" s="31">
        <v>0</v>
      </c>
      <c r="KJ31" s="31">
        <v>0</v>
      </c>
      <c r="KK31" s="31">
        <v>0</v>
      </c>
      <c r="KL31" s="31">
        <v>0</v>
      </c>
      <c r="KM31" s="31">
        <v>0</v>
      </c>
      <c r="KN31" s="31">
        <v>0</v>
      </c>
      <c r="KO31" s="31">
        <v>0</v>
      </c>
      <c r="KP31" s="31">
        <v>0</v>
      </c>
      <c r="KQ31" s="31">
        <v>0</v>
      </c>
      <c r="KR31" s="31">
        <v>0</v>
      </c>
      <c r="KS31" s="31">
        <v>0</v>
      </c>
      <c r="KT31" s="31">
        <f t="shared" ref="KT31:KT34" si="156">SUM(KU31:QN31)</f>
        <v>40</v>
      </c>
      <c r="KU31" s="39">
        <f t="shared" si="1"/>
        <v>15</v>
      </c>
      <c r="KV31" s="39">
        <f t="shared" si="2"/>
        <v>25</v>
      </c>
      <c r="KW31" s="39">
        <f t="shared" si="3"/>
        <v>0</v>
      </c>
      <c r="KX31" s="39">
        <f t="shared" si="4"/>
        <v>0</v>
      </c>
      <c r="KY31" s="39">
        <f t="shared" si="5"/>
        <v>0</v>
      </c>
      <c r="KZ31" s="39">
        <f t="shared" si="6"/>
        <v>0</v>
      </c>
      <c r="LA31" s="39">
        <f t="shared" si="7"/>
        <v>0</v>
      </c>
      <c r="LB31" s="39">
        <f t="shared" si="8"/>
        <v>0</v>
      </c>
      <c r="LC31" s="39">
        <f t="shared" si="9"/>
        <v>0</v>
      </c>
      <c r="LD31" s="39">
        <f t="shared" si="10"/>
        <v>0</v>
      </c>
      <c r="LE31" s="39">
        <f t="shared" si="11"/>
        <v>0</v>
      </c>
      <c r="LF31" s="39">
        <f t="shared" si="12"/>
        <v>0</v>
      </c>
      <c r="LG31" s="39">
        <f t="shared" si="13"/>
        <v>0</v>
      </c>
      <c r="LH31" s="39">
        <f t="shared" si="14"/>
        <v>0</v>
      </c>
      <c r="LI31" s="39">
        <f t="shared" si="15"/>
        <v>0</v>
      </c>
      <c r="LJ31" s="39">
        <f t="shared" si="16"/>
        <v>0</v>
      </c>
      <c r="LK31" s="39">
        <f t="shared" si="17"/>
        <v>0</v>
      </c>
      <c r="LL31" s="39">
        <f t="shared" si="18"/>
        <v>0</v>
      </c>
      <c r="LM31" s="39">
        <f t="shared" si="19"/>
        <v>0</v>
      </c>
      <c r="LN31" s="39">
        <f t="shared" si="20"/>
        <v>0</v>
      </c>
      <c r="LO31" s="39">
        <f t="shared" si="21"/>
        <v>0</v>
      </c>
      <c r="LP31" s="39">
        <f t="shared" si="22"/>
        <v>0</v>
      </c>
      <c r="LQ31" s="39">
        <f t="shared" si="23"/>
        <v>0</v>
      </c>
      <c r="LR31" s="39">
        <f t="shared" si="24"/>
        <v>0</v>
      </c>
      <c r="LS31" s="39">
        <f t="shared" si="25"/>
        <v>0</v>
      </c>
      <c r="LT31" s="39">
        <f t="shared" si="26"/>
        <v>0</v>
      </c>
      <c r="LU31" s="39">
        <f t="shared" si="27"/>
        <v>0</v>
      </c>
      <c r="LV31" s="39">
        <f t="shared" si="28"/>
        <v>0</v>
      </c>
      <c r="LW31" s="39">
        <f t="shared" si="29"/>
        <v>0</v>
      </c>
      <c r="LX31" s="39">
        <f t="shared" si="30"/>
        <v>0</v>
      </c>
      <c r="LY31" s="39">
        <f t="shared" si="31"/>
        <v>0</v>
      </c>
      <c r="LZ31" s="39">
        <f t="shared" si="32"/>
        <v>0</v>
      </c>
      <c r="MA31" s="39">
        <f t="shared" si="33"/>
        <v>0</v>
      </c>
      <c r="MB31" s="39">
        <f t="shared" si="34"/>
        <v>0</v>
      </c>
      <c r="MC31" s="39">
        <f t="shared" si="35"/>
        <v>0</v>
      </c>
      <c r="MD31" s="39">
        <f t="shared" si="36"/>
        <v>0</v>
      </c>
      <c r="ME31" s="39">
        <f t="shared" si="37"/>
        <v>0</v>
      </c>
      <c r="MF31" s="39">
        <f t="shared" si="38"/>
        <v>0</v>
      </c>
      <c r="MG31" s="39">
        <f t="shared" si="39"/>
        <v>0</v>
      </c>
      <c r="MH31" s="39">
        <f t="shared" si="40"/>
        <v>0</v>
      </c>
      <c r="MI31" s="39">
        <f t="shared" si="41"/>
        <v>0</v>
      </c>
      <c r="MJ31" s="39">
        <f t="shared" si="42"/>
        <v>0</v>
      </c>
      <c r="MK31" s="39">
        <f t="shared" si="43"/>
        <v>0</v>
      </c>
      <c r="ML31" s="39">
        <f t="shared" si="44"/>
        <v>0</v>
      </c>
      <c r="MM31" s="39">
        <f t="shared" si="45"/>
        <v>0</v>
      </c>
      <c r="MN31" s="39">
        <f t="shared" si="46"/>
        <v>0</v>
      </c>
      <c r="MO31" s="39">
        <f t="shared" si="47"/>
        <v>0</v>
      </c>
      <c r="MP31" s="39">
        <f t="shared" si="48"/>
        <v>0</v>
      </c>
      <c r="MQ31" s="39">
        <f t="shared" si="49"/>
        <v>0</v>
      </c>
      <c r="MR31" s="39">
        <f t="shared" si="50"/>
        <v>0</v>
      </c>
      <c r="MS31" s="39">
        <f t="shared" si="51"/>
        <v>0</v>
      </c>
      <c r="MT31" s="39">
        <f t="shared" si="52"/>
        <v>0</v>
      </c>
      <c r="MU31" s="39">
        <f t="shared" si="53"/>
        <v>0</v>
      </c>
      <c r="MV31" s="39">
        <f t="shared" si="54"/>
        <v>0</v>
      </c>
      <c r="MW31" s="39">
        <f t="shared" si="55"/>
        <v>0</v>
      </c>
      <c r="MX31" s="39">
        <f t="shared" si="56"/>
        <v>0</v>
      </c>
      <c r="MY31" s="39">
        <f t="shared" si="57"/>
        <v>0</v>
      </c>
      <c r="MZ31" s="39">
        <f t="shared" si="58"/>
        <v>0</v>
      </c>
      <c r="NA31" s="39">
        <f t="shared" si="59"/>
        <v>0</v>
      </c>
      <c r="NB31" s="39">
        <f t="shared" si="60"/>
        <v>0</v>
      </c>
      <c r="NC31" s="39">
        <f t="shared" si="61"/>
        <v>0</v>
      </c>
      <c r="ND31" s="39">
        <f t="shared" si="62"/>
        <v>0</v>
      </c>
      <c r="NE31" s="39">
        <f t="shared" si="63"/>
        <v>0</v>
      </c>
      <c r="NF31" s="39">
        <f t="shared" si="64"/>
        <v>0</v>
      </c>
      <c r="NG31" s="39">
        <f t="shared" si="65"/>
        <v>0</v>
      </c>
      <c r="NH31" s="39">
        <f t="shared" si="66"/>
        <v>0</v>
      </c>
      <c r="NI31" s="39">
        <f t="shared" si="67"/>
        <v>0</v>
      </c>
      <c r="NJ31" s="39">
        <f t="shared" si="68"/>
        <v>0</v>
      </c>
      <c r="NK31" s="39">
        <f t="shared" si="69"/>
        <v>0</v>
      </c>
      <c r="NL31" s="39">
        <f t="shared" si="70"/>
        <v>0</v>
      </c>
      <c r="NM31" s="39">
        <f t="shared" si="71"/>
        <v>0</v>
      </c>
      <c r="NN31" s="39">
        <f t="shared" si="72"/>
        <v>0</v>
      </c>
      <c r="NO31" s="39">
        <f t="shared" si="73"/>
        <v>0</v>
      </c>
      <c r="NP31" s="39">
        <f t="shared" si="74"/>
        <v>0</v>
      </c>
      <c r="NQ31" s="39">
        <f t="shared" si="75"/>
        <v>0</v>
      </c>
      <c r="NR31" s="39">
        <f t="shared" si="76"/>
        <v>0</v>
      </c>
      <c r="NS31" s="39">
        <f t="shared" si="77"/>
        <v>0</v>
      </c>
      <c r="NT31" s="39">
        <f t="shared" si="78"/>
        <v>0</v>
      </c>
      <c r="NU31" s="39">
        <f t="shared" si="79"/>
        <v>0</v>
      </c>
      <c r="NV31" s="39">
        <f t="shared" si="80"/>
        <v>0</v>
      </c>
      <c r="NW31" s="39">
        <f t="shared" si="81"/>
        <v>0</v>
      </c>
      <c r="NX31" s="39">
        <f t="shared" si="82"/>
        <v>0</v>
      </c>
      <c r="NY31" s="39">
        <f t="shared" si="83"/>
        <v>0</v>
      </c>
      <c r="NZ31" s="39">
        <f t="shared" si="84"/>
        <v>0</v>
      </c>
      <c r="OA31" s="39">
        <f t="shared" si="85"/>
        <v>0</v>
      </c>
      <c r="OB31" s="39">
        <f t="shared" si="86"/>
        <v>0</v>
      </c>
      <c r="OC31" s="39">
        <f t="shared" si="87"/>
        <v>0</v>
      </c>
      <c r="OD31" s="39">
        <f t="shared" si="88"/>
        <v>0</v>
      </c>
      <c r="OE31" s="39">
        <f t="shared" si="89"/>
        <v>0</v>
      </c>
      <c r="OF31" s="39">
        <f t="shared" si="90"/>
        <v>0</v>
      </c>
      <c r="OG31" s="39">
        <f t="shared" si="91"/>
        <v>0</v>
      </c>
      <c r="OH31" s="39">
        <f t="shared" si="92"/>
        <v>0</v>
      </c>
      <c r="OI31" s="39">
        <f t="shared" si="93"/>
        <v>0</v>
      </c>
      <c r="OJ31" s="39">
        <f t="shared" si="94"/>
        <v>0</v>
      </c>
      <c r="OK31" s="39">
        <f t="shared" si="95"/>
        <v>0</v>
      </c>
      <c r="OL31" s="39">
        <f t="shared" si="96"/>
        <v>0</v>
      </c>
      <c r="OM31" s="39">
        <f t="shared" si="97"/>
        <v>0</v>
      </c>
      <c r="ON31" s="39">
        <f t="shared" si="98"/>
        <v>0</v>
      </c>
      <c r="OO31" s="39">
        <f t="shared" si="99"/>
        <v>0</v>
      </c>
      <c r="OP31" s="39">
        <f t="shared" si="100"/>
        <v>0</v>
      </c>
      <c r="OQ31" s="39">
        <f t="shared" si="101"/>
        <v>0</v>
      </c>
      <c r="OR31" s="39">
        <f t="shared" si="102"/>
        <v>0</v>
      </c>
      <c r="OS31" s="39">
        <f t="shared" si="103"/>
        <v>0</v>
      </c>
      <c r="OT31" s="39">
        <f t="shared" si="104"/>
        <v>0</v>
      </c>
      <c r="OU31" s="39">
        <f t="shared" si="105"/>
        <v>0</v>
      </c>
      <c r="OV31" s="39">
        <f t="shared" si="106"/>
        <v>0</v>
      </c>
      <c r="OW31" s="39">
        <f t="shared" si="107"/>
        <v>0</v>
      </c>
      <c r="OX31" s="39">
        <f t="shared" si="108"/>
        <v>0</v>
      </c>
      <c r="OY31" s="39">
        <f t="shared" si="109"/>
        <v>0</v>
      </c>
      <c r="OZ31" s="39">
        <f t="shared" si="110"/>
        <v>0</v>
      </c>
      <c r="PA31" s="39">
        <f t="shared" si="111"/>
        <v>0</v>
      </c>
      <c r="PB31" s="39">
        <f t="shared" si="112"/>
        <v>0</v>
      </c>
      <c r="PC31" s="39">
        <f t="shared" si="113"/>
        <v>0</v>
      </c>
      <c r="PD31" s="39">
        <f t="shared" si="114"/>
        <v>0</v>
      </c>
      <c r="PE31" s="39">
        <f t="shared" si="115"/>
        <v>0</v>
      </c>
      <c r="PF31" s="39">
        <f t="shared" si="116"/>
        <v>0</v>
      </c>
      <c r="PG31" s="39">
        <f t="shared" si="117"/>
        <v>0</v>
      </c>
      <c r="PH31" s="39">
        <f t="shared" si="118"/>
        <v>0</v>
      </c>
      <c r="PI31" s="39">
        <f t="shared" si="119"/>
        <v>0</v>
      </c>
      <c r="PJ31" s="39">
        <f t="shared" si="120"/>
        <v>0</v>
      </c>
      <c r="PK31" s="39">
        <f t="shared" si="121"/>
        <v>0</v>
      </c>
      <c r="PL31" s="39">
        <f t="shared" si="122"/>
        <v>0</v>
      </c>
      <c r="PM31" s="39">
        <f t="shared" si="123"/>
        <v>0</v>
      </c>
      <c r="PN31" s="39">
        <f t="shared" si="124"/>
        <v>0</v>
      </c>
      <c r="PO31" s="39">
        <f t="shared" si="125"/>
        <v>0</v>
      </c>
      <c r="PP31" s="39">
        <f t="shared" si="126"/>
        <v>0</v>
      </c>
      <c r="PQ31" s="39">
        <f t="shared" si="127"/>
        <v>0</v>
      </c>
      <c r="PR31" s="39">
        <f t="shared" si="128"/>
        <v>0</v>
      </c>
      <c r="PS31" s="39">
        <f t="shared" si="129"/>
        <v>0</v>
      </c>
      <c r="PT31" s="39">
        <f t="shared" si="130"/>
        <v>0</v>
      </c>
      <c r="PU31" s="39">
        <f t="shared" si="131"/>
        <v>0</v>
      </c>
      <c r="PV31" s="39">
        <f t="shared" si="132"/>
        <v>0</v>
      </c>
      <c r="PW31" s="39">
        <f t="shared" si="133"/>
        <v>0</v>
      </c>
      <c r="PX31" s="39">
        <f t="shared" si="134"/>
        <v>0</v>
      </c>
      <c r="PY31" s="39">
        <f t="shared" si="135"/>
        <v>0</v>
      </c>
      <c r="PZ31" s="39">
        <f t="shared" si="136"/>
        <v>0</v>
      </c>
      <c r="QA31" s="39">
        <f t="shared" si="137"/>
        <v>0</v>
      </c>
      <c r="QB31" s="39">
        <f t="shared" si="138"/>
        <v>0</v>
      </c>
      <c r="QC31" s="39">
        <f t="shared" si="139"/>
        <v>0</v>
      </c>
      <c r="QD31" s="39">
        <f t="shared" si="140"/>
        <v>0</v>
      </c>
      <c r="QE31" s="39">
        <f t="shared" si="141"/>
        <v>0</v>
      </c>
      <c r="QF31" s="39">
        <f t="shared" si="142"/>
        <v>0</v>
      </c>
      <c r="QG31" s="39">
        <f t="shared" si="143"/>
        <v>0</v>
      </c>
      <c r="QH31" s="39">
        <f t="shared" si="144"/>
        <v>0</v>
      </c>
      <c r="QI31" s="39">
        <f t="shared" si="145"/>
        <v>0</v>
      </c>
      <c r="QJ31" s="39">
        <f t="shared" si="146"/>
        <v>0</v>
      </c>
      <c r="QK31" s="39">
        <f t="shared" si="147"/>
        <v>0</v>
      </c>
      <c r="QL31" s="39">
        <f t="shared" si="148"/>
        <v>0</v>
      </c>
      <c r="QM31" s="39">
        <f t="shared" si="149"/>
        <v>0</v>
      </c>
      <c r="QN31" s="39">
        <f t="shared" si="150"/>
        <v>0</v>
      </c>
      <c r="QO31" s="39">
        <f t="shared" si="151"/>
        <v>3250</v>
      </c>
      <c r="QP31" s="40">
        <v>2360</v>
      </c>
      <c r="QQ31" s="40">
        <v>890</v>
      </c>
    </row>
    <row r="32" spans="1:459" s="3" customFormat="1" ht="81" x14ac:dyDescent="0.25">
      <c r="A32" s="16">
        <v>7</v>
      </c>
      <c r="B32" s="34" t="s">
        <v>50</v>
      </c>
      <c r="C32" s="15" t="s">
        <v>55</v>
      </c>
      <c r="D32" s="31">
        <f>SUM(E32:EX32)</f>
        <v>140</v>
      </c>
      <c r="E32" s="31">
        <v>25</v>
      </c>
      <c r="F32" s="31">
        <v>115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1">
        <v>0</v>
      </c>
      <c r="BW32" s="31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1">
        <v>0</v>
      </c>
      <c r="CE32" s="31">
        <v>0</v>
      </c>
      <c r="CF32" s="31">
        <v>0</v>
      </c>
      <c r="CG32" s="31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0</v>
      </c>
      <c r="CR32" s="31">
        <v>0</v>
      </c>
      <c r="CS32" s="31">
        <v>0</v>
      </c>
      <c r="CT32" s="31">
        <v>0</v>
      </c>
      <c r="CU32" s="31">
        <v>0</v>
      </c>
      <c r="CV32" s="31">
        <v>0</v>
      </c>
      <c r="CW32" s="31">
        <v>0</v>
      </c>
      <c r="CX32" s="31">
        <v>0</v>
      </c>
      <c r="CY32" s="31">
        <v>0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31">
        <v>0</v>
      </c>
      <c r="DF32" s="31">
        <v>0</v>
      </c>
      <c r="DG32" s="31">
        <v>0</v>
      </c>
      <c r="DH32" s="31">
        <v>0</v>
      </c>
      <c r="DI32" s="31">
        <v>0</v>
      </c>
      <c r="DJ32" s="31">
        <v>0</v>
      </c>
      <c r="DK32" s="31">
        <v>0</v>
      </c>
      <c r="DL32" s="31">
        <v>0</v>
      </c>
      <c r="DM32" s="31">
        <v>0</v>
      </c>
      <c r="DN32" s="31">
        <v>0</v>
      </c>
      <c r="DO32" s="31">
        <v>0</v>
      </c>
      <c r="DP32" s="31">
        <v>0</v>
      </c>
      <c r="DQ32" s="31">
        <v>0</v>
      </c>
      <c r="DR32" s="31">
        <v>0</v>
      </c>
      <c r="DS32" s="31">
        <v>0</v>
      </c>
      <c r="DT32" s="31">
        <v>0</v>
      </c>
      <c r="DU32" s="31">
        <v>0</v>
      </c>
      <c r="DV32" s="31">
        <v>0</v>
      </c>
      <c r="DW32" s="31">
        <v>0</v>
      </c>
      <c r="DX32" s="31">
        <v>0</v>
      </c>
      <c r="DY32" s="31">
        <v>0</v>
      </c>
      <c r="DZ32" s="31">
        <v>0</v>
      </c>
      <c r="EA32" s="31">
        <v>0</v>
      </c>
      <c r="EB32" s="31">
        <v>0</v>
      </c>
      <c r="EC32" s="31">
        <v>0</v>
      </c>
      <c r="ED32" s="31">
        <v>0</v>
      </c>
      <c r="EE32" s="31">
        <v>0</v>
      </c>
      <c r="EF32" s="31">
        <v>0</v>
      </c>
      <c r="EG32" s="31">
        <v>0</v>
      </c>
      <c r="EH32" s="31">
        <v>0</v>
      </c>
      <c r="EI32" s="31">
        <v>0</v>
      </c>
      <c r="EJ32" s="31">
        <v>0</v>
      </c>
      <c r="EK32" s="31">
        <v>0</v>
      </c>
      <c r="EL32" s="31">
        <v>0</v>
      </c>
      <c r="EM32" s="31">
        <v>0</v>
      </c>
      <c r="EN32" s="31">
        <v>0</v>
      </c>
      <c r="EO32" s="31">
        <v>0</v>
      </c>
      <c r="EP32" s="31">
        <v>0</v>
      </c>
      <c r="EQ32" s="31">
        <v>0</v>
      </c>
      <c r="ER32" s="31">
        <v>0</v>
      </c>
      <c r="ES32" s="31">
        <v>0</v>
      </c>
      <c r="ET32" s="31">
        <v>0</v>
      </c>
      <c r="EU32" s="31">
        <v>0</v>
      </c>
      <c r="EV32" s="31">
        <v>0</v>
      </c>
      <c r="EW32" s="31">
        <v>0</v>
      </c>
      <c r="EX32" s="31">
        <v>0</v>
      </c>
      <c r="EY32" s="31">
        <f t="shared" ref="EY32:EY33" si="157">SUM(EZ32:KS32)</f>
        <v>140</v>
      </c>
      <c r="EZ32" s="31">
        <v>25</v>
      </c>
      <c r="FA32" s="31">
        <v>115</v>
      </c>
      <c r="FB32" s="31">
        <v>0</v>
      </c>
      <c r="FC32" s="31">
        <v>0</v>
      </c>
      <c r="FD32" s="31">
        <v>0</v>
      </c>
      <c r="FE32" s="31">
        <v>0</v>
      </c>
      <c r="FF32" s="31">
        <v>0</v>
      </c>
      <c r="FG32" s="31">
        <v>0</v>
      </c>
      <c r="FH32" s="31">
        <v>0</v>
      </c>
      <c r="FI32" s="31">
        <v>0</v>
      </c>
      <c r="FJ32" s="31">
        <v>0</v>
      </c>
      <c r="FK32" s="31">
        <v>0</v>
      </c>
      <c r="FL32" s="31">
        <v>0</v>
      </c>
      <c r="FM32" s="31">
        <v>0</v>
      </c>
      <c r="FN32" s="31">
        <v>0</v>
      </c>
      <c r="FO32" s="31">
        <v>0</v>
      </c>
      <c r="FP32" s="31">
        <v>0</v>
      </c>
      <c r="FQ32" s="31">
        <v>0</v>
      </c>
      <c r="FR32" s="31">
        <v>0</v>
      </c>
      <c r="FS32" s="31">
        <v>0</v>
      </c>
      <c r="FT32" s="31">
        <v>0</v>
      </c>
      <c r="FU32" s="31">
        <v>0</v>
      </c>
      <c r="FV32" s="31">
        <v>0</v>
      </c>
      <c r="FW32" s="31">
        <v>0</v>
      </c>
      <c r="FX32" s="31">
        <v>0</v>
      </c>
      <c r="FY32" s="31">
        <v>0</v>
      </c>
      <c r="FZ32" s="31">
        <v>0</v>
      </c>
      <c r="GA32" s="31">
        <v>0</v>
      </c>
      <c r="GB32" s="31">
        <v>0</v>
      </c>
      <c r="GC32" s="31">
        <v>0</v>
      </c>
      <c r="GD32" s="31">
        <v>0</v>
      </c>
      <c r="GE32" s="31">
        <v>0</v>
      </c>
      <c r="GF32" s="31">
        <v>0</v>
      </c>
      <c r="GG32" s="31">
        <v>0</v>
      </c>
      <c r="GH32" s="31">
        <v>0</v>
      </c>
      <c r="GI32" s="31">
        <v>0</v>
      </c>
      <c r="GJ32" s="31">
        <v>0</v>
      </c>
      <c r="GK32" s="31">
        <v>0</v>
      </c>
      <c r="GL32" s="31">
        <v>0</v>
      </c>
      <c r="GM32" s="31">
        <v>0</v>
      </c>
      <c r="GN32" s="31">
        <v>0</v>
      </c>
      <c r="GO32" s="31">
        <v>0</v>
      </c>
      <c r="GP32" s="31">
        <v>0</v>
      </c>
      <c r="GQ32" s="31">
        <v>0</v>
      </c>
      <c r="GR32" s="31">
        <v>0</v>
      </c>
      <c r="GS32" s="31">
        <v>0</v>
      </c>
      <c r="GT32" s="31">
        <v>0</v>
      </c>
      <c r="GU32" s="31">
        <v>0</v>
      </c>
      <c r="GV32" s="31">
        <v>0</v>
      </c>
      <c r="GW32" s="31">
        <v>0</v>
      </c>
      <c r="GX32" s="31">
        <v>0</v>
      </c>
      <c r="GY32" s="31">
        <v>0</v>
      </c>
      <c r="GZ32" s="31">
        <v>0</v>
      </c>
      <c r="HA32" s="31">
        <v>0</v>
      </c>
      <c r="HB32" s="31">
        <v>0</v>
      </c>
      <c r="HC32" s="31">
        <v>0</v>
      </c>
      <c r="HD32" s="31">
        <v>0</v>
      </c>
      <c r="HE32" s="31">
        <v>0</v>
      </c>
      <c r="HF32" s="31">
        <v>0</v>
      </c>
      <c r="HG32" s="31">
        <v>0</v>
      </c>
      <c r="HH32" s="31">
        <v>0</v>
      </c>
      <c r="HI32" s="31">
        <v>0</v>
      </c>
      <c r="HJ32" s="31">
        <v>0</v>
      </c>
      <c r="HK32" s="31">
        <v>0</v>
      </c>
      <c r="HL32" s="31">
        <v>0</v>
      </c>
      <c r="HM32" s="31">
        <v>0</v>
      </c>
      <c r="HN32" s="31">
        <v>0</v>
      </c>
      <c r="HO32" s="31">
        <v>0</v>
      </c>
      <c r="HP32" s="31">
        <v>0</v>
      </c>
      <c r="HQ32" s="31">
        <v>0</v>
      </c>
      <c r="HR32" s="31">
        <v>0</v>
      </c>
      <c r="HS32" s="31">
        <v>0</v>
      </c>
      <c r="HT32" s="31">
        <v>0</v>
      </c>
      <c r="HU32" s="31">
        <v>0</v>
      </c>
      <c r="HV32" s="31">
        <v>0</v>
      </c>
      <c r="HW32" s="31">
        <v>0</v>
      </c>
      <c r="HX32" s="31">
        <v>0</v>
      </c>
      <c r="HY32" s="31">
        <v>0</v>
      </c>
      <c r="HZ32" s="31">
        <v>0</v>
      </c>
      <c r="IA32" s="31">
        <v>0</v>
      </c>
      <c r="IB32" s="31">
        <v>0</v>
      </c>
      <c r="IC32" s="31">
        <v>0</v>
      </c>
      <c r="ID32" s="31">
        <v>0</v>
      </c>
      <c r="IE32" s="31">
        <v>0</v>
      </c>
      <c r="IF32" s="31">
        <v>0</v>
      </c>
      <c r="IG32" s="31">
        <v>0</v>
      </c>
      <c r="IH32" s="31">
        <v>0</v>
      </c>
      <c r="II32" s="31">
        <v>0</v>
      </c>
      <c r="IJ32" s="31">
        <v>0</v>
      </c>
      <c r="IK32" s="31">
        <v>0</v>
      </c>
      <c r="IL32" s="31">
        <v>0</v>
      </c>
      <c r="IM32" s="31">
        <v>0</v>
      </c>
      <c r="IN32" s="31">
        <v>0</v>
      </c>
      <c r="IO32" s="31">
        <v>0</v>
      </c>
      <c r="IP32" s="31">
        <v>0</v>
      </c>
      <c r="IQ32" s="31">
        <v>0</v>
      </c>
      <c r="IR32" s="31">
        <v>0</v>
      </c>
      <c r="IS32" s="31">
        <v>0</v>
      </c>
      <c r="IT32" s="31">
        <v>0</v>
      </c>
      <c r="IU32" s="31">
        <v>0</v>
      </c>
      <c r="IV32" s="31">
        <v>0</v>
      </c>
      <c r="IW32" s="31">
        <v>0</v>
      </c>
      <c r="IX32" s="31">
        <v>0</v>
      </c>
      <c r="IY32" s="31">
        <v>0</v>
      </c>
      <c r="IZ32" s="31">
        <v>0</v>
      </c>
      <c r="JA32" s="31">
        <v>0</v>
      </c>
      <c r="JB32" s="31">
        <v>0</v>
      </c>
      <c r="JC32" s="31">
        <v>0</v>
      </c>
      <c r="JD32" s="31">
        <v>0</v>
      </c>
      <c r="JE32" s="31">
        <v>0</v>
      </c>
      <c r="JF32" s="31">
        <v>0</v>
      </c>
      <c r="JG32" s="31">
        <v>0</v>
      </c>
      <c r="JH32" s="31">
        <v>0</v>
      </c>
      <c r="JI32" s="31">
        <v>0</v>
      </c>
      <c r="JJ32" s="31">
        <v>0</v>
      </c>
      <c r="JK32" s="31">
        <v>0</v>
      </c>
      <c r="JL32" s="31">
        <v>0</v>
      </c>
      <c r="JM32" s="31">
        <v>0</v>
      </c>
      <c r="JN32" s="31">
        <v>0</v>
      </c>
      <c r="JO32" s="31">
        <v>0</v>
      </c>
      <c r="JP32" s="31">
        <v>0</v>
      </c>
      <c r="JQ32" s="31">
        <v>0</v>
      </c>
      <c r="JR32" s="31">
        <v>0</v>
      </c>
      <c r="JS32" s="31">
        <v>0</v>
      </c>
      <c r="JT32" s="31">
        <v>0</v>
      </c>
      <c r="JU32" s="31">
        <v>0</v>
      </c>
      <c r="JV32" s="31">
        <v>0</v>
      </c>
      <c r="JW32" s="31">
        <v>0</v>
      </c>
      <c r="JX32" s="31">
        <v>0</v>
      </c>
      <c r="JY32" s="31">
        <v>0</v>
      </c>
      <c r="JZ32" s="31">
        <v>0</v>
      </c>
      <c r="KA32" s="31">
        <v>0</v>
      </c>
      <c r="KB32" s="31">
        <v>0</v>
      </c>
      <c r="KC32" s="31">
        <v>0</v>
      </c>
      <c r="KD32" s="31">
        <v>0</v>
      </c>
      <c r="KE32" s="31">
        <v>0</v>
      </c>
      <c r="KF32" s="31">
        <v>0</v>
      </c>
      <c r="KG32" s="31">
        <v>0</v>
      </c>
      <c r="KH32" s="31">
        <v>0</v>
      </c>
      <c r="KI32" s="31">
        <v>0</v>
      </c>
      <c r="KJ32" s="31">
        <v>0</v>
      </c>
      <c r="KK32" s="31">
        <v>0</v>
      </c>
      <c r="KL32" s="31">
        <v>0</v>
      </c>
      <c r="KM32" s="31">
        <v>0</v>
      </c>
      <c r="KN32" s="31">
        <v>0</v>
      </c>
      <c r="KO32" s="31">
        <v>0</v>
      </c>
      <c r="KP32" s="31">
        <v>0</v>
      </c>
      <c r="KQ32" s="31">
        <v>0</v>
      </c>
      <c r="KR32" s="31">
        <v>0</v>
      </c>
      <c r="KS32" s="31">
        <v>0</v>
      </c>
      <c r="KT32" s="31">
        <f t="shared" ref="KT32:KT33" si="158">SUM(KU32:QN32)</f>
        <v>140</v>
      </c>
      <c r="KU32" s="39">
        <f t="shared" si="1"/>
        <v>25</v>
      </c>
      <c r="KV32" s="39">
        <f t="shared" si="2"/>
        <v>115</v>
      </c>
      <c r="KW32" s="39">
        <f t="shared" si="3"/>
        <v>0</v>
      </c>
      <c r="KX32" s="39">
        <f t="shared" si="4"/>
        <v>0</v>
      </c>
      <c r="KY32" s="39">
        <f t="shared" si="5"/>
        <v>0</v>
      </c>
      <c r="KZ32" s="39">
        <f t="shared" si="6"/>
        <v>0</v>
      </c>
      <c r="LA32" s="39">
        <f t="shared" si="7"/>
        <v>0</v>
      </c>
      <c r="LB32" s="39">
        <f t="shared" si="8"/>
        <v>0</v>
      </c>
      <c r="LC32" s="39">
        <f t="shared" si="9"/>
        <v>0</v>
      </c>
      <c r="LD32" s="39">
        <f t="shared" si="10"/>
        <v>0</v>
      </c>
      <c r="LE32" s="39">
        <f t="shared" si="11"/>
        <v>0</v>
      </c>
      <c r="LF32" s="39">
        <f t="shared" si="12"/>
        <v>0</v>
      </c>
      <c r="LG32" s="39">
        <f t="shared" si="13"/>
        <v>0</v>
      </c>
      <c r="LH32" s="39">
        <f t="shared" si="14"/>
        <v>0</v>
      </c>
      <c r="LI32" s="39">
        <f t="shared" si="15"/>
        <v>0</v>
      </c>
      <c r="LJ32" s="39">
        <f t="shared" si="16"/>
        <v>0</v>
      </c>
      <c r="LK32" s="39">
        <f t="shared" si="17"/>
        <v>0</v>
      </c>
      <c r="LL32" s="39">
        <f t="shared" si="18"/>
        <v>0</v>
      </c>
      <c r="LM32" s="39">
        <f t="shared" si="19"/>
        <v>0</v>
      </c>
      <c r="LN32" s="39">
        <f t="shared" si="20"/>
        <v>0</v>
      </c>
      <c r="LO32" s="39">
        <f t="shared" si="21"/>
        <v>0</v>
      </c>
      <c r="LP32" s="39">
        <f t="shared" si="22"/>
        <v>0</v>
      </c>
      <c r="LQ32" s="39">
        <f t="shared" si="23"/>
        <v>0</v>
      </c>
      <c r="LR32" s="39">
        <f t="shared" si="24"/>
        <v>0</v>
      </c>
      <c r="LS32" s="39">
        <f t="shared" si="25"/>
        <v>0</v>
      </c>
      <c r="LT32" s="39">
        <f t="shared" si="26"/>
        <v>0</v>
      </c>
      <c r="LU32" s="39">
        <f t="shared" si="27"/>
        <v>0</v>
      </c>
      <c r="LV32" s="39">
        <f t="shared" si="28"/>
        <v>0</v>
      </c>
      <c r="LW32" s="39">
        <f t="shared" si="29"/>
        <v>0</v>
      </c>
      <c r="LX32" s="39">
        <f t="shared" si="30"/>
        <v>0</v>
      </c>
      <c r="LY32" s="39">
        <f t="shared" si="31"/>
        <v>0</v>
      </c>
      <c r="LZ32" s="39">
        <f t="shared" si="32"/>
        <v>0</v>
      </c>
      <c r="MA32" s="39">
        <f t="shared" si="33"/>
        <v>0</v>
      </c>
      <c r="MB32" s="39">
        <f t="shared" si="34"/>
        <v>0</v>
      </c>
      <c r="MC32" s="39">
        <f t="shared" si="35"/>
        <v>0</v>
      </c>
      <c r="MD32" s="39">
        <f t="shared" si="36"/>
        <v>0</v>
      </c>
      <c r="ME32" s="39">
        <f t="shared" si="37"/>
        <v>0</v>
      </c>
      <c r="MF32" s="39">
        <f t="shared" si="38"/>
        <v>0</v>
      </c>
      <c r="MG32" s="39">
        <f t="shared" si="39"/>
        <v>0</v>
      </c>
      <c r="MH32" s="39">
        <f t="shared" si="40"/>
        <v>0</v>
      </c>
      <c r="MI32" s="39">
        <f t="shared" si="41"/>
        <v>0</v>
      </c>
      <c r="MJ32" s="39">
        <f t="shared" si="42"/>
        <v>0</v>
      </c>
      <c r="MK32" s="39">
        <f t="shared" si="43"/>
        <v>0</v>
      </c>
      <c r="ML32" s="39">
        <f t="shared" si="44"/>
        <v>0</v>
      </c>
      <c r="MM32" s="39">
        <f t="shared" si="45"/>
        <v>0</v>
      </c>
      <c r="MN32" s="39">
        <f t="shared" si="46"/>
        <v>0</v>
      </c>
      <c r="MO32" s="39">
        <f t="shared" si="47"/>
        <v>0</v>
      </c>
      <c r="MP32" s="39">
        <f t="shared" si="48"/>
        <v>0</v>
      </c>
      <c r="MQ32" s="39">
        <f t="shared" si="49"/>
        <v>0</v>
      </c>
      <c r="MR32" s="39">
        <f t="shared" si="50"/>
        <v>0</v>
      </c>
      <c r="MS32" s="39">
        <f t="shared" si="51"/>
        <v>0</v>
      </c>
      <c r="MT32" s="39">
        <f t="shared" si="52"/>
        <v>0</v>
      </c>
      <c r="MU32" s="39">
        <f t="shared" si="53"/>
        <v>0</v>
      </c>
      <c r="MV32" s="39">
        <f t="shared" si="54"/>
        <v>0</v>
      </c>
      <c r="MW32" s="39">
        <f t="shared" si="55"/>
        <v>0</v>
      </c>
      <c r="MX32" s="39">
        <f t="shared" si="56"/>
        <v>0</v>
      </c>
      <c r="MY32" s="39">
        <f t="shared" si="57"/>
        <v>0</v>
      </c>
      <c r="MZ32" s="39">
        <f t="shared" si="58"/>
        <v>0</v>
      </c>
      <c r="NA32" s="39">
        <f t="shared" si="59"/>
        <v>0</v>
      </c>
      <c r="NB32" s="39">
        <f t="shared" si="60"/>
        <v>0</v>
      </c>
      <c r="NC32" s="39">
        <f t="shared" si="61"/>
        <v>0</v>
      </c>
      <c r="ND32" s="39">
        <f t="shared" si="62"/>
        <v>0</v>
      </c>
      <c r="NE32" s="39">
        <f t="shared" si="63"/>
        <v>0</v>
      </c>
      <c r="NF32" s="39">
        <f t="shared" si="64"/>
        <v>0</v>
      </c>
      <c r="NG32" s="39">
        <f t="shared" si="65"/>
        <v>0</v>
      </c>
      <c r="NH32" s="39">
        <f t="shared" si="66"/>
        <v>0</v>
      </c>
      <c r="NI32" s="39">
        <f t="shared" si="67"/>
        <v>0</v>
      </c>
      <c r="NJ32" s="39">
        <f t="shared" si="68"/>
        <v>0</v>
      </c>
      <c r="NK32" s="39">
        <f t="shared" si="69"/>
        <v>0</v>
      </c>
      <c r="NL32" s="39">
        <f t="shared" si="70"/>
        <v>0</v>
      </c>
      <c r="NM32" s="39">
        <f t="shared" si="71"/>
        <v>0</v>
      </c>
      <c r="NN32" s="39">
        <f t="shared" si="72"/>
        <v>0</v>
      </c>
      <c r="NO32" s="39">
        <f t="shared" si="73"/>
        <v>0</v>
      </c>
      <c r="NP32" s="39">
        <f t="shared" si="74"/>
        <v>0</v>
      </c>
      <c r="NQ32" s="39">
        <f t="shared" si="75"/>
        <v>0</v>
      </c>
      <c r="NR32" s="39">
        <f t="shared" si="76"/>
        <v>0</v>
      </c>
      <c r="NS32" s="39">
        <f t="shared" si="77"/>
        <v>0</v>
      </c>
      <c r="NT32" s="39">
        <f t="shared" si="78"/>
        <v>0</v>
      </c>
      <c r="NU32" s="39">
        <f t="shared" si="79"/>
        <v>0</v>
      </c>
      <c r="NV32" s="39">
        <f t="shared" si="80"/>
        <v>0</v>
      </c>
      <c r="NW32" s="39">
        <f t="shared" si="81"/>
        <v>0</v>
      </c>
      <c r="NX32" s="39">
        <f t="shared" si="82"/>
        <v>0</v>
      </c>
      <c r="NY32" s="39">
        <f t="shared" si="83"/>
        <v>0</v>
      </c>
      <c r="NZ32" s="39">
        <f t="shared" si="84"/>
        <v>0</v>
      </c>
      <c r="OA32" s="39">
        <f t="shared" si="85"/>
        <v>0</v>
      </c>
      <c r="OB32" s="39">
        <f t="shared" si="86"/>
        <v>0</v>
      </c>
      <c r="OC32" s="39">
        <f t="shared" si="87"/>
        <v>0</v>
      </c>
      <c r="OD32" s="39">
        <f t="shared" si="88"/>
        <v>0</v>
      </c>
      <c r="OE32" s="39">
        <f t="shared" si="89"/>
        <v>0</v>
      </c>
      <c r="OF32" s="39">
        <f t="shared" si="90"/>
        <v>0</v>
      </c>
      <c r="OG32" s="39">
        <f t="shared" si="91"/>
        <v>0</v>
      </c>
      <c r="OH32" s="39">
        <f t="shared" si="92"/>
        <v>0</v>
      </c>
      <c r="OI32" s="39">
        <f t="shared" si="93"/>
        <v>0</v>
      </c>
      <c r="OJ32" s="39">
        <f t="shared" si="94"/>
        <v>0</v>
      </c>
      <c r="OK32" s="39">
        <f t="shared" si="95"/>
        <v>0</v>
      </c>
      <c r="OL32" s="39">
        <f t="shared" si="96"/>
        <v>0</v>
      </c>
      <c r="OM32" s="39">
        <f t="shared" si="97"/>
        <v>0</v>
      </c>
      <c r="ON32" s="39">
        <f t="shared" si="98"/>
        <v>0</v>
      </c>
      <c r="OO32" s="39">
        <f t="shared" si="99"/>
        <v>0</v>
      </c>
      <c r="OP32" s="39">
        <f t="shared" si="100"/>
        <v>0</v>
      </c>
      <c r="OQ32" s="39">
        <f t="shared" si="101"/>
        <v>0</v>
      </c>
      <c r="OR32" s="39">
        <f t="shared" si="102"/>
        <v>0</v>
      </c>
      <c r="OS32" s="39">
        <f t="shared" si="103"/>
        <v>0</v>
      </c>
      <c r="OT32" s="39">
        <f t="shared" si="104"/>
        <v>0</v>
      </c>
      <c r="OU32" s="39">
        <f t="shared" si="105"/>
        <v>0</v>
      </c>
      <c r="OV32" s="39">
        <f t="shared" si="106"/>
        <v>0</v>
      </c>
      <c r="OW32" s="39">
        <f t="shared" si="107"/>
        <v>0</v>
      </c>
      <c r="OX32" s="39">
        <f t="shared" si="108"/>
        <v>0</v>
      </c>
      <c r="OY32" s="39">
        <f t="shared" si="109"/>
        <v>0</v>
      </c>
      <c r="OZ32" s="39">
        <f t="shared" si="110"/>
        <v>0</v>
      </c>
      <c r="PA32" s="39">
        <f t="shared" si="111"/>
        <v>0</v>
      </c>
      <c r="PB32" s="39">
        <f t="shared" si="112"/>
        <v>0</v>
      </c>
      <c r="PC32" s="39">
        <f t="shared" si="113"/>
        <v>0</v>
      </c>
      <c r="PD32" s="39">
        <f t="shared" si="114"/>
        <v>0</v>
      </c>
      <c r="PE32" s="39">
        <f t="shared" si="115"/>
        <v>0</v>
      </c>
      <c r="PF32" s="39">
        <f t="shared" si="116"/>
        <v>0</v>
      </c>
      <c r="PG32" s="39">
        <f t="shared" si="117"/>
        <v>0</v>
      </c>
      <c r="PH32" s="39">
        <f t="shared" si="118"/>
        <v>0</v>
      </c>
      <c r="PI32" s="39">
        <f t="shared" si="119"/>
        <v>0</v>
      </c>
      <c r="PJ32" s="39">
        <f t="shared" si="120"/>
        <v>0</v>
      </c>
      <c r="PK32" s="39">
        <f t="shared" si="121"/>
        <v>0</v>
      </c>
      <c r="PL32" s="39">
        <f t="shared" si="122"/>
        <v>0</v>
      </c>
      <c r="PM32" s="39">
        <f t="shared" si="123"/>
        <v>0</v>
      </c>
      <c r="PN32" s="39">
        <f t="shared" si="124"/>
        <v>0</v>
      </c>
      <c r="PO32" s="39">
        <f t="shared" si="125"/>
        <v>0</v>
      </c>
      <c r="PP32" s="39">
        <f t="shared" si="126"/>
        <v>0</v>
      </c>
      <c r="PQ32" s="39">
        <f t="shared" si="127"/>
        <v>0</v>
      </c>
      <c r="PR32" s="39">
        <f t="shared" si="128"/>
        <v>0</v>
      </c>
      <c r="PS32" s="39">
        <f t="shared" si="129"/>
        <v>0</v>
      </c>
      <c r="PT32" s="39">
        <f t="shared" si="130"/>
        <v>0</v>
      </c>
      <c r="PU32" s="39">
        <f t="shared" si="131"/>
        <v>0</v>
      </c>
      <c r="PV32" s="39">
        <f t="shared" si="132"/>
        <v>0</v>
      </c>
      <c r="PW32" s="39">
        <f t="shared" si="133"/>
        <v>0</v>
      </c>
      <c r="PX32" s="39">
        <f t="shared" si="134"/>
        <v>0</v>
      </c>
      <c r="PY32" s="39">
        <f t="shared" si="135"/>
        <v>0</v>
      </c>
      <c r="PZ32" s="39">
        <f t="shared" si="136"/>
        <v>0</v>
      </c>
      <c r="QA32" s="39">
        <f t="shared" si="137"/>
        <v>0</v>
      </c>
      <c r="QB32" s="39">
        <f t="shared" si="138"/>
        <v>0</v>
      </c>
      <c r="QC32" s="39">
        <f t="shared" si="139"/>
        <v>0</v>
      </c>
      <c r="QD32" s="39">
        <f t="shared" si="140"/>
        <v>0</v>
      </c>
      <c r="QE32" s="39">
        <f t="shared" si="141"/>
        <v>0</v>
      </c>
      <c r="QF32" s="39">
        <f t="shared" si="142"/>
        <v>0</v>
      </c>
      <c r="QG32" s="39">
        <f t="shared" si="143"/>
        <v>0</v>
      </c>
      <c r="QH32" s="39">
        <f t="shared" si="144"/>
        <v>0</v>
      </c>
      <c r="QI32" s="39">
        <f t="shared" si="145"/>
        <v>0</v>
      </c>
      <c r="QJ32" s="39">
        <f t="shared" si="146"/>
        <v>0</v>
      </c>
      <c r="QK32" s="39">
        <f t="shared" si="147"/>
        <v>0</v>
      </c>
      <c r="QL32" s="39">
        <f t="shared" si="148"/>
        <v>0</v>
      </c>
      <c r="QM32" s="39">
        <f t="shared" si="149"/>
        <v>0</v>
      </c>
      <c r="QN32" s="39">
        <f t="shared" si="150"/>
        <v>0</v>
      </c>
      <c r="QO32" s="39">
        <f t="shared" si="151"/>
        <v>13113</v>
      </c>
      <c r="QP32" s="40">
        <v>9813</v>
      </c>
      <c r="QQ32" s="40">
        <v>3300</v>
      </c>
    </row>
    <row r="33" spans="1:459" s="3" customFormat="1" ht="81" x14ac:dyDescent="0.25">
      <c r="A33" s="16">
        <v>8</v>
      </c>
      <c r="B33" s="34" t="s">
        <v>51</v>
      </c>
      <c r="C33" s="15" t="s">
        <v>54</v>
      </c>
      <c r="D33" s="31">
        <f t="shared" ref="D33" si="159">SUM(E33:EX33)</f>
        <v>125</v>
      </c>
      <c r="E33" s="31">
        <v>36</v>
      </c>
      <c r="F33" s="31">
        <v>89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0</v>
      </c>
      <c r="BJ33" s="31">
        <v>0</v>
      </c>
      <c r="BK33" s="31">
        <v>0</v>
      </c>
      <c r="BL33" s="31">
        <v>0</v>
      </c>
      <c r="BM33" s="31">
        <v>0</v>
      </c>
      <c r="BN33" s="31">
        <v>0</v>
      </c>
      <c r="BO33" s="31">
        <v>0</v>
      </c>
      <c r="BP33" s="31">
        <v>0</v>
      </c>
      <c r="BQ33" s="31">
        <v>0</v>
      </c>
      <c r="BR33" s="31">
        <v>0</v>
      </c>
      <c r="BS33" s="31">
        <v>0</v>
      </c>
      <c r="BT33" s="31">
        <v>0</v>
      </c>
      <c r="BU33" s="31">
        <v>0</v>
      </c>
      <c r="BV33" s="31">
        <v>0</v>
      </c>
      <c r="BW33" s="31">
        <v>0</v>
      </c>
      <c r="BX33" s="31">
        <v>0</v>
      </c>
      <c r="BY33" s="31">
        <v>0</v>
      </c>
      <c r="BZ33" s="31">
        <v>0</v>
      </c>
      <c r="CA33" s="31">
        <v>0</v>
      </c>
      <c r="CB33" s="31">
        <v>0</v>
      </c>
      <c r="CC33" s="31">
        <v>0</v>
      </c>
      <c r="CD33" s="31">
        <v>0</v>
      </c>
      <c r="CE33" s="31">
        <v>0</v>
      </c>
      <c r="CF33" s="31">
        <v>0</v>
      </c>
      <c r="CG33" s="31">
        <v>0</v>
      </c>
      <c r="CH33" s="31">
        <v>0</v>
      </c>
      <c r="CI33" s="31">
        <v>0</v>
      </c>
      <c r="CJ33" s="31">
        <v>0</v>
      </c>
      <c r="CK33" s="31">
        <v>0</v>
      </c>
      <c r="CL33" s="31">
        <v>0</v>
      </c>
      <c r="CM33" s="31">
        <v>0</v>
      </c>
      <c r="CN33" s="31">
        <v>0</v>
      </c>
      <c r="CO33" s="31">
        <v>0</v>
      </c>
      <c r="CP33" s="31">
        <v>0</v>
      </c>
      <c r="CQ33" s="31">
        <v>0</v>
      </c>
      <c r="CR33" s="31">
        <v>0</v>
      </c>
      <c r="CS33" s="31">
        <v>0</v>
      </c>
      <c r="CT33" s="31">
        <v>0</v>
      </c>
      <c r="CU33" s="31">
        <v>0</v>
      </c>
      <c r="CV33" s="31">
        <v>0</v>
      </c>
      <c r="CW33" s="31">
        <v>0</v>
      </c>
      <c r="CX33" s="31">
        <v>0</v>
      </c>
      <c r="CY33" s="31">
        <v>0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31">
        <v>0</v>
      </c>
      <c r="DF33" s="31">
        <v>0</v>
      </c>
      <c r="DG33" s="31">
        <v>0</v>
      </c>
      <c r="DH33" s="31">
        <v>0</v>
      </c>
      <c r="DI33" s="31">
        <v>0</v>
      </c>
      <c r="DJ33" s="31">
        <v>0</v>
      </c>
      <c r="DK33" s="31">
        <v>0</v>
      </c>
      <c r="DL33" s="31">
        <v>0</v>
      </c>
      <c r="DM33" s="31">
        <v>0</v>
      </c>
      <c r="DN33" s="31">
        <v>0</v>
      </c>
      <c r="DO33" s="31">
        <v>0</v>
      </c>
      <c r="DP33" s="31">
        <v>0</v>
      </c>
      <c r="DQ33" s="31">
        <v>0</v>
      </c>
      <c r="DR33" s="31">
        <v>0</v>
      </c>
      <c r="DS33" s="31">
        <v>0</v>
      </c>
      <c r="DT33" s="31">
        <v>0</v>
      </c>
      <c r="DU33" s="31">
        <v>0</v>
      </c>
      <c r="DV33" s="31">
        <v>0</v>
      </c>
      <c r="DW33" s="31">
        <v>0</v>
      </c>
      <c r="DX33" s="31">
        <v>0</v>
      </c>
      <c r="DY33" s="31">
        <v>0</v>
      </c>
      <c r="DZ33" s="31">
        <v>0</v>
      </c>
      <c r="EA33" s="31">
        <v>0</v>
      </c>
      <c r="EB33" s="31">
        <v>0</v>
      </c>
      <c r="EC33" s="31">
        <v>0</v>
      </c>
      <c r="ED33" s="31">
        <v>0</v>
      </c>
      <c r="EE33" s="31">
        <v>0</v>
      </c>
      <c r="EF33" s="31">
        <v>0</v>
      </c>
      <c r="EG33" s="31">
        <v>0</v>
      </c>
      <c r="EH33" s="31">
        <v>0</v>
      </c>
      <c r="EI33" s="31">
        <v>0</v>
      </c>
      <c r="EJ33" s="31">
        <v>0</v>
      </c>
      <c r="EK33" s="31">
        <v>0</v>
      </c>
      <c r="EL33" s="31">
        <v>0</v>
      </c>
      <c r="EM33" s="31">
        <v>0</v>
      </c>
      <c r="EN33" s="31">
        <v>0</v>
      </c>
      <c r="EO33" s="31">
        <v>0</v>
      </c>
      <c r="EP33" s="31">
        <v>0</v>
      </c>
      <c r="EQ33" s="31">
        <v>0</v>
      </c>
      <c r="ER33" s="31">
        <v>0</v>
      </c>
      <c r="ES33" s="31">
        <v>0</v>
      </c>
      <c r="ET33" s="31">
        <v>0</v>
      </c>
      <c r="EU33" s="31">
        <v>0</v>
      </c>
      <c r="EV33" s="31">
        <v>0</v>
      </c>
      <c r="EW33" s="31">
        <v>0</v>
      </c>
      <c r="EX33" s="31">
        <v>0</v>
      </c>
      <c r="EY33" s="31">
        <f t="shared" si="157"/>
        <v>140</v>
      </c>
      <c r="EZ33" s="31">
        <v>36</v>
      </c>
      <c r="FA33" s="31">
        <v>104</v>
      </c>
      <c r="FB33" s="31">
        <v>0</v>
      </c>
      <c r="FC33" s="31">
        <v>0</v>
      </c>
      <c r="FD33" s="31">
        <v>0</v>
      </c>
      <c r="FE33" s="31">
        <v>0</v>
      </c>
      <c r="FF33" s="31">
        <v>0</v>
      </c>
      <c r="FG33" s="31">
        <v>0</v>
      </c>
      <c r="FH33" s="31">
        <v>0</v>
      </c>
      <c r="FI33" s="31">
        <v>0</v>
      </c>
      <c r="FJ33" s="31">
        <v>0</v>
      </c>
      <c r="FK33" s="31">
        <v>0</v>
      </c>
      <c r="FL33" s="31">
        <v>0</v>
      </c>
      <c r="FM33" s="31">
        <v>0</v>
      </c>
      <c r="FN33" s="31">
        <v>0</v>
      </c>
      <c r="FO33" s="31">
        <v>0</v>
      </c>
      <c r="FP33" s="31">
        <v>0</v>
      </c>
      <c r="FQ33" s="31">
        <v>0</v>
      </c>
      <c r="FR33" s="31">
        <v>0</v>
      </c>
      <c r="FS33" s="31">
        <v>0</v>
      </c>
      <c r="FT33" s="31">
        <v>0</v>
      </c>
      <c r="FU33" s="31">
        <v>0</v>
      </c>
      <c r="FV33" s="31">
        <v>0</v>
      </c>
      <c r="FW33" s="31">
        <v>0</v>
      </c>
      <c r="FX33" s="31">
        <v>0</v>
      </c>
      <c r="FY33" s="31">
        <v>0</v>
      </c>
      <c r="FZ33" s="31">
        <v>0</v>
      </c>
      <c r="GA33" s="31">
        <v>0</v>
      </c>
      <c r="GB33" s="31">
        <v>0</v>
      </c>
      <c r="GC33" s="31">
        <v>0</v>
      </c>
      <c r="GD33" s="31">
        <v>0</v>
      </c>
      <c r="GE33" s="31">
        <v>0</v>
      </c>
      <c r="GF33" s="31">
        <v>0</v>
      </c>
      <c r="GG33" s="31">
        <v>0</v>
      </c>
      <c r="GH33" s="31">
        <v>0</v>
      </c>
      <c r="GI33" s="31">
        <v>0</v>
      </c>
      <c r="GJ33" s="31">
        <v>0</v>
      </c>
      <c r="GK33" s="31">
        <v>0</v>
      </c>
      <c r="GL33" s="31">
        <v>0</v>
      </c>
      <c r="GM33" s="31">
        <v>0</v>
      </c>
      <c r="GN33" s="31">
        <v>0</v>
      </c>
      <c r="GO33" s="31">
        <v>0</v>
      </c>
      <c r="GP33" s="31">
        <v>0</v>
      </c>
      <c r="GQ33" s="31">
        <v>0</v>
      </c>
      <c r="GR33" s="31">
        <v>0</v>
      </c>
      <c r="GS33" s="31">
        <v>0</v>
      </c>
      <c r="GT33" s="31">
        <v>0</v>
      </c>
      <c r="GU33" s="31">
        <v>0</v>
      </c>
      <c r="GV33" s="31">
        <v>0</v>
      </c>
      <c r="GW33" s="31">
        <v>0</v>
      </c>
      <c r="GX33" s="31">
        <v>0</v>
      </c>
      <c r="GY33" s="31">
        <v>0</v>
      </c>
      <c r="GZ33" s="31">
        <v>0</v>
      </c>
      <c r="HA33" s="31">
        <v>0</v>
      </c>
      <c r="HB33" s="31">
        <v>0</v>
      </c>
      <c r="HC33" s="31">
        <v>0</v>
      </c>
      <c r="HD33" s="31">
        <v>0</v>
      </c>
      <c r="HE33" s="31">
        <v>0</v>
      </c>
      <c r="HF33" s="31">
        <v>0</v>
      </c>
      <c r="HG33" s="31">
        <v>0</v>
      </c>
      <c r="HH33" s="31">
        <v>0</v>
      </c>
      <c r="HI33" s="31">
        <v>0</v>
      </c>
      <c r="HJ33" s="31">
        <v>0</v>
      </c>
      <c r="HK33" s="31">
        <v>0</v>
      </c>
      <c r="HL33" s="31">
        <v>0</v>
      </c>
      <c r="HM33" s="31">
        <v>0</v>
      </c>
      <c r="HN33" s="31">
        <v>0</v>
      </c>
      <c r="HO33" s="31">
        <v>0</v>
      </c>
      <c r="HP33" s="31">
        <v>0</v>
      </c>
      <c r="HQ33" s="31">
        <v>0</v>
      </c>
      <c r="HR33" s="31">
        <v>0</v>
      </c>
      <c r="HS33" s="31">
        <v>0</v>
      </c>
      <c r="HT33" s="31">
        <v>0</v>
      </c>
      <c r="HU33" s="31">
        <v>0</v>
      </c>
      <c r="HV33" s="31">
        <v>0</v>
      </c>
      <c r="HW33" s="31">
        <v>0</v>
      </c>
      <c r="HX33" s="31">
        <v>0</v>
      </c>
      <c r="HY33" s="31">
        <v>0</v>
      </c>
      <c r="HZ33" s="31">
        <v>0</v>
      </c>
      <c r="IA33" s="31">
        <v>0</v>
      </c>
      <c r="IB33" s="31">
        <v>0</v>
      </c>
      <c r="IC33" s="31">
        <v>0</v>
      </c>
      <c r="ID33" s="31">
        <v>0</v>
      </c>
      <c r="IE33" s="31">
        <v>0</v>
      </c>
      <c r="IF33" s="31">
        <v>0</v>
      </c>
      <c r="IG33" s="31">
        <v>0</v>
      </c>
      <c r="IH33" s="31">
        <v>0</v>
      </c>
      <c r="II33" s="31">
        <v>0</v>
      </c>
      <c r="IJ33" s="31">
        <v>0</v>
      </c>
      <c r="IK33" s="31">
        <v>0</v>
      </c>
      <c r="IL33" s="31">
        <v>0</v>
      </c>
      <c r="IM33" s="31">
        <v>0</v>
      </c>
      <c r="IN33" s="31">
        <v>0</v>
      </c>
      <c r="IO33" s="31">
        <v>0</v>
      </c>
      <c r="IP33" s="31">
        <v>0</v>
      </c>
      <c r="IQ33" s="31">
        <v>0</v>
      </c>
      <c r="IR33" s="31">
        <v>0</v>
      </c>
      <c r="IS33" s="31">
        <v>0</v>
      </c>
      <c r="IT33" s="31">
        <v>0</v>
      </c>
      <c r="IU33" s="31">
        <v>0</v>
      </c>
      <c r="IV33" s="31">
        <v>0</v>
      </c>
      <c r="IW33" s="31">
        <v>0</v>
      </c>
      <c r="IX33" s="31">
        <v>0</v>
      </c>
      <c r="IY33" s="31">
        <v>0</v>
      </c>
      <c r="IZ33" s="31">
        <v>0</v>
      </c>
      <c r="JA33" s="31">
        <v>0</v>
      </c>
      <c r="JB33" s="31">
        <v>0</v>
      </c>
      <c r="JC33" s="31">
        <v>0</v>
      </c>
      <c r="JD33" s="31">
        <v>0</v>
      </c>
      <c r="JE33" s="31">
        <v>0</v>
      </c>
      <c r="JF33" s="31">
        <v>0</v>
      </c>
      <c r="JG33" s="31">
        <v>0</v>
      </c>
      <c r="JH33" s="31">
        <v>0</v>
      </c>
      <c r="JI33" s="31">
        <v>0</v>
      </c>
      <c r="JJ33" s="31">
        <v>0</v>
      </c>
      <c r="JK33" s="31">
        <v>0</v>
      </c>
      <c r="JL33" s="31">
        <v>0</v>
      </c>
      <c r="JM33" s="31">
        <v>0</v>
      </c>
      <c r="JN33" s="31">
        <v>0</v>
      </c>
      <c r="JO33" s="31">
        <v>0</v>
      </c>
      <c r="JP33" s="31">
        <v>0</v>
      </c>
      <c r="JQ33" s="31">
        <v>0</v>
      </c>
      <c r="JR33" s="31">
        <v>0</v>
      </c>
      <c r="JS33" s="31">
        <v>0</v>
      </c>
      <c r="JT33" s="31">
        <v>0</v>
      </c>
      <c r="JU33" s="31">
        <v>0</v>
      </c>
      <c r="JV33" s="31">
        <v>0</v>
      </c>
      <c r="JW33" s="31">
        <v>0</v>
      </c>
      <c r="JX33" s="31">
        <v>0</v>
      </c>
      <c r="JY33" s="31">
        <v>0</v>
      </c>
      <c r="JZ33" s="31">
        <v>0</v>
      </c>
      <c r="KA33" s="31">
        <v>0</v>
      </c>
      <c r="KB33" s="31">
        <v>0</v>
      </c>
      <c r="KC33" s="31">
        <v>0</v>
      </c>
      <c r="KD33" s="31">
        <v>0</v>
      </c>
      <c r="KE33" s="31">
        <v>0</v>
      </c>
      <c r="KF33" s="31">
        <v>0</v>
      </c>
      <c r="KG33" s="31">
        <v>0</v>
      </c>
      <c r="KH33" s="31">
        <v>0</v>
      </c>
      <c r="KI33" s="31">
        <v>0</v>
      </c>
      <c r="KJ33" s="31">
        <v>0</v>
      </c>
      <c r="KK33" s="31">
        <v>0</v>
      </c>
      <c r="KL33" s="31">
        <v>0</v>
      </c>
      <c r="KM33" s="31">
        <v>0</v>
      </c>
      <c r="KN33" s="31">
        <v>0</v>
      </c>
      <c r="KO33" s="31">
        <v>0</v>
      </c>
      <c r="KP33" s="31">
        <v>0</v>
      </c>
      <c r="KQ33" s="31">
        <v>0</v>
      </c>
      <c r="KR33" s="31">
        <v>0</v>
      </c>
      <c r="KS33" s="31">
        <v>0</v>
      </c>
      <c r="KT33" s="31">
        <f t="shared" si="158"/>
        <v>130</v>
      </c>
      <c r="KU33" s="39">
        <f t="shared" si="1"/>
        <v>36</v>
      </c>
      <c r="KV33" s="39">
        <f t="shared" si="2"/>
        <v>94</v>
      </c>
      <c r="KW33" s="39">
        <f t="shared" si="3"/>
        <v>0</v>
      </c>
      <c r="KX33" s="39">
        <f t="shared" si="4"/>
        <v>0</v>
      </c>
      <c r="KY33" s="39">
        <f t="shared" si="5"/>
        <v>0</v>
      </c>
      <c r="KZ33" s="39">
        <f t="shared" si="6"/>
        <v>0</v>
      </c>
      <c r="LA33" s="39">
        <f t="shared" si="7"/>
        <v>0</v>
      </c>
      <c r="LB33" s="39">
        <f t="shared" si="8"/>
        <v>0</v>
      </c>
      <c r="LC33" s="39">
        <f t="shared" si="9"/>
        <v>0</v>
      </c>
      <c r="LD33" s="39">
        <f t="shared" si="10"/>
        <v>0</v>
      </c>
      <c r="LE33" s="39">
        <f t="shared" si="11"/>
        <v>0</v>
      </c>
      <c r="LF33" s="39">
        <f t="shared" si="12"/>
        <v>0</v>
      </c>
      <c r="LG33" s="39">
        <f t="shared" si="13"/>
        <v>0</v>
      </c>
      <c r="LH33" s="39">
        <f t="shared" si="14"/>
        <v>0</v>
      </c>
      <c r="LI33" s="39">
        <f t="shared" si="15"/>
        <v>0</v>
      </c>
      <c r="LJ33" s="39">
        <f t="shared" si="16"/>
        <v>0</v>
      </c>
      <c r="LK33" s="39">
        <f t="shared" si="17"/>
        <v>0</v>
      </c>
      <c r="LL33" s="39">
        <f t="shared" si="18"/>
        <v>0</v>
      </c>
      <c r="LM33" s="39">
        <f t="shared" si="19"/>
        <v>0</v>
      </c>
      <c r="LN33" s="39">
        <f t="shared" si="20"/>
        <v>0</v>
      </c>
      <c r="LO33" s="39">
        <f t="shared" si="21"/>
        <v>0</v>
      </c>
      <c r="LP33" s="39">
        <f t="shared" si="22"/>
        <v>0</v>
      </c>
      <c r="LQ33" s="39">
        <f t="shared" si="23"/>
        <v>0</v>
      </c>
      <c r="LR33" s="39">
        <f t="shared" si="24"/>
        <v>0</v>
      </c>
      <c r="LS33" s="39">
        <f t="shared" si="25"/>
        <v>0</v>
      </c>
      <c r="LT33" s="39">
        <f t="shared" si="26"/>
        <v>0</v>
      </c>
      <c r="LU33" s="39">
        <f t="shared" si="27"/>
        <v>0</v>
      </c>
      <c r="LV33" s="39">
        <f t="shared" si="28"/>
        <v>0</v>
      </c>
      <c r="LW33" s="39">
        <f t="shared" si="29"/>
        <v>0</v>
      </c>
      <c r="LX33" s="39">
        <f t="shared" si="30"/>
        <v>0</v>
      </c>
      <c r="LY33" s="39">
        <f t="shared" si="31"/>
        <v>0</v>
      </c>
      <c r="LZ33" s="39">
        <f t="shared" si="32"/>
        <v>0</v>
      </c>
      <c r="MA33" s="39">
        <f t="shared" si="33"/>
        <v>0</v>
      </c>
      <c r="MB33" s="39">
        <f t="shared" si="34"/>
        <v>0</v>
      </c>
      <c r="MC33" s="39">
        <f t="shared" si="35"/>
        <v>0</v>
      </c>
      <c r="MD33" s="39">
        <f t="shared" si="36"/>
        <v>0</v>
      </c>
      <c r="ME33" s="39">
        <f t="shared" si="37"/>
        <v>0</v>
      </c>
      <c r="MF33" s="39">
        <f t="shared" si="38"/>
        <v>0</v>
      </c>
      <c r="MG33" s="39">
        <f t="shared" si="39"/>
        <v>0</v>
      </c>
      <c r="MH33" s="39">
        <f t="shared" si="40"/>
        <v>0</v>
      </c>
      <c r="MI33" s="39">
        <f t="shared" si="41"/>
        <v>0</v>
      </c>
      <c r="MJ33" s="39">
        <f t="shared" si="42"/>
        <v>0</v>
      </c>
      <c r="MK33" s="39">
        <f t="shared" si="43"/>
        <v>0</v>
      </c>
      <c r="ML33" s="39">
        <f t="shared" si="44"/>
        <v>0</v>
      </c>
      <c r="MM33" s="39">
        <f t="shared" si="45"/>
        <v>0</v>
      </c>
      <c r="MN33" s="39">
        <f t="shared" si="46"/>
        <v>0</v>
      </c>
      <c r="MO33" s="39">
        <f t="shared" si="47"/>
        <v>0</v>
      </c>
      <c r="MP33" s="39">
        <f t="shared" si="48"/>
        <v>0</v>
      </c>
      <c r="MQ33" s="39">
        <f t="shared" si="49"/>
        <v>0</v>
      </c>
      <c r="MR33" s="39">
        <f t="shared" si="50"/>
        <v>0</v>
      </c>
      <c r="MS33" s="39">
        <f t="shared" si="51"/>
        <v>0</v>
      </c>
      <c r="MT33" s="39">
        <f t="shared" si="52"/>
        <v>0</v>
      </c>
      <c r="MU33" s="39">
        <f t="shared" si="53"/>
        <v>0</v>
      </c>
      <c r="MV33" s="39">
        <f t="shared" si="54"/>
        <v>0</v>
      </c>
      <c r="MW33" s="39">
        <f t="shared" si="55"/>
        <v>0</v>
      </c>
      <c r="MX33" s="39">
        <f t="shared" si="56"/>
        <v>0</v>
      </c>
      <c r="MY33" s="39">
        <f t="shared" si="57"/>
        <v>0</v>
      </c>
      <c r="MZ33" s="39">
        <f t="shared" si="58"/>
        <v>0</v>
      </c>
      <c r="NA33" s="39">
        <f t="shared" si="59"/>
        <v>0</v>
      </c>
      <c r="NB33" s="39">
        <f t="shared" si="60"/>
        <v>0</v>
      </c>
      <c r="NC33" s="39">
        <f t="shared" si="61"/>
        <v>0</v>
      </c>
      <c r="ND33" s="39">
        <f t="shared" si="62"/>
        <v>0</v>
      </c>
      <c r="NE33" s="39">
        <f t="shared" si="63"/>
        <v>0</v>
      </c>
      <c r="NF33" s="39">
        <f t="shared" si="64"/>
        <v>0</v>
      </c>
      <c r="NG33" s="39">
        <f t="shared" si="65"/>
        <v>0</v>
      </c>
      <c r="NH33" s="39">
        <f t="shared" si="66"/>
        <v>0</v>
      </c>
      <c r="NI33" s="39">
        <f t="shared" si="67"/>
        <v>0</v>
      </c>
      <c r="NJ33" s="39">
        <f t="shared" si="68"/>
        <v>0</v>
      </c>
      <c r="NK33" s="39">
        <f t="shared" si="69"/>
        <v>0</v>
      </c>
      <c r="NL33" s="39">
        <f t="shared" si="70"/>
        <v>0</v>
      </c>
      <c r="NM33" s="39">
        <f t="shared" si="71"/>
        <v>0</v>
      </c>
      <c r="NN33" s="39">
        <f t="shared" si="72"/>
        <v>0</v>
      </c>
      <c r="NO33" s="39">
        <f t="shared" si="73"/>
        <v>0</v>
      </c>
      <c r="NP33" s="39">
        <f t="shared" si="74"/>
        <v>0</v>
      </c>
      <c r="NQ33" s="39">
        <f t="shared" si="75"/>
        <v>0</v>
      </c>
      <c r="NR33" s="39">
        <f t="shared" si="76"/>
        <v>0</v>
      </c>
      <c r="NS33" s="39">
        <f t="shared" si="77"/>
        <v>0</v>
      </c>
      <c r="NT33" s="39">
        <f t="shared" si="78"/>
        <v>0</v>
      </c>
      <c r="NU33" s="39">
        <f t="shared" si="79"/>
        <v>0</v>
      </c>
      <c r="NV33" s="39">
        <f t="shared" si="80"/>
        <v>0</v>
      </c>
      <c r="NW33" s="39">
        <f t="shared" si="81"/>
        <v>0</v>
      </c>
      <c r="NX33" s="39">
        <f t="shared" si="82"/>
        <v>0</v>
      </c>
      <c r="NY33" s="39">
        <f t="shared" si="83"/>
        <v>0</v>
      </c>
      <c r="NZ33" s="39">
        <f t="shared" si="84"/>
        <v>0</v>
      </c>
      <c r="OA33" s="39">
        <f t="shared" si="85"/>
        <v>0</v>
      </c>
      <c r="OB33" s="39">
        <f t="shared" si="86"/>
        <v>0</v>
      </c>
      <c r="OC33" s="39">
        <f t="shared" si="87"/>
        <v>0</v>
      </c>
      <c r="OD33" s="39">
        <f t="shared" si="88"/>
        <v>0</v>
      </c>
      <c r="OE33" s="39">
        <f t="shared" si="89"/>
        <v>0</v>
      </c>
      <c r="OF33" s="39">
        <f t="shared" si="90"/>
        <v>0</v>
      </c>
      <c r="OG33" s="39">
        <f t="shared" si="91"/>
        <v>0</v>
      </c>
      <c r="OH33" s="39">
        <f t="shared" si="92"/>
        <v>0</v>
      </c>
      <c r="OI33" s="39">
        <f t="shared" si="93"/>
        <v>0</v>
      </c>
      <c r="OJ33" s="39">
        <f t="shared" si="94"/>
        <v>0</v>
      </c>
      <c r="OK33" s="39">
        <f t="shared" si="95"/>
        <v>0</v>
      </c>
      <c r="OL33" s="39">
        <f t="shared" si="96"/>
        <v>0</v>
      </c>
      <c r="OM33" s="39">
        <f t="shared" si="97"/>
        <v>0</v>
      </c>
      <c r="ON33" s="39">
        <f t="shared" si="98"/>
        <v>0</v>
      </c>
      <c r="OO33" s="39">
        <f t="shared" si="99"/>
        <v>0</v>
      </c>
      <c r="OP33" s="39">
        <f t="shared" si="100"/>
        <v>0</v>
      </c>
      <c r="OQ33" s="39">
        <f t="shared" si="101"/>
        <v>0</v>
      </c>
      <c r="OR33" s="39">
        <f t="shared" si="102"/>
        <v>0</v>
      </c>
      <c r="OS33" s="39">
        <f t="shared" si="103"/>
        <v>0</v>
      </c>
      <c r="OT33" s="39">
        <f t="shared" si="104"/>
        <v>0</v>
      </c>
      <c r="OU33" s="39">
        <f t="shared" si="105"/>
        <v>0</v>
      </c>
      <c r="OV33" s="39">
        <f t="shared" si="106"/>
        <v>0</v>
      </c>
      <c r="OW33" s="39">
        <f t="shared" si="107"/>
        <v>0</v>
      </c>
      <c r="OX33" s="39">
        <f t="shared" si="108"/>
        <v>0</v>
      </c>
      <c r="OY33" s="39">
        <f t="shared" si="109"/>
        <v>0</v>
      </c>
      <c r="OZ33" s="39">
        <f t="shared" si="110"/>
        <v>0</v>
      </c>
      <c r="PA33" s="39">
        <f t="shared" si="111"/>
        <v>0</v>
      </c>
      <c r="PB33" s="39">
        <f t="shared" si="112"/>
        <v>0</v>
      </c>
      <c r="PC33" s="39">
        <f t="shared" si="113"/>
        <v>0</v>
      </c>
      <c r="PD33" s="39">
        <f t="shared" si="114"/>
        <v>0</v>
      </c>
      <c r="PE33" s="39">
        <f t="shared" si="115"/>
        <v>0</v>
      </c>
      <c r="PF33" s="39">
        <f t="shared" si="116"/>
        <v>0</v>
      </c>
      <c r="PG33" s="39">
        <f t="shared" si="117"/>
        <v>0</v>
      </c>
      <c r="PH33" s="39">
        <f t="shared" si="118"/>
        <v>0</v>
      </c>
      <c r="PI33" s="39">
        <f t="shared" si="119"/>
        <v>0</v>
      </c>
      <c r="PJ33" s="39">
        <f t="shared" si="120"/>
        <v>0</v>
      </c>
      <c r="PK33" s="39">
        <f t="shared" si="121"/>
        <v>0</v>
      </c>
      <c r="PL33" s="39">
        <f t="shared" si="122"/>
        <v>0</v>
      </c>
      <c r="PM33" s="39">
        <f t="shared" si="123"/>
        <v>0</v>
      </c>
      <c r="PN33" s="39">
        <f t="shared" si="124"/>
        <v>0</v>
      </c>
      <c r="PO33" s="39">
        <f t="shared" si="125"/>
        <v>0</v>
      </c>
      <c r="PP33" s="39">
        <f t="shared" si="126"/>
        <v>0</v>
      </c>
      <c r="PQ33" s="39">
        <f t="shared" si="127"/>
        <v>0</v>
      </c>
      <c r="PR33" s="39">
        <f t="shared" si="128"/>
        <v>0</v>
      </c>
      <c r="PS33" s="39">
        <f t="shared" si="129"/>
        <v>0</v>
      </c>
      <c r="PT33" s="39">
        <f t="shared" si="130"/>
        <v>0</v>
      </c>
      <c r="PU33" s="39">
        <f t="shared" si="131"/>
        <v>0</v>
      </c>
      <c r="PV33" s="39">
        <f t="shared" si="132"/>
        <v>0</v>
      </c>
      <c r="PW33" s="39">
        <f t="shared" si="133"/>
        <v>0</v>
      </c>
      <c r="PX33" s="39">
        <f t="shared" si="134"/>
        <v>0</v>
      </c>
      <c r="PY33" s="39">
        <f t="shared" si="135"/>
        <v>0</v>
      </c>
      <c r="PZ33" s="39">
        <f t="shared" si="136"/>
        <v>0</v>
      </c>
      <c r="QA33" s="39">
        <f t="shared" si="137"/>
        <v>0</v>
      </c>
      <c r="QB33" s="39">
        <f t="shared" si="138"/>
        <v>0</v>
      </c>
      <c r="QC33" s="39">
        <f t="shared" si="139"/>
        <v>0</v>
      </c>
      <c r="QD33" s="39">
        <f t="shared" si="140"/>
        <v>0</v>
      </c>
      <c r="QE33" s="39">
        <f t="shared" si="141"/>
        <v>0</v>
      </c>
      <c r="QF33" s="39">
        <f t="shared" si="142"/>
        <v>0</v>
      </c>
      <c r="QG33" s="39">
        <f t="shared" si="143"/>
        <v>0</v>
      </c>
      <c r="QH33" s="39">
        <f t="shared" si="144"/>
        <v>0</v>
      </c>
      <c r="QI33" s="39">
        <f t="shared" si="145"/>
        <v>0</v>
      </c>
      <c r="QJ33" s="39">
        <f t="shared" si="146"/>
        <v>0</v>
      </c>
      <c r="QK33" s="39">
        <f t="shared" si="147"/>
        <v>0</v>
      </c>
      <c r="QL33" s="39">
        <f t="shared" si="148"/>
        <v>0</v>
      </c>
      <c r="QM33" s="39">
        <f t="shared" si="149"/>
        <v>0</v>
      </c>
      <c r="QN33" s="39">
        <f t="shared" si="150"/>
        <v>0</v>
      </c>
      <c r="QO33" s="39">
        <f t="shared" si="151"/>
        <v>9346</v>
      </c>
      <c r="QP33" s="40">
        <v>6787</v>
      </c>
      <c r="QQ33" s="40">
        <v>2559</v>
      </c>
    </row>
    <row r="34" spans="1:459" s="3" customFormat="1" ht="82.5" customHeight="1" x14ac:dyDescent="0.25">
      <c r="A34" s="16">
        <v>9</v>
      </c>
      <c r="B34" s="34" t="s">
        <v>52</v>
      </c>
      <c r="C34" s="15" t="s">
        <v>55</v>
      </c>
      <c r="D34" s="31">
        <f>SUM(E34:EX34)</f>
        <v>96</v>
      </c>
      <c r="E34" s="31">
        <v>19</v>
      </c>
      <c r="F34" s="31">
        <v>77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>
        <v>0</v>
      </c>
      <c r="BM34" s="31">
        <v>0</v>
      </c>
      <c r="BN34" s="31">
        <v>0</v>
      </c>
      <c r="BO34" s="31">
        <v>0</v>
      </c>
      <c r="BP34" s="31">
        <v>0</v>
      </c>
      <c r="BQ34" s="31">
        <v>0</v>
      </c>
      <c r="BR34" s="31">
        <v>0</v>
      </c>
      <c r="BS34" s="31">
        <v>0</v>
      </c>
      <c r="BT34" s="31">
        <v>0</v>
      </c>
      <c r="BU34" s="31">
        <v>0</v>
      </c>
      <c r="BV34" s="31">
        <v>0</v>
      </c>
      <c r="BW34" s="31">
        <v>0</v>
      </c>
      <c r="BX34" s="31">
        <v>0</v>
      </c>
      <c r="BY34" s="31">
        <v>0</v>
      </c>
      <c r="BZ34" s="31">
        <v>0</v>
      </c>
      <c r="CA34" s="31">
        <v>0</v>
      </c>
      <c r="CB34" s="31">
        <v>0</v>
      </c>
      <c r="CC34" s="31">
        <v>0</v>
      </c>
      <c r="CD34" s="31">
        <v>0</v>
      </c>
      <c r="CE34" s="31">
        <v>0</v>
      </c>
      <c r="CF34" s="31">
        <v>0</v>
      </c>
      <c r="CG34" s="31">
        <v>0</v>
      </c>
      <c r="CH34" s="31">
        <v>0</v>
      </c>
      <c r="CI34" s="31">
        <v>0</v>
      </c>
      <c r="CJ34" s="31">
        <v>0</v>
      </c>
      <c r="CK34" s="31">
        <v>0</v>
      </c>
      <c r="CL34" s="31">
        <v>0</v>
      </c>
      <c r="CM34" s="31">
        <v>0</v>
      </c>
      <c r="CN34" s="31">
        <v>0</v>
      </c>
      <c r="CO34" s="31">
        <v>0</v>
      </c>
      <c r="CP34" s="31">
        <v>0</v>
      </c>
      <c r="CQ34" s="31">
        <v>0</v>
      </c>
      <c r="CR34" s="31">
        <v>0</v>
      </c>
      <c r="CS34" s="31">
        <v>0</v>
      </c>
      <c r="CT34" s="31">
        <v>0</v>
      </c>
      <c r="CU34" s="31">
        <v>0</v>
      </c>
      <c r="CV34" s="31">
        <v>0</v>
      </c>
      <c r="CW34" s="31">
        <v>0</v>
      </c>
      <c r="CX34" s="31">
        <v>0</v>
      </c>
      <c r="CY34" s="31">
        <v>0</v>
      </c>
      <c r="CZ34" s="31">
        <v>0</v>
      </c>
      <c r="DA34" s="31">
        <v>0</v>
      </c>
      <c r="DB34" s="31">
        <v>0</v>
      </c>
      <c r="DC34" s="31">
        <v>0</v>
      </c>
      <c r="DD34" s="31">
        <v>0</v>
      </c>
      <c r="DE34" s="31">
        <v>0</v>
      </c>
      <c r="DF34" s="31">
        <v>0</v>
      </c>
      <c r="DG34" s="31">
        <v>0</v>
      </c>
      <c r="DH34" s="31">
        <v>0</v>
      </c>
      <c r="DI34" s="31">
        <v>0</v>
      </c>
      <c r="DJ34" s="31">
        <v>0</v>
      </c>
      <c r="DK34" s="31">
        <v>0</v>
      </c>
      <c r="DL34" s="31">
        <v>0</v>
      </c>
      <c r="DM34" s="31">
        <v>0</v>
      </c>
      <c r="DN34" s="31">
        <v>0</v>
      </c>
      <c r="DO34" s="31">
        <v>0</v>
      </c>
      <c r="DP34" s="31">
        <v>0</v>
      </c>
      <c r="DQ34" s="31">
        <v>0</v>
      </c>
      <c r="DR34" s="31">
        <v>0</v>
      </c>
      <c r="DS34" s="31">
        <v>0</v>
      </c>
      <c r="DT34" s="31">
        <v>0</v>
      </c>
      <c r="DU34" s="31">
        <v>0</v>
      </c>
      <c r="DV34" s="31">
        <v>0</v>
      </c>
      <c r="DW34" s="31">
        <v>0</v>
      </c>
      <c r="DX34" s="31">
        <v>0</v>
      </c>
      <c r="DY34" s="31">
        <v>0</v>
      </c>
      <c r="DZ34" s="31">
        <v>0</v>
      </c>
      <c r="EA34" s="31">
        <v>0</v>
      </c>
      <c r="EB34" s="31">
        <v>0</v>
      </c>
      <c r="EC34" s="31">
        <v>0</v>
      </c>
      <c r="ED34" s="31">
        <v>0</v>
      </c>
      <c r="EE34" s="31">
        <v>0</v>
      </c>
      <c r="EF34" s="31">
        <v>0</v>
      </c>
      <c r="EG34" s="31">
        <v>0</v>
      </c>
      <c r="EH34" s="31">
        <v>0</v>
      </c>
      <c r="EI34" s="31">
        <v>0</v>
      </c>
      <c r="EJ34" s="31">
        <v>0</v>
      </c>
      <c r="EK34" s="31">
        <v>0</v>
      </c>
      <c r="EL34" s="31">
        <v>0</v>
      </c>
      <c r="EM34" s="31">
        <v>0</v>
      </c>
      <c r="EN34" s="31">
        <v>0</v>
      </c>
      <c r="EO34" s="31">
        <v>0</v>
      </c>
      <c r="EP34" s="31">
        <v>0</v>
      </c>
      <c r="EQ34" s="31">
        <v>0</v>
      </c>
      <c r="ER34" s="31">
        <v>0</v>
      </c>
      <c r="ES34" s="31">
        <v>0</v>
      </c>
      <c r="ET34" s="31">
        <v>0</v>
      </c>
      <c r="EU34" s="31">
        <v>0</v>
      </c>
      <c r="EV34" s="31">
        <v>0</v>
      </c>
      <c r="EW34" s="31">
        <v>0</v>
      </c>
      <c r="EX34" s="31">
        <v>0</v>
      </c>
      <c r="EY34" s="31">
        <f t="shared" ref="EY34" si="160">SUM(EZ34:KS34)</f>
        <v>96</v>
      </c>
      <c r="EZ34" s="31">
        <v>15</v>
      </c>
      <c r="FA34" s="31">
        <v>81</v>
      </c>
      <c r="FB34" s="31">
        <v>0</v>
      </c>
      <c r="FC34" s="31">
        <v>0</v>
      </c>
      <c r="FD34" s="31">
        <v>0</v>
      </c>
      <c r="FE34" s="31">
        <v>0</v>
      </c>
      <c r="FF34" s="31">
        <v>0</v>
      </c>
      <c r="FG34" s="31">
        <v>0</v>
      </c>
      <c r="FH34" s="31">
        <v>0</v>
      </c>
      <c r="FI34" s="31">
        <v>0</v>
      </c>
      <c r="FJ34" s="31">
        <v>0</v>
      </c>
      <c r="FK34" s="31">
        <v>0</v>
      </c>
      <c r="FL34" s="31">
        <v>0</v>
      </c>
      <c r="FM34" s="31">
        <v>0</v>
      </c>
      <c r="FN34" s="31">
        <v>0</v>
      </c>
      <c r="FO34" s="31">
        <v>0</v>
      </c>
      <c r="FP34" s="31">
        <v>0</v>
      </c>
      <c r="FQ34" s="31">
        <v>0</v>
      </c>
      <c r="FR34" s="31">
        <v>0</v>
      </c>
      <c r="FS34" s="31">
        <v>0</v>
      </c>
      <c r="FT34" s="31">
        <v>0</v>
      </c>
      <c r="FU34" s="31">
        <v>0</v>
      </c>
      <c r="FV34" s="31">
        <v>0</v>
      </c>
      <c r="FW34" s="31">
        <v>0</v>
      </c>
      <c r="FX34" s="31">
        <v>0</v>
      </c>
      <c r="FY34" s="31">
        <v>0</v>
      </c>
      <c r="FZ34" s="31">
        <v>0</v>
      </c>
      <c r="GA34" s="31">
        <v>0</v>
      </c>
      <c r="GB34" s="31">
        <v>0</v>
      </c>
      <c r="GC34" s="31">
        <v>0</v>
      </c>
      <c r="GD34" s="31">
        <v>0</v>
      </c>
      <c r="GE34" s="31">
        <v>0</v>
      </c>
      <c r="GF34" s="31">
        <v>0</v>
      </c>
      <c r="GG34" s="31">
        <v>0</v>
      </c>
      <c r="GH34" s="31">
        <v>0</v>
      </c>
      <c r="GI34" s="31">
        <v>0</v>
      </c>
      <c r="GJ34" s="31">
        <v>0</v>
      </c>
      <c r="GK34" s="31">
        <v>0</v>
      </c>
      <c r="GL34" s="31">
        <v>0</v>
      </c>
      <c r="GM34" s="31">
        <v>0</v>
      </c>
      <c r="GN34" s="31">
        <v>0</v>
      </c>
      <c r="GO34" s="31">
        <v>0</v>
      </c>
      <c r="GP34" s="31">
        <v>0</v>
      </c>
      <c r="GQ34" s="31">
        <v>0</v>
      </c>
      <c r="GR34" s="31">
        <v>0</v>
      </c>
      <c r="GS34" s="31">
        <v>0</v>
      </c>
      <c r="GT34" s="31">
        <v>0</v>
      </c>
      <c r="GU34" s="31">
        <v>0</v>
      </c>
      <c r="GV34" s="31">
        <v>0</v>
      </c>
      <c r="GW34" s="31">
        <v>0</v>
      </c>
      <c r="GX34" s="31">
        <v>0</v>
      </c>
      <c r="GY34" s="31">
        <v>0</v>
      </c>
      <c r="GZ34" s="31">
        <v>0</v>
      </c>
      <c r="HA34" s="31">
        <v>0</v>
      </c>
      <c r="HB34" s="31">
        <v>0</v>
      </c>
      <c r="HC34" s="31">
        <v>0</v>
      </c>
      <c r="HD34" s="31">
        <v>0</v>
      </c>
      <c r="HE34" s="31">
        <v>0</v>
      </c>
      <c r="HF34" s="31">
        <v>0</v>
      </c>
      <c r="HG34" s="31">
        <v>0</v>
      </c>
      <c r="HH34" s="31">
        <v>0</v>
      </c>
      <c r="HI34" s="31">
        <v>0</v>
      </c>
      <c r="HJ34" s="31">
        <v>0</v>
      </c>
      <c r="HK34" s="31">
        <v>0</v>
      </c>
      <c r="HL34" s="31">
        <v>0</v>
      </c>
      <c r="HM34" s="31">
        <v>0</v>
      </c>
      <c r="HN34" s="31">
        <v>0</v>
      </c>
      <c r="HO34" s="31">
        <v>0</v>
      </c>
      <c r="HP34" s="31">
        <v>0</v>
      </c>
      <c r="HQ34" s="31">
        <v>0</v>
      </c>
      <c r="HR34" s="31">
        <v>0</v>
      </c>
      <c r="HS34" s="31">
        <v>0</v>
      </c>
      <c r="HT34" s="31">
        <v>0</v>
      </c>
      <c r="HU34" s="31">
        <v>0</v>
      </c>
      <c r="HV34" s="31">
        <v>0</v>
      </c>
      <c r="HW34" s="31">
        <v>0</v>
      </c>
      <c r="HX34" s="31">
        <v>0</v>
      </c>
      <c r="HY34" s="31">
        <v>0</v>
      </c>
      <c r="HZ34" s="31">
        <v>0</v>
      </c>
      <c r="IA34" s="31">
        <v>0</v>
      </c>
      <c r="IB34" s="31">
        <v>0</v>
      </c>
      <c r="IC34" s="31">
        <v>0</v>
      </c>
      <c r="ID34" s="31">
        <v>0</v>
      </c>
      <c r="IE34" s="31">
        <v>0</v>
      </c>
      <c r="IF34" s="31">
        <v>0</v>
      </c>
      <c r="IG34" s="31">
        <v>0</v>
      </c>
      <c r="IH34" s="31">
        <v>0</v>
      </c>
      <c r="II34" s="31">
        <v>0</v>
      </c>
      <c r="IJ34" s="31">
        <v>0</v>
      </c>
      <c r="IK34" s="31">
        <v>0</v>
      </c>
      <c r="IL34" s="31">
        <v>0</v>
      </c>
      <c r="IM34" s="31">
        <v>0</v>
      </c>
      <c r="IN34" s="31">
        <v>0</v>
      </c>
      <c r="IO34" s="31">
        <v>0</v>
      </c>
      <c r="IP34" s="31">
        <v>0</v>
      </c>
      <c r="IQ34" s="31">
        <v>0</v>
      </c>
      <c r="IR34" s="31">
        <v>0</v>
      </c>
      <c r="IS34" s="31">
        <v>0</v>
      </c>
      <c r="IT34" s="31">
        <v>0</v>
      </c>
      <c r="IU34" s="31">
        <v>0</v>
      </c>
      <c r="IV34" s="31">
        <v>0</v>
      </c>
      <c r="IW34" s="31">
        <v>0</v>
      </c>
      <c r="IX34" s="31">
        <v>0</v>
      </c>
      <c r="IY34" s="31">
        <v>0</v>
      </c>
      <c r="IZ34" s="31">
        <v>0</v>
      </c>
      <c r="JA34" s="31">
        <v>0</v>
      </c>
      <c r="JB34" s="31">
        <v>0</v>
      </c>
      <c r="JC34" s="31">
        <v>0</v>
      </c>
      <c r="JD34" s="31">
        <v>0</v>
      </c>
      <c r="JE34" s="31">
        <v>0</v>
      </c>
      <c r="JF34" s="31">
        <v>0</v>
      </c>
      <c r="JG34" s="31">
        <v>0</v>
      </c>
      <c r="JH34" s="31">
        <v>0</v>
      </c>
      <c r="JI34" s="31">
        <v>0</v>
      </c>
      <c r="JJ34" s="31">
        <v>0</v>
      </c>
      <c r="JK34" s="31">
        <v>0</v>
      </c>
      <c r="JL34" s="31">
        <v>0</v>
      </c>
      <c r="JM34" s="31">
        <v>0</v>
      </c>
      <c r="JN34" s="31">
        <v>0</v>
      </c>
      <c r="JO34" s="31">
        <v>0</v>
      </c>
      <c r="JP34" s="31">
        <v>0</v>
      </c>
      <c r="JQ34" s="31">
        <v>0</v>
      </c>
      <c r="JR34" s="31">
        <v>0</v>
      </c>
      <c r="JS34" s="31">
        <v>0</v>
      </c>
      <c r="JT34" s="31">
        <v>0</v>
      </c>
      <c r="JU34" s="31">
        <v>0</v>
      </c>
      <c r="JV34" s="31">
        <v>0</v>
      </c>
      <c r="JW34" s="31">
        <v>0</v>
      </c>
      <c r="JX34" s="31">
        <v>0</v>
      </c>
      <c r="JY34" s="31">
        <v>0</v>
      </c>
      <c r="JZ34" s="31">
        <v>0</v>
      </c>
      <c r="KA34" s="31">
        <v>0</v>
      </c>
      <c r="KB34" s="31">
        <v>0</v>
      </c>
      <c r="KC34" s="31">
        <v>0</v>
      </c>
      <c r="KD34" s="31">
        <v>0</v>
      </c>
      <c r="KE34" s="31">
        <v>0</v>
      </c>
      <c r="KF34" s="31">
        <v>0</v>
      </c>
      <c r="KG34" s="31">
        <v>0</v>
      </c>
      <c r="KH34" s="31">
        <v>0</v>
      </c>
      <c r="KI34" s="31">
        <v>0</v>
      </c>
      <c r="KJ34" s="31">
        <v>0</v>
      </c>
      <c r="KK34" s="31">
        <v>0</v>
      </c>
      <c r="KL34" s="31">
        <v>0</v>
      </c>
      <c r="KM34" s="31">
        <v>0</v>
      </c>
      <c r="KN34" s="31">
        <v>0</v>
      </c>
      <c r="KO34" s="31">
        <v>0</v>
      </c>
      <c r="KP34" s="31">
        <v>0</v>
      </c>
      <c r="KQ34" s="31">
        <v>0</v>
      </c>
      <c r="KR34" s="31">
        <v>0</v>
      </c>
      <c r="KS34" s="31">
        <v>0</v>
      </c>
      <c r="KT34" s="31">
        <f t="shared" si="156"/>
        <v>96</v>
      </c>
      <c r="KU34" s="39">
        <f t="shared" si="1"/>
        <v>17.7</v>
      </c>
      <c r="KV34" s="39">
        <f t="shared" si="2"/>
        <v>78.3</v>
      </c>
      <c r="KW34" s="39">
        <f t="shared" si="3"/>
        <v>0</v>
      </c>
      <c r="KX34" s="39">
        <f t="shared" si="4"/>
        <v>0</v>
      </c>
      <c r="KY34" s="39">
        <f t="shared" si="5"/>
        <v>0</v>
      </c>
      <c r="KZ34" s="39">
        <f t="shared" si="6"/>
        <v>0</v>
      </c>
      <c r="LA34" s="39">
        <f t="shared" si="7"/>
        <v>0</v>
      </c>
      <c r="LB34" s="39">
        <f t="shared" si="8"/>
        <v>0</v>
      </c>
      <c r="LC34" s="39">
        <f t="shared" si="9"/>
        <v>0</v>
      </c>
      <c r="LD34" s="39">
        <f t="shared" si="10"/>
        <v>0</v>
      </c>
      <c r="LE34" s="39">
        <f t="shared" si="11"/>
        <v>0</v>
      </c>
      <c r="LF34" s="39">
        <f t="shared" si="12"/>
        <v>0</v>
      </c>
      <c r="LG34" s="39">
        <f t="shared" si="13"/>
        <v>0</v>
      </c>
      <c r="LH34" s="39">
        <f t="shared" si="14"/>
        <v>0</v>
      </c>
      <c r="LI34" s="39">
        <f t="shared" si="15"/>
        <v>0</v>
      </c>
      <c r="LJ34" s="39">
        <f t="shared" si="16"/>
        <v>0</v>
      </c>
      <c r="LK34" s="39">
        <f t="shared" si="17"/>
        <v>0</v>
      </c>
      <c r="LL34" s="39">
        <f t="shared" si="18"/>
        <v>0</v>
      </c>
      <c r="LM34" s="39">
        <f t="shared" si="19"/>
        <v>0</v>
      </c>
      <c r="LN34" s="39">
        <f t="shared" si="20"/>
        <v>0</v>
      </c>
      <c r="LO34" s="39">
        <f t="shared" si="21"/>
        <v>0</v>
      </c>
      <c r="LP34" s="39">
        <f t="shared" si="22"/>
        <v>0</v>
      </c>
      <c r="LQ34" s="39">
        <f t="shared" si="23"/>
        <v>0</v>
      </c>
      <c r="LR34" s="39">
        <f t="shared" si="24"/>
        <v>0</v>
      </c>
      <c r="LS34" s="39">
        <f t="shared" si="25"/>
        <v>0</v>
      </c>
      <c r="LT34" s="39">
        <f t="shared" si="26"/>
        <v>0</v>
      </c>
      <c r="LU34" s="39">
        <f t="shared" si="27"/>
        <v>0</v>
      </c>
      <c r="LV34" s="39">
        <f t="shared" si="28"/>
        <v>0</v>
      </c>
      <c r="LW34" s="39">
        <f t="shared" si="29"/>
        <v>0</v>
      </c>
      <c r="LX34" s="39">
        <f t="shared" si="30"/>
        <v>0</v>
      </c>
      <c r="LY34" s="39">
        <f t="shared" si="31"/>
        <v>0</v>
      </c>
      <c r="LZ34" s="39">
        <f t="shared" si="32"/>
        <v>0</v>
      </c>
      <c r="MA34" s="39">
        <f t="shared" si="33"/>
        <v>0</v>
      </c>
      <c r="MB34" s="39">
        <f t="shared" si="34"/>
        <v>0</v>
      </c>
      <c r="MC34" s="39">
        <f t="shared" si="35"/>
        <v>0</v>
      </c>
      <c r="MD34" s="39">
        <f t="shared" si="36"/>
        <v>0</v>
      </c>
      <c r="ME34" s="39">
        <f t="shared" si="37"/>
        <v>0</v>
      </c>
      <c r="MF34" s="39">
        <f t="shared" si="38"/>
        <v>0</v>
      </c>
      <c r="MG34" s="39">
        <f t="shared" si="39"/>
        <v>0</v>
      </c>
      <c r="MH34" s="39">
        <f t="shared" si="40"/>
        <v>0</v>
      </c>
      <c r="MI34" s="39">
        <f t="shared" si="41"/>
        <v>0</v>
      </c>
      <c r="MJ34" s="39">
        <f t="shared" si="42"/>
        <v>0</v>
      </c>
      <c r="MK34" s="39">
        <f t="shared" si="43"/>
        <v>0</v>
      </c>
      <c r="ML34" s="39">
        <f t="shared" si="44"/>
        <v>0</v>
      </c>
      <c r="MM34" s="39">
        <f t="shared" si="45"/>
        <v>0</v>
      </c>
      <c r="MN34" s="39">
        <f t="shared" si="46"/>
        <v>0</v>
      </c>
      <c r="MO34" s="39">
        <f t="shared" si="47"/>
        <v>0</v>
      </c>
      <c r="MP34" s="39">
        <f t="shared" si="48"/>
        <v>0</v>
      </c>
      <c r="MQ34" s="39">
        <f t="shared" si="49"/>
        <v>0</v>
      </c>
      <c r="MR34" s="39">
        <f t="shared" si="50"/>
        <v>0</v>
      </c>
      <c r="MS34" s="39">
        <f t="shared" si="51"/>
        <v>0</v>
      </c>
      <c r="MT34" s="39">
        <f t="shared" si="52"/>
        <v>0</v>
      </c>
      <c r="MU34" s="39">
        <f t="shared" si="53"/>
        <v>0</v>
      </c>
      <c r="MV34" s="39">
        <f t="shared" si="54"/>
        <v>0</v>
      </c>
      <c r="MW34" s="39">
        <f t="shared" si="55"/>
        <v>0</v>
      </c>
      <c r="MX34" s="39">
        <f t="shared" si="56"/>
        <v>0</v>
      </c>
      <c r="MY34" s="39">
        <f t="shared" si="57"/>
        <v>0</v>
      </c>
      <c r="MZ34" s="39">
        <f t="shared" si="58"/>
        <v>0</v>
      </c>
      <c r="NA34" s="39">
        <f t="shared" si="59"/>
        <v>0</v>
      </c>
      <c r="NB34" s="39">
        <f t="shared" si="60"/>
        <v>0</v>
      </c>
      <c r="NC34" s="39">
        <f t="shared" si="61"/>
        <v>0</v>
      </c>
      <c r="ND34" s="39">
        <f t="shared" si="62"/>
        <v>0</v>
      </c>
      <c r="NE34" s="39">
        <f t="shared" si="63"/>
        <v>0</v>
      </c>
      <c r="NF34" s="39">
        <f t="shared" si="64"/>
        <v>0</v>
      </c>
      <c r="NG34" s="39">
        <f t="shared" si="65"/>
        <v>0</v>
      </c>
      <c r="NH34" s="39">
        <f t="shared" si="66"/>
        <v>0</v>
      </c>
      <c r="NI34" s="39">
        <f t="shared" si="67"/>
        <v>0</v>
      </c>
      <c r="NJ34" s="39">
        <f t="shared" si="68"/>
        <v>0</v>
      </c>
      <c r="NK34" s="39">
        <f t="shared" si="69"/>
        <v>0</v>
      </c>
      <c r="NL34" s="39">
        <f t="shared" si="70"/>
        <v>0</v>
      </c>
      <c r="NM34" s="39">
        <f t="shared" si="71"/>
        <v>0</v>
      </c>
      <c r="NN34" s="39">
        <f t="shared" si="72"/>
        <v>0</v>
      </c>
      <c r="NO34" s="39">
        <f t="shared" si="73"/>
        <v>0</v>
      </c>
      <c r="NP34" s="39">
        <f t="shared" si="74"/>
        <v>0</v>
      </c>
      <c r="NQ34" s="39">
        <f t="shared" si="75"/>
        <v>0</v>
      </c>
      <c r="NR34" s="39">
        <f t="shared" si="76"/>
        <v>0</v>
      </c>
      <c r="NS34" s="39">
        <f t="shared" si="77"/>
        <v>0</v>
      </c>
      <c r="NT34" s="39">
        <f t="shared" si="78"/>
        <v>0</v>
      </c>
      <c r="NU34" s="39">
        <f t="shared" si="79"/>
        <v>0</v>
      </c>
      <c r="NV34" s="39">
        <f t="shared" si="80"/>
        <v>0</v>
      </c>
      <c r="NW34" s="39">
        <f t="shared" si="81"/>
        <v>0</v>
      </c>
      <c r="NX34" s="39">
        <f t="shared" si="82"/>
        <v>0</v>
      </c>
      <c r="NY34" s="39">
        <f t="shared" si="83"/>
        <v>0</v>
      </c>
      <c r="NZ34" s="39">
        <f t="shared" si="84"/>
        <v>0</v>
      </c>
      <c r="OA34" s="39">
        <f t="shared" si="85"/>
        <v>0</v>
      </c>
      <c r="OB34" s="39">
        <f t="shared" si="86"/>
        <v>0</v>
      </c>
      <c r="OC34" s="39">
        <f t="shared" si="87"/>
        <v>0</v>
      </c>
      <c r="OD34" s="39">
        <f t="shared" si="88"/>
        <v>0</v>
      </c>
      <c r="OE34" s="39">
        <f t="shared" si="89"/>
        <v>0</v>
      </c>
      <c r="OF34" s="39">
        <f t="shared" si="90"/>
        <v>0</v>
      </c>
      <c r="OG34" s="39">
        <f t="shared" si="91"/>
        <v>0</v>
      </c>
      <c r="OH34" s="39">
        <f t="shared" si="92"/>
        <v>0</v>
      </c>
      <c r="OI34" s="39">
        <f t="shared" si="93"/>
        <v>0</v>
      </c>
      <c r="OJ34" s="39">
        <f t="shared" si="94"/>
        <v>0</v>
      </c>
      <c r="OK34" s="39">
        <f t="shared" si="95"/>
        <v>0</v>
      </c>
      <c r="OL34" s="39">
        <f t="shared" si="96"/>
        <v>0</v>
      </c>
      <c r="OM34" s="39">
        <f t="shared" si="97"/>
        <v>0</v>
      </c>
      <c r="ON34" s="39">
        <f t="shared" si="98"/>
        <v>0</v>
      </c>
      <c r="OO34" s="39">
        <f t="shared" si="99"/>
        <v>0</v>
      </c>
      <c r="OP34" s="39">
        <f t="shared" si="100"/>
        <v>0</v>
      </c>
      <c r="OQ34" s="39">
        <f t="shared" si="101"/>
        <v>0</v>
      </c>
      <c r="OR34" s="39">
        <f t="shared" si="102"/>
        <v>0</v>
      </c>
      <c r="OS34" s="39">
        <f t="shared" si="103"/>
        <v>0</v>
      </c>
      <c r="OT34" s="39">
        <f t="shared" si="104"/>
        <v>0</v>
      </c>
      <c r="OU34" s="39">
        <f t="shared" si="105"/>
        <v>0</v>
      </c>
      <c r="OV34" s="39">
        <f t="shared" si="106"/>
        <v>0</v>
      </c>
      <c r="OW34" s="39">
        <f t="shared" si="107"/>
        <v>0</v>
      </c>
      <c r="OX34" s="39">
        <f t="shared" si="108"/>
        <v>0</v>
      </c>
      <c r="OY34" s="39">
        <f t="shared" si="109"/>
        <v>0</v>
      </c>
      <c r="OZ34" s="39">
        <f t="shared" si="110"/>
        <v>0</v>
      </c>
      <c r="PA34" s="39">
        <f t="shared" si="111"/>
        <v>0</v>
      </c>
      <c r="PB34" s="39">
        <f t="shared" si="112"/>
        <v>0</v>
      </c>
      <c r="PC34" s="39">
        <f t="shared" si="113"/>
        <v>0</v>
      </c>
      <c r="PD34" s="39">
        <f t="shared" si="114"/>
        <v>0</v>
      </c>
      <c r="PE34" s="39">
        <f t="shared" si="115"/>
        <v>0</v>
      </c>
      <c r="PF34" s="39">
        <f t="shared" si="116"/>
        <v>0</v>
      </c>
      <c r="PG34" s="39">
        <f t="shared" si="117"/>
        <v>0</v>
      </c>
      <c r="PH34" s="39">
        <f t="shared" si="118"/>
        <v>0</v>
      </c>
      <c r="PI34" s="39">
        <f t="shared" si="119"/>
        <v>0</v>
      </c>
      <c r="PJ34" s="39">
        <f t="shared" si="120"/>
        <v>0</v>
      </c>
      <c r="PK34" s="39">
        <f t="shared" si="121"/>
        <v>0</v>
      </c>
      <c r="PL34" s="39">
        <f t="shared" si="122"/>
        <v>0</v>
      </c>
      <c r="PM34" s="39">
        <f t="shared" si="123"/>
        <v>0</v>
      </c>
      <c r="PN34" s="39">
        <f t="shared" si="124"/>
        <v>0</v>
      </c>
      <c r="PO34" s="39">
        <f t="shared" si="125"/>
        <v>0</v>
      </c>
      <c r="PP34" s="39">
        <f t="shared" si="126"/>
        <v>0</v>
      </c>
      <c r="PQ34" s="39">
        <f t="shared" si="127"/>
        <v>0</v>
      </c>
      <c r="PR34" s="39">
        <f t="shared" si="128"/>
        <v>0</v>
      </c>
      <c r="PS34" s="39">
        <f t="shared" si="129"/>
        <v>0</v>
      </c>
      <c r="PT34" s="39">
        <f t="shared" si="130"/>
        <v>0</v>
      </c>
      <c r="PU34" s="39">
        <f t="shared" si="131"/>
        <v>0</v>
      </c>
      <c r="PV34" s="39">
        <f t="shared" si="132"/>
        <v>0</v>
      </c>
      <c r="PW34" s="39">
        <f t="shared" si="133"/>
        <v>0</v>
      </c>
      <c r="PX34" s="39">
        <f t="shared" si="134"/>
        <v>0</v>
      </c>
      <c r="PY34" s="39">
        <f t="shared" si="135"/>
        <v>0</v>
      </c>
      <c r="PZ34" s="39">
        <f t="shared" si="136"/>
        <v>0</v>
      </c>
      <c r="QA34" s="39">
        <f t="shared" si="137"/>
        <v>0</v>
      </c>
      <c r="QB34" s="39">
        <f t="shared" si="138"/>
        <v>0</v>
      </c>
      <c r="QC34" s="39">
        <f t="shared" si="139"/>
        <v>0</v>
      </c>
      <c r="QD34" s="39">
        <f t="shared" si="140"/>
        <v>0</v>
      </c>
      <c r="QE34" s="39">
        <f t="shared" si="141"/>
        <v>0</v>
      </c>
      <c r="QF34" s="39">
        <f t="shared" si="142"/>
        <v>0</v>
      </c>
      <c r="QG34" s="39">
        <f t="shared" si="143"/>
        <v>0</v>
      </c>
      <c r="QH34" s="39">
        <f t="shared" si="144"/>
        <v>0</v>
      </c>
      <c r="QI34" s="39">
        <f t="shared" si="145"/>
        <v>0</v>
      </c>
      <c r="QJ34" s="39">
        <f t="shared" si="146"/>
        <v>0</v>
      </c>
      <c r="QK34" s="39">
        <f t="shared" si="147"/>
        <v>0</v>
      </c>
      <c r="QL34" s="39">
        <f t="shared" si="148"/>
        <v>0</v>
      </c>
      <c r="QM34" s="39">
        <f t="shared" si="149"/>
        <v>0</v>
      </c>
      <c r="QN34" s="39">
        <f t="shared" si="150"/>
        <v>0</v>
      </c>
      <c r="QO34" s="39">
        <f t="shared" si="151"/>
        <v>8982</v>
      </c>
      <c r="QP34" s="40">
        <v>6726</v>
      </c>
      <c r="QQ34" s="40">
        <v>2256</v>
      </c>
    </row>
    <row r="35" spans="1:459" s="3" customFormat="1" ht="65.25" customHeight="1" x14ac:dyDescent="0.25">
      <c r="A35" s="16">
        <v>10</v>
      </c>
      <c r="B35" s="34" t="s">
        <v>53</v>
      </c>
      <c r="C35" s="8" t="s">
        <v>55</v>
      </c>
      <c r="D35" s="31">
        <f t="shared" ref="D35" si="161">SUM(E35:EX35)</f>
        <v>60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8</v>
      </c>
      <c r="AJ35" s="31">
        <v>52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  <c r="BN35" s="31">
        <v>0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31">
        <v>0</v>
      </c>
      <c r="BV35" s="31">
        <v>0</v>
      </c>
      <c r="BW35" s="31">
        <v>0</v>
      </c>
      <c r="BX35" s="31">
        <v>0</v>
      </c>
      <c r="BY35" s="31">
        <v>0</v>
      </c>
      <c r="BZ35" s="31">
        <v>0</v>
      </c>
      <c r="CA35" s="31">
        <v>0</v>
      </c>
      <c r="CB35" s="31">
        <v>0</v>
      </c>
      <c r="CC35" s="31">
        <v>0</v>
      </c>
      <c r="CD35" s="31">
        <v>0</v>
      </c>
      <c r="CE35" s="31">
        <v>0</v>
      </c>
      <c r="CF35" s="31">
        <v>0</v>
      </c>
      <c r="CG35" s="31">
        <v>0</v>
      </c>
      <c r="CH35" s="31">
        <v>0</v>
      </c>
      <c r="CI35" s="31">
        <v>0</v>
      </c>
      <c r="CJ35" s="31">
        <v>0</v>
      </c>
      <c r="CK35" s="31">
        <v>0</v>
      </c>
      <c r="CL35" s="31">
        <v>0</v>
      </c>
      <c r="CM35" s="31">
        <v>0</v>
      </c>
      <c r="CN35" s="31">
        <v>0</v>
      </c>
      <c r="CO35" s="31">
        <v>0</v>
      </c>
      <c r="CP35" s="31">
        <v>0</v>
      </c>
      <c r="CQ35" s="31">
        <v>0</v>
      </c>
      <c r="CR35" s="31">
        <v>0</v>
      </c>
      <c r="CS35" s="31">
        <v>0</v>
      </c>
      <c r="CT35" s="31">
        <v>0</v>
      </c>
      <c r="CU35" s="31">
        <v>0</v>
      </c>
      <c r="CV35" s="31">
        <v>0</v>
      </c>
      <c r="CW35" s="31">
        <v>0</v>
      </c>
      <c r="CX35" s="31">
        <v>0</v>
      </c>
      <c r="CY35" s="31">
        <v>0</v>
      </c>
      <c r="CZ35" s="31">
        <v>0</v>
      </c>
      <c r="DA35" s="31">
        <v>0</v>
      </c>
      <c r="DB35" s="31">
        <v>0</v>
      </c>
      <c r="DC35" s="31">
        <v>0</v>
      </c>
      <c r="DD35" s="31">
        <v>0</v>
      </c>
      <c r="DE35" s="31">
        <v>0</v>
      </c>
      <c r="DF35" s="31">
        <v>0</v>
      </c>
      <c r="DG35" s="31">
        <v>0</v>
      </c>
      <c r="DH35" s="31">
        <v>0</v>
      </c>
      <c r="DI35" s="31">
        <v>0</v>
      </c>
      <c r="DJ35" s="31">
        <v>0</v>
      </c>
      <c r="DK35" s="31">
        <v>0</v>
      </c>
      <c r="DL35" s="31">
        <v>0</v>
      </c>
      <c r="DM35" s="31">
        <v>0</v>
      </c>
      <c r="DN35" s="31">
        <v>0</v>
      </c>
      <c r="DO35" s="31">
        <v>0</v>
      </c>
      <c r="DP35" s="31">
        <v>0</v>
      </c>
      <c r="DQ35" s="31">
        <v>0</v>
      </c>
      <c r="DR35" s="31">
        <v>0</v>
      </c>
      <c r="DS35" s="31">
        <v>0</v>
      </c>
      <c r="DT35" s="31">
        <v>0</v>
      </c>
      <c r="DU35" s="31">
        <v>0</v>
      </c>
      <c r="DV35" s="31">
        <v>0</v>
      </c>
      <c r="DW35" s="31">
        <v>0</v>
      </c>
      <c r="DX35" s="31">
        <v>0</v>
      </c>
      <c r="DY35" s="31">
        <v>0</v>
      </c>
      <c r="DZ35" s="31">
        <v>0</v>
      </c>
      <c r="EA35" s="31">
        <v>0</v>
      </c>
      <c r="EB35" s="31">
        <v>0</v>
      </c>
      <c r="EC35" s="31">
        <v>0</v>
      </c>
      <c r="ED35" s="31">
        <v>0</v>
      </c>
      <c r="EE35" s="31">
        <v>0</v>
      </c>
      <c r="EF35" s="31">
        <v>0</v>
      </c>
      <c r="EG35" s="31">
        <v>0</v>
      </c>
      <c r="EH35" s="31">
        <v>0</v>
      </c>
      <c r="EI35" s="31">
        <v>0</v>
      </c>
      <c r="EJ35" s="31">
        <v>0</v>
      </c>
      <c r="EK35" s="31">
        <v>0</v>
      </c>
      <c r="EL35" s="31">
        <v>0</v>
      </c>
      <c r="EM35" s="31">
        <v>0</v>
      </c>
      <c r="EN35" s="31">
        <v>0</v>
      </c>
      <c r="EO35" s="31">
        <v>0</v>
      </c>
      <c r="EP35" s="31">
        <v>0</v>
      </c>
      <c r="EQ35" s="31">
        <v>0</v>
      </c>
      <c r="ER35" s="31">
        <v>0</v>
      </c>
      <c r="ES35" s="31">
        <v>0</v>
      </c>
      <c r="ET35" s="31">
        <v>0</v>
      </c>
      <c r="EU35" s="31">
        <v>0</v>
      </c>
      <c r="EV35" s="31">
        <v>0</v>
      </c>
      <c r="EW35" s="31">
        <v>0</v>
      </c>
      <c r="EX35" s="31">
        <v>0</v>
      </c>
      <c r="EY35" s="31">
        <f t="shared" si="152"/>
        <v>60</v>
      </c>
      <c r="EZ35" s="31">
        <v>0</v>
      </c>
      <c r="FA35" s="31">
        <v>0</v>
      </c>
      <c r="FB35" s="31">
        <v>0</v>
      </c>
      <c r="FC35" s="31">
        <v>0</v>
      </c>
      <c r="FD35" s="31">
        <v>0</v>
      </c>
      <c r="FE35" s="31">
        <v>0</v>
      </c>
      <c r="FF35" s="31">
        <v>0</v>
      </c>
      <c r="FG35" s="31">
        <v>0</v>
      </c>
      <c r="FH35" s="31">
        <v>0</v>
      </c>
      <c r="FI35" s="31">
        <v>0</v>
      </c>
      <c r="FJ35" s="31">
        <v>0</v>
      </c>
      <c r="FK35" s="31">
        <v>0</v>
      </c>
      <c r="FL35" s="31">
        <v>0</v>
      </c>
      <c r="FM35" s="31">
        <v>0</v>
      </c>
      <c r="FN35" s="31">
        <v>0</v>
      </c>
      <c r="FO35" s="31">
        <v>0</v>
      </c>
      <c r="FP35" s="31">
        <v>0</v>
      </c>
      <c r="FQ35" s="31">
        <v>0</v>
      </c>
      <c r="FR35" s="31">
        <v>0</v>
      </c>
      <c r="FS35" s="31">
        <v>0</v>
      </c>
      <c r="FT35" s="31">
        <v>0</v>
      </c>
      <c r="FU35" s="31">
        <v>0</v>
      </c>
      <c r="FV35" s="31">
        <v>0</v>
      </c>
      <c r="FW35" s="31">
        <v>0</v>
      </c>
      <c r="FX35" s="31">
        <v>0</v>
      </c>
      <c r="FY35" s="31">
        <v>0</v>
      </c>
      <c r="FZ35" s="31">
        <v>0</v>
      </c>
      <c r="GA35" s="31">
        <v>0</v>
      </c>
      <c r="GB35" s="31">
        <v>0</v>
      </c>
      <c r="GC35" s="31">
        <v>0</v>
      </c>
      <c r="GD35" s="31">
        <v>8</v>
      </c>
      <c r="GE35" s="31">
        <v>52</v>
      </c>
      <c r="GF35" s="31">
        <v>0</v>
      </c>
      <c r="GG35" s="31">
        <v>0</v>
      </c>
      <c r="GH35" s="31">
        <v>0</v>
      </c>
      <c r="GI35" s="31">
        <v>0</v>
      </c>
      <c r="GJ35" s="31">
        <v>0</v>
      </c>
      <c r="GK35" s="31">
        <v>0</v>
      </c>
      <c r="GL35" s="31">
        <v>0</v>
      </c>
      <c r="GM35" s="31">
        <v>0</v>
      </c>
      <c r="GN35" s="31">
        <v>0</v>
      </c>
      <c r="GO35" s="31">
        <v>0</v>
      </c>
      <c r="GP35" s="31">
        <v>0</v>
      </c>
      <c r="GQ35" s="31">
        <v>0</v>
      </c>
      <c r="GR35" s="31">
        <v>0</v>
      </c>
      <c r="GS35" s="31">
        <v>0</v>
      </c>
      <c r="GT35" s="31">
        <v>0</v>
      </c>
      <c r="GU35" s="31">
        <v>0</v>
      </c>
      <c r="GV35" s="31">
        <v>0</v>
      </c>
      <c r="GW35" s="31">
        <v>0</v>
      </c>
      <c r="GX35" s="31">
        <v>0</v>
      </c>
      <c r="GY35" s="31">
        <v>0</v>
      </c>
      <c r="GZ35" s="31">
        <v>0</v>
      </c>
      <c r="HA35" s="31">
        <v>0</v>
      </c>
      <c r="HB35" s="31">
        <v>0</v>
      </c>
      <c r="HC35" s="31">
        <v>0</v>
      </c>
      <c r="HD35" s="31">
        <v>0</v>
      </c>
      <c r="HE35" s="31">
        <v>0</v>
      </c>
      <c r="HF35" s="31">
        <v>0</v>
      </c>
      <c r="HG35" s="31">
        <v>0</v>
      </c>
      <c r="HH35" s="31">
        <v>0</v>
      </c>
      <c r="HI35" s="31">
        <v>0</v>
      </c>
      <c r="HJ35" s="31">
        <v>0</v>
      </c>
      <c r="HK35" s="31">
        <v>0</v>
      </c>
      <c r="HL35" s="31">
        <v>0</v>
      </c>
      <c r="HM35" s="31">
        <v>0</v>
      </c>
      <c r="HN35" s="31">
        <v>0</v>
      </c>
      <c r="HO35" s="31">
        <v>0</v>
      </c>
      <c r="HP35" s="31">
        <v>0</v>
      </c>
      <c r="HQ35" s="31">
        <v>0</v>
      </c>
      <c r="HR35" s="31">
        <v>0</v>
      </c>
      <c r="HS35" s="31">
        <v>0</v>
      </c>
      <c r="HT35" s="31">
        <v>0</v>
      </c>
      <c r="HU35" s="31">
        <v>0</v>
      </c>
      <c r="HV35" s="31">
        <v>0</v>
      </c>
      <c r="HW35" s="31">
        <v>0</v>
      </c>
      <c r="HX35" s="31">
        <v>0</v>
      </c>
      <c r="HY35" s="31">
        <v>0</v>
      </c>
      <c r="HZ35" s="31">
        <v>0</v>
      </c>
      <c r="IA35" s="31">
        <v>0</v>
      </c>
      <c r="IB35" s="31">
        <v>0</v>
      </c>
      <c r="IC35" s="31">
        <v>0</v>
      </c>
      <c r="ID35" s="31">
        <v>0</v>
      </c>
      <c r="IE35" s="31">
        <v>0</v>
      </c>
      <c r="IF35" s="31">
        <v>0</v>
      </c>
      <c r="IG35" s="31">
        <v>0</v>
      </c>
      <c r="IH35" s="31">
        <v>0</v>
      </c>
      <c r="II35" s="31">
        <v>0</v>
      </c>
      <c r="IJ35" s="31">
        <v>0</v>
      </c>
      <c r="IK35" s="31">
        <v>0</v>
      </c>
      <c r="IL35" s="31">
        <v>0</v>
      </c>
      <c r="IM35" s="31">
        <v>0</v>
      </c>
      <c r="IN35" s="31">
        <v>0</v>
      </c>
      <c r="IO35" s="31">
        <v>0</v>
      </c>
      <c r="IP35" s="31">
        <v>0</v>
      </c>
      <c r="IQ35" s="31">
        <v>0</v>
      </c>
      <c r="IR35" s="31">
        <v>0</v>
      </c>
      <c r="IS35" s="31">
        <v>0</v>
      </c>
      <c r="IT35" s="31">
        <v>0</v>
      </c>
      <c r="IU35" s="31">
        <v>0</v>
      </c>
      <c r="IV35" s="31">
        <v>0</v>
      </c>
      <c r="IW35" s="31">
        <v>0</v>
      </c>
      <c r="IX35" s="31">
        <v>0</v>
      </c>
      <c r="IY35" s="31">
        <v>0</v>
      </c>
      <c r="IZ35" s="31">
        <v>0</v>
      </c>
      <c r="JA35" s="31">
        <v>0</v>
      </c>
      <c r="JB35" s="31">
        <v>0</v>
      </c>
      <c r="JC35" s="31">
        <v>0</v>
      </c>
      <c r="JD35" s="31">
        <v>0</v>
      </c>
      <c r="JE35" s="31">
        <v>0</v>
      </c>
      <c r="JF35" s="31">
        <v>0</v>
      </c>
      <c r="JG35" s="31">
        <v>0</v>
      </c>
      <c r="JH35" s="31">
        <v>0</v>
      </c>
      <c r="JI35" s="31">
        <v>0</v>
      </c>
      <c r="JJ35" s="31">
        <v>0</v>
      </c>
      <c r="JK35" s="31">
        <v>0</v>
      </c>
      <c r="JL35" s="31">
        <v>0</v>
      </c>
      <c r="JM35" s="31">
        <v>0</v>
      </c>
      <c r="JN35" s="31">
        <v>0</v>
      </c>
      <c r="JO35" s="31">
        <v>0</v>
      </c>
      <c r="JP35" s="31">
        <v>0</v>
      </c>
      <c r="JQ35" s="31">
        <v>0</v>
      </c>
      <c r="JR35" s="31">
        <v>0</v>
      </c>
      <c r="JS35" s="31">
        <v>0</v>
      </c>
      <c r="JT35" s="31">
        <v>0</v>
      </c>
      <c r="JU35" s="31">
        <v>0</v>
      </c>
      <c r="JV35" s="31">
        <v>0</v>
      </c>
      <c r="JW35" s="31">
        <v>0</v>
      </c>
      <c r="JX35" s="31">
        <v>0</v>
      </c>
      <c r="JY35" s="31">
        <v>0</v>
      </c>
      <c r="JZ35" s="31">
        <v>0</v>
      </c>
      <c r="KA35" s="31">
        <v>0</v>
      </c>
      <c r="KB35" s="31">
        <v>0</v>
      </c>
      <c r="KC35" s="31">
        <v>0</v>
      </c>
      <c r="KD35" s="31">
        <v>0</v>
      </c>
      <c r="KE35" s="31">
        <v>0</v>
      </c>
      <c r="KF35" s="31">
        <v>0</v>
      </c>
      <c r="KG35" s="31">
        <v>0</v>
      </c>
      <c r="KH35" s="31">
        <v>0</v>
      </c>
      <c r="KI35" s="31">
        <v>0</v>
      </c>
      <c r="KJ35" s="31">
        <v>0</v>
      </c>
      <c r="KK35" s="31">
        <v>0</v>
      </c>
      <c r="KL35" s="31">
        <v>0</v>
      </c>
      <c r="KM35" s="31">
        <v>0</v>
      </c>
      <c r="KN35" s="31">
        <v>0</v>
      </c>
      <c r="KO35" s="31">
        <v>0</v>
      </c>
      <c r="KP35" s="31">
        <v>0</v>
      </c>
      <c r="KQ35" s="31">
        <v>0</v>
      </c>
      <c r="KR35" s="31">
        <v>0</v>
      </c>
      <c r="KS35" s="31">
        <v>0</v>
      </c>
      <c r="KT35" s="31">
        <f t="shared" si="0"/>
        <v>60</v>
      </c>
      <c r="KU35" s="39">
        <f t="shared" si="1"/>
        <v>0</v>
      </c>
      <c r="KV35" s="39">
        <f t="shared" si="2"/>
        <v>0</v>
      </c>
      <c r="KW35" s="39">
        <f t="shared" si="3"/>
        <v>0</v>
      </c>
      <c r="KX35" s="39">
        <f t="shared" si="4"/>
        <v>0</v>
      </c>
      <c r="KY35" s="39">
        <f t="shared" si="5"/>
        <v>0</v>
      </c>
      <c r="KZ35" s="39">
        <f t="shared" si="6"/>
        <v>0</v>
      </c>
      <c r="LA35" s="39">
        <f t="shared" si="7"/>
        <v>0</v>
      </c>
      <c r="LB35" s="39">
        <f t="shared" si="8"/>
        <v>0</v>
      </c>
      <c r="LC35" s="39">
        <f t="shared" si="9"/>
        <v>0</v>
      </c>
      <c r="LD35" s="39">
        <f t="shared" si="10"/>
        <v>0</v>
      </c>
      <c r="LE35" s="39">
        <f t="shared" si="11"/>
        <v>0</v>
      </c>
      <c r="LF35" s="39">
        <f t="shared" si="12"/>
        <v>0</v>
      </c>
      <c r="LG35" s="39">
        <f t="shared" si="13"/>
        <v>0</v>
      </c>
      <c r="LH35" s="39">
        <f t="shared" si="14"/>
        <v>0</v>
      </c>
      <c r="LI35" s="39">
        <f t="shared" si="15"/>
        <v>0</v>
      </c>
      <c r="LJ35" s="39">
        <f t="shared" si="16"/>
        <v>0</v>
      </c>
      <c r="LK35" s="39">
        <f t="shared" si="17"/>
        <v>0</v>
      </c>
      <c r="LL35" s="39">
        <f t="shared" si="18"/>
        <v>0</v>
      </c>
      <c r="LM35" s="39">
        <f t="shared" si="19"/>
        <v>0</v>
      </c>
      <c r="LN35" s="39">
        <f t="shared" si="20"/>
        <v>0</v>
      </c>
      <c r="LO35" s="39">
        <f t="shared" si="21"/>
        <v>0</v>
      </c>
      <c r="LP35" s="39">
        <f t="shared" si="22"/>
        <v>0</v>
      </c>
      <c r="LQ35" s="39">
        <f t="shared" si="23"/>
        <v>0</v>
      </c>
      <c r="LR35" s="39">
        <f t="shared" si="24"/>
        <v>0</v>
      </c>
      <c r="LS35" s="39">
        <f t="shared" si="25"/>
        <v>0</v>
      </c>
      <c r="LT35" s="39">
        <f t="shared" si="26"/>
        <v>0</v>
      </c>
      <c r="LU35" s="39">
        <f t="shared" si="27"/>
        <v>0</v>
      </c>
      <c r="LV35" s="39">
        <f t="shared" si="28"/>
        <v>0</v>
      </c>
      <c r="LW35" s="39">
        <f t="shared" si="29"/>
        <v>0</v>
      </c>
      <c r="LX35" s="39">
        <f t="shared" si="30"/>
        <v>0</v>
      </c>
      <c r="LY35" s="39">
        <f t="shared" si="31"/>
        <v>8</v>
      </c>
      <c r="LZ35" s="39">
        <f t="shared" si="32"/>
        <v>52</v>
      </c>
      <c r="MA35" s="39">
        <f t="shared" si="33"/>
        <v>0</v>
      </c>
      <c r="MB35" s="39">
        <f t="shared" si="34"/>
        <v>0</v>
      </c>
      <c r="MC35" s="39">
        <f t="shared" si="35"/>
        <v>0</v>
      </c>
      <c r="MD35" s="39">
        <f t="shared" si="36"/>
        <v>0</v>
      </c>
      <c r="ME35" s="39">
        <f t="shared" si="37"/>
        <v>0</v>
      </c>
      <c r="MF35" s="39">
        <f t="shared" si="38"/>
        <v>0</v>
      </c>
      <c r="MG35" s="39">
        <f t="shared" si="39"/>
        <v>0</v>
      </c>
      <c r="MH35" s="39">
        <f t="shared" si="40"/>
        <v>0</v>
      </c>
      <c r="MI35" s="39">
        <f t="shared" si="41"/>
        <v>0</v>
      </c>
      <c r="MJ35" s="39">
        <f t="shared" si="42"/>
        <v>0</v>
      </c>
      <c r="MK35" s="39">
        <f t="shared" si="43"/>
        <v>0</v>
      </c>
      <c r="ML35" s="39">
        <f t="shared" si="44"/>
        <v>0</v>
      </c>
      <c r="MM35" s="39">
        <f t="shared" si="45"/>
        <v>0</v>
      </c>
      <c r="MN35" s="39">
        <f t="shared" si="46"/>
        <v>0</v>
      </c>
      <c r="MO35" s="39">
        <f t="shared" si="47"/>
        <v>0</v>
      </c>
      <c r="MP35" s="39">
        <f t="shared" si="48"/>
        <v>0</v>
      </c>
      <c r="MQ35" s="39">
        <f t="shared" si="49"/>
        <v>0</v>
      </c>
      <c r="MR35" s="39">
        <f t="shared" si="50"/>
        <v>0</v>
      </c>
      <c r="MS35" s="39">
        <f t="shared" si="51"/>
        <v>0</v>
      </c>
      <c r="MT35" s="39">
        <f t="shared" si="52"/>
        <v>0</v>
      </c>
      <c r="MU35" s="39">
        <f t="shared" si="53"/>
        <v>0</v>
      </c>
      <c r="MV35" s="39">
        <f t="shared" si="54"/>
        <v>0</v>
      </c>
      <c r="MW35" s="39">
        <f t="shared" si="55"/>
        <v>0</v>
      </c>
      <c r="MX35" s="39">
        <f t="shared" si="56"/>
        <v>0</v>
      </c>
      <c r="MY35" s="39">
        <f t="shared" si="57"/>
        <v>0</v>
      </c>
      <c r="MZ35" s="39">
        <f t="shared" si="58"/>
        <v>0</v>
      </c>
      <c r="NA35" s="39">
        <f t="shared" si="59"/>
        <v>0</v>
      </c>
      <c r="NB35" s="39">
        <f t="shared" si="60"/>
        <v>0</v>
      </c>
      <c r="NC35" s="39">
        <f t="shared" si="61"/>
        <v>0</v>
      </c>
      <c r="ND35" s="39">
        <f t="shared" si="62"/>
        <v>0</v>
      </c>
      <c r="NE35" s="39">
        <f t="shared" si="63"/>
        <v>0</v>
      </c>
      <c r="NF35" s="39">
        <f t="shared" si="64"/>
        <v>0</v>
      </c>
      <c r="NG35" s="39">
        <f t="shared" si="65"/>
        <v>0</v>
      </c>
      <c r="NH35" s="39">
        <f t="shared" si="66"/>
        <v>0</v>
      </c>
      <c r="NI35" s="39">
        <f t="shared" si="67"/>
        <v>0</v>
      </c>
      <c r="NJ35" s="39">
        <f t="shared" si="68"/>
        <v>0</v>
      </c>
      <c r="NK35" s="39">
        <f t="shared" si="69"/>
        <v>0</v>
      </c>
      <c r="NL35" s="39">
        <f t="shared" si="70"/>
        <v>0</v>
      </c>
      <c r="NM35" s="39">
        <f t="shared" si="71"/>
        <v>0</v>
      </c>
      <c r="NN35" s="39">
        <f t="shared" si="72"/>
        <v>0</v>
      </c>
      <c r="NO35" s="39">
        <f t="shared" si="73"/>
        <v>0</v>
      </c>
      <c r="NP35" s="39">
        <f t="shared" si="74"/>
        <v>0</v>
      </c>
      <c r="NQ35" s="39">
        <f t="shared" si="75"/>
        <v>0</v>
      </c>
      <c r="NR35" s="39">
        <f t="shared" si="76"/>
        <v>0</v>
      </c>
      <c r="NS35" s="39">
        <f t="shared" si="77"/>
        <v>0</v>
      </c>
      <c r="NT35" s="39">
        <f t="shared" si="78"/>
        <v>0</v>
      </c>
      <c r="NU35" s="39">
        <f t="shared" si="79"/>
        <v>0</v>
      </c>
      <c r="NV35" s="39">
        <f t="shared" si="80"/>
        <v>0</v>
      </c>
      <c r="NW35" s="39">
        <f t="shared" si="81"/>
        <v>0</v>
      </c>
      <c r="NX35" s="39">
        <f t="shared" si="82"/>
        <v>0</v>
      </c>
      <c r="NY35" s="39">
        <f t="shared" si="83"/>
        <v>0</v>
      </c>
      <c r="NZ35" s="39">
        <f t="shared" si="84"/>
        <v>0</v>
      </c>
      <c r="OA35" s="39">
        <f t="shared" si="85"/>
        <v>0</v>
      </c>
      <c r="OB35" s="39">
        <f t="shared" si="86"/>
        <v>0</v>
      </c>
      <c r="OC35" s="39">
        <f t="shared" si="87"/>
        <v>0</v>
      </c>
      <c r="OD35" s="39">
        <f t="shared" si="88"/>
        <v>0</v>
      </c>
      <c r="OE35" s="39">
        <f t="shared" si="89"/>
        <v>0</v>
      </c>
      <c r="OF35" s="39">
        <f t="shared" si="90"/>
        <v>0</v>
      </c>
      <c r="OG35" s="39">
        <f t="shared" si="91"/>
        <v>0</v>
      </c>
      <c r="OH35" s="39">
        <f t="shared" si="92"/>
        <v>0</v>
      </c>
      <c r="OI35" s="39">
        <f t="shared" si="93"/>
        <v>0</v>
      </c>
      <c r="OJ35" s="39">
        <f t="shared" si="94"/>
        <v>0</v>
      </c>
      <c r="OK35" s="39">
        <f t="shared" si="95"/>
        <v>0</v>
      </c>
      <c r="OL35" s="39">
        <f t="shared" si="96"/>
        <v>0</v>
      </c>
      <c r="OM35" s="39">
        <f t="shared" si="97"/>
        <v>0</v>
      </c>
      <c r="ON35" s="39">
        <f t="shared" si="98"/>
        <v>0</v>
      </c>
      <c r="OO35" s="39">
        <f t="shared" si="99"/>
        <v>0</v>
      </c>
      <c r="OP35" s="39">
        <f t="shared" si="100"/>
        <v>0</v>
      </c>
      <c r="OQ35" s="39">
        <f t="shared" si="101"/>
        <v>0</v>
      </c>
      <c r="OR35" s="39">
        <f t="shared" si="102"/>
        <v>0</v>
      </c>
      <c r="OS35" s="39">
        <f t="shared" si="103"/>
        <v>0</v>
      </c>
      <c r="OT35" s="39">
        <f t="shared" si="104"/>
        <v>0</v>
      </c>
      <c r="OU35" s="39">
        <f t="shared" si="105"/>
        <v>0</v>
      </c>
      <c r="OV35" s="39">
        <f t="shared" si="106"/>
        <v>0</v>
      </c>
      <c r="OW35" s="39">
        <f t="shared" si="107"/>
        <v>0</v>
      </c>
      <c r="OX35" s="39">
        <f t="shared" si="108"/>
        <v>0</v>
      </c>
      <c r="OY35" s="39">
        <f t="shared" si="109"/>
        <v>0</v>
      </c>
      <c r="OZ35" s="39">
        <f t="shared" si="110"/>
        <v>0</v>
      </c>
      <c r="PA35" s="39">
        <f t="shared" si="111"/>
        <v>0</v>
      </c>
      <c r="PB35" s="39">
        <f t="shared" si="112"/>
        <v>0</v>
      </c>
      <c r="PC35" s="39">
        <f t="shared" si="113"/>
        <v>0</v>
      </c>
      <c r="PD35" s="39">
        <f t="shared" si="114"/>
        <v>0</v>
      </c>
      <c r="PE35" s="39">
        <f t="shared" si="115"/>
        <v>0</v>
      </c>
      <c r="PF35" s="39">
        <f t="shared" si="116"/>
        <v>0</v>
      </c>
      <c r="PG35" s="39">
        <f t="shared" si="117"/>
        <v>0</v>
      </c>
      <c r="PH35" s="39">
        <f t="shared" si="118"/>
        <v>0</v>
      </c>
      <c r="PI35" s="39">
        <f t="shared" si="119"/>
        <v>0</v>
      </c>
      <c r="PJ35" s="39">
        <f t="shared" si="120"/>
        <v>0</v>
      </c>
      <c r="PK35" s="39">
        <f t="shared" si="121"/>
        <v>0</v>
      </c>
      <c r="PL35" s="39">
        <f t="shared" si="122"/>
        <v>0</v>
      </c>
      <c r="PM35" s="39">
        <f t="shared" si="123"/>
        <v>0</v>
      </c>
      <c r="PN35" s="39">
        <f t="shared" si="124"/>
        <v>0</v>
      </c>
      <c r="PO35" s="39">
        <f t="shared" si="125"/>
        <v>0</v>
      </c>
      <c r="PP35" s="39">
        <f t="shared" si="126"/>
        <v>0</v>
      </c>
      <c r="PQ35" s="39">
        <f t="shared" si="127"/>
        <v>0</v>
      </c>
      <c r="PR35" s="39">
        <f t="shared" si="128"/>
        <v>0</v>
      </c>
      <c r="PS35" s="39">
        <f t="shared" si="129"/>
        <v>0</v>
      </c>
      <c r="PT35" s="39">
        <f t="shared" si="130"/>
        <v>0</v>
      </c>
      <c r="PU35" s="39">
        <f t="shared" si="131"/>
        <v>0</v>
      </c>
      <c r="PV35" s="39">
        <f t="shared" si="132"/>
        <v>0</v>
      </c>
      <c r="PW35" s="39">
        <f t="shared" si="133"/>
        <v>0</v>
      </c>
      <c r="PX35" s="39">
        <f t="shared" si="134"/>
        <v>0</v>
      </c>
      <c r="PY35" s="39">
        <f t="shared" si="135"/>
        <v>0</v>
      </c>
      <c r="PZ35" s="39">
        <f t="shared" si="136"/>
        <v>0</v>
      </c>
      <c r="QA35" s="39">
        <f t="shared" si="137"/>
        <v>0</v>
      </c>
      <c r="QB35" s="39">
        <f t="shared" si="138"/>
        <v>0</v>
      </c>
      <c r="QC35" s="39">
        <f t="shared" si="139"/>
        <v>0</v>
      </c>
      <c r="QD35" s="39">
        <f t="shared" si="140"/>
        <v>0</v>
      </c>
      <c r="QE35" s="39">
        <f t="shared" si="141"/>
        <v>0</v>
      </c>
      <c r="QF35" s="39">
        <f t="shared" si="142"/>
        <v>0</v>
      </c>
      <c r="QG35" s="39">
        <f t="shared" si="143"/>
        <v>0</v>
      </c>
      <c r="QH35" s="39">
        <f t="shared" si="144"/>
        <v>0</v>
      </c>
      <c r="QI35" s="39">
        <f t="shared" si="145"/>
        <v>0</v>
      </c>
      <c r="QJ35" s="39">
        <f t="shared" si="146"/>
        <v>0</v>
      </c>
      <c r="QK35" s="39">
        <f t="shared" si="147"/>
        <v>0</v>
      </c>
      <c r="QL35" s="39">
        <f t="shared" si="148"/>
        <v>0</v>
      </c>
      <c r="QM35" s="39">
        <f t="shared" si="149"/>
        <v>0</v>
      </c>
      <c r="QN35" s="39">
        <f t="shared" si="150"/>
        <v>0</v>
      </c>
      <c r="QO35" s="39">
        <f t="shared" si="151"/>
        <v>4476</v>
      </c>
      <c r="QP35" s="40">
        <v>3151</v>
      </c>
      <c r="QQ35" s="40">
        <v>1325</v>
      </c>
    </row>
    <row r="36" spans="1:459" ht="22.5" customHeight="1" x14ac:dyDescent="0.25">
      <c r="A36" s="17"/>
      <c r="B36" s="4" t="s">
        <v>33</v>
      </c>
      <c r="C36" s="5"/>
      <c r="D36" s="32">
        <f t="shared" ref="D36:BO36" si="162">SUMIFS(D26:D35,$C$26:$C$35,"Городской")</f>
        <v>927</v>
      </c>
      <c r="E36" s="32">
        <f t="shared" si="162"/>
        <v>263</v>
      </c>
      <c r="F36" s="32">
        <f t="shared" si="162"/>
        <v>664</v>
      </c>
      <c r="G36" s="32">
        <f t="shared" si="162"/>
        <v>0</v>
      </c>
      <c r="H36" s="32">
        <f t="shared" si="162"/>
        <v>0</v>
      </c>
      <c r="I36" s="32">
        <f t="shared" si="162"/>
        <v>0</v>
      </c>
      <c r="J36" s="32">
        <f t="shared" si="162"/>
        <v>0</v>
      </c>
      <c r="K36" s="32">
        <f t="shared" si="162"/>
        <v>0</v>
      </c>
      <c r="L36" s="32">
        <f t="shared" si="162"/>
        <v>0</v>
      </c>
      <c r="M36" s="32">
        <f t="shared" si="162"/>
        <v>0</v>
      </c>
      <c r="N36" s="32">
        <f t="shared" si="162"/>
        <v>0</v>
      </c>
      <c r="O36" s="32">
        <f t="shared" si="162"/>
        <v>0</v>
      </c>
      <c r="P36" s="32">
        <f t="shared" si="162"/>
        <v>0</v>
      </c>
      <c r="Q36" s="32">
        <f t="shared" si="162"/>
        <v>0</v>
      </c>
      <c r="R36" s="32">
        <f t="shared" si="162"/>
        <v>0</v>
      </c>
      <c r="S36" s="32">
        <f t="shared" si="162"/>
        <v>0</v>
      </c>
      <c r="T36" s="32">
        <f t="shared" si="162"/>
        <v>0</v>
      </c>
      <c r="U36" s="32">
        <f t="shared" si="162"/>
        <v>0</v>
      </c>
      <c r="V36" s="32">
        <f t="shared" si="162"/>
        <v>0</v>
      </c>
      <c r="W36" s="32">
        <f t="shared" si="162"/>
        <v>0</v>
      </c>
      <c r="X36" s="32">
        <f t="shared" si="162"/>
        <v>0</v>
      </c>
      <c r="Y36" s="32">
        <f t="shared" si="162"/>
        <v>0</v>
      </c>
      <c r="Z36" s="32">
        <f t="shared" si="162"/>
        <v>0</v>
      </c>
      <c r="AA36" s="32">
        <f t="shared" si="162"/>
        <v>0</v>
      </c>
      <c r="AB36" s="32">
        <f t="shared" si="162"/>
        <v>0</v>
      </c>
      <c r="AC36" s="32">
        <f t="shared" si="162"/>
        <v>0</v>
      </c>
      <c r="AD36" s="32">
        <f t="shared" si="162"/>
        <v>0</v>
      </c>
      <c r="AE36" s="32">
        <f t="shared" si="162"/>
        <v>0</v>
      </c>
      <c r="AF36" s="32">
        <f t="shared" si="162"/>
        <v>0</v>
      </c>
      <c r="AG36" s="32">
        <f t="shared" si="162"/>
        <v>0</v>
      </c>
      <c r="AH36" s="32">
        <f t="shared" si="162"/>
        <v>0</v>
      </c>
      <c r="AI36" s="32">
        <f t="shared" si="162"/>
        <v>0</v>
      </c>
      <c r="AJ36" s="32">
        <f t="shared" si="162"/>
        <v>0</v>
      </c>
      <c r="AK36" s="32">
        <f t="shared" si="162"/>
        <v>0</v>
      </c>
      <c r="AL36" s="32">
        <f t="shared" si="162"/>
        <v>0</v>
      </c>
      <c r="AM36" s="32">
        <f t="shared" si="162"/>
        <v>0</v>
      </c>
      <c r="AN36" s="32">
        <f t="shared" si="162"/>
        <v>0</v>
      </c>
      <c r="AO36" s="32">
        <f t="shared" si="162"/>
        <v>0</v>
      </c>
      <c r="AP36" s="32">
        <f t="shared" si="162"/>
        <v>0</v>
      </c>
      <c r="AQ36" s="32">
        <f t="shared" si="162"/>
        <v>0</v>
      </c>
      <c r="AR36" s="32">
        <f t="shared" si="162"/>
        <v>0</v>
      </c>
      <c r="AS36" s="32">
        <f t="shared" si="162"/>
        <v>0</v>
      </c>
      <c r="AT36" s="32">
        <f t="shared" si="162"/>
        <v>0</v>
      </c>
      <c r="AU36" s="32">
        <f t="shared" si="162"/>
        <v>0</v>
      </c>
      <c r="AV36" s="32">
        <f t="shared" si="162"/>
        <v>0</v>
      </c>
      <c r="AW36" s="32">
        <f t="shared" si="162"/>
        <v>0</v>
      </c>
      <c r="AX36" s="32">
        <f t="shared" si="162"/>
        <v>0</v>
      </c>
      <c r="AY36" s="32">
        <f t="shared" si="162"/>
        <v>0</v>
      </c>
      <c r="AZ36" s="32">
        <f t="shared" si="162"/>
        <v>0</v>
      </c>
      <c r="BA36" s="32">
        <f t="shared" si="162"/>
        <v>0</v>
      </c>
      <c r="BB36" s="32">
        <f t="shared" si="162"/>
        <v>0</v>
      </c>
      <c r="BC36" s="32">
        <f t="shared" si="162"/>
        <v>0</v>
      </c>
      <c r="BD36" s="32">
        <f t="shared" si="162"/>
        <v>0</v>
      </c>
      <c r="BE36" s="32">
        <f t="shared" si="162"/>
        <v>0</v>
      </c>
      <c r="BF36" s="32">
        <f t="shared" si="162"/>
        <v>0</v>
      </c>
      <c r="BG36" s="32">
        <f t="shared" si="162"/>
        <v>0</v>
      </c>
      <c r="BH36" s="32">
        <f t="shared" si="162"/>
        <v>0</v>
      </c>
      <c r="BI36" s="32">
        <f t="shared" si="162"/>
        <v>0</v>
      </c>
      <c r="BJ36" s="32">
        <f t="shared" si="162"/>
        <v>0</v>
      </c>
      <c r="BK36" s="32">
        <f t="shared" si="162"/>
        <v>0</v>
      </c>
      <c r="BL36" s="32">
        <f t="shared" si="162"/>
        <v>0</v>
      </c>
      <c r="BM36" s="32">
        <f t="shared" si="162"/>
        <v>0</v>
      </c>
      <c r="BN36" s="32">
        <f t="shared" si="162"/>
        <v>0</v>
      </c>
      <c r="BO36" s="32">
        <f t="shared" si="162"/>
        <v>0</v>
      </c>
      <c r="BP36" s="32">
        <f t="shared" ref="BP36:EA36" si="163">SUMIFS(BP26:BP35,$C$26:$C$35,"Городской")</f>
        <v>0</v>
      </c>
      <c r="BQ36" s="32">
        <f t="shared" si="163"/>
        <v>0</v>
      </c>
      <c r="BR36" s="32">
        <f t="shared" si="163"/>
        <v>0</v>
      </c>
      <c r="BS36" s="32">
        <f t="shared" si="163"/>
        <v>0</v>
      </c>
      <c r="BT36" s="32">
        <f t="shared" si="163"/>
        <v>0</v>
      </c>
      <c r="BU36" s="32">
        <f t="shared" si="163"/>
        <v>0</v>
      </c>
      <c r="BV36" s="32">
        <f t="shared" si="163"/>
        <v>0</v>
      </c>
      <c r="BW36" s="32">
        <f t="shared" si="163"/>
        <v>0</v>
      </c>
      <c r="BX36" s="32">
        <f t="shared" si="163"/>
        <v>0</v>
      </c>
      <c r="BY36" s="32">
        <f t="shared" si="163"/>
        <v>0</v>
      </c>
      <c r="BZ36" s="32">
        <f t="shared" si="163"/>
        <v>0</v>
      </c>
      <c r="CA36" s="32">
        <f t="shared" si="163"/>
        <v>0</v>
      </c>
      <c r="CB36" s="32">
        <f t="shared" si="163"/>
        <v>0</v>
      </c>
      <c r="CC36" s="32">
        <f t="shared" si="163"/>
        <v>0</v>
      </c>
      <c r="CD36" s="32">
        <f t="shared" si="163"/>
        <v>0</v>
      </c>
      <c r="CE36" s="32">
        <f t="shared" si="163"/>
        <v>0</v>
      </c>
      <c r="CF36" s="32">
        <f t="shared" si="163"/>
        <v>0</v>
      </c>
      <c r="CG36" s="32">
        <f t="shared" si="163"/>
        <v>0</v>
      </c>
      <c r="CH36" s="32">
        <f t="shared" si="163"/>
        <v>0</v>
      </c>
      <c r="CI36" s="32">
        <f t="shared" si="163"/>
        <v>0</v>
      </c>
      <c r="CJ36" s="32">
        <f t="shared" si="163"/>
        <v>0</v>
      </c>
      <c r="CK36" s="32">
        <f t="shared" si="163"/>
        <v>0</v>
      </c>
      <c r="CL36" s="32">
        <f t="shared" si="163"/>
        <v>0</v>
      </c>
      <c r="CM36" s="32">
        <f t="shared" si="163"/>
        <v>0</v>
      </c>
      <c r="CN36" s="32">
        <f t="shared" si="163"/>
        <v>0</v>
      </c>
      <c r="CO36" s="32">
        <f t="shared" si="163"/>
        <v>0</v>
      </c>
      <c r="CP36" s="32">
        <f t="shared" si="163"/>
        <v>0</v>
      </c>
      <c r="CQ36" s="32">
        <f t="shared" si="163"/>
        <v>0</v>
      </c>
      <c r="CR36" s="32">
        <f t="shared" si="163"/>
        <v>0</v>
      </c>
      <c r="CS36" s="32">
        <f t="shared" si="163"/>
        <v>0</v>
      </c>
      <c r="CT36" s="32">
        <f t="shared" si="163"/>
        <v>0</v>
      </c>
      <c r="CU36" s="32">
        <f t="shared" si="163"/>
        <v>0</v>
      </c>
      <c r="CV36" s="32">
        <f t="shared" si="163"/>
        <v>0</v>
      </c>
      <c r="CW36" s="32">
        <f t="shared" si="163"/>
        <v>0</v>
      </c>
      <c r="CX36" s="32">
        <f t="shared" si="163"/>
        <v>0</v>
      </c>
      <c r="CY36" s="32">
        <f t="shared" si="163"/>
        <v>0</v>
      </c>
      <c r="CZ36" s="32">
        <f t="shared" si="163"/>
        <v>0</v>
      </c>
      <c r="DA36" s="32">
        <f t="shared" si="163"/>
        <v>0</v>
      </c>
      <c r="DB36" s="32">
        <f t="shared" si="163"/>
        <v>0</v>
      </c>
      <c r="DC36" s="32">
        <f t="shared" si="163"/>
        <v>0</v>
      </c>
      <c r="DD36" s="32">
        <f t="shared" si="163"/>
        <v>0</v>
      </c>
      <c r="DE36" s="32">
        <f t="shared" si="163"/>
        <v>0</v>
      </c>
      <c r="DF36" s="32">
        <f t="shared" si="163"/>
        <v>0</v>
      </c>
      <c r="DG36" s="32">
        <f t="shared" si="163"/>
        <v>0</v>
      </c>
      <c r="DH36" s="32">
        <f t="shared" si="163"/>
        <v>0</v>
      </c>
      <c r="DI36" s="32">
        <f t="shared" si="163"/>
        <v>0</v>
      </c>
      <c r="DJ36" s="32">
        <f t="shared" si="163"/>
        <v>0</v>
      </c>
      <c r="DK36" s="32">
        <f t="shared" si="163"/>
        <v>0</v>
      </c>
      <c r="DL36" s="32">
        <f t="shared" si="163"/>
        <v>0</v>
      </c>
      <c r="DM36" s="32">
        <f t="shared" si="163"/>
        <v>0</v>
      </c>
      <c r="DN36" s="32">
        <f t="shared" si="163"/>
        <v>0</v>
      </c>
      <c r="DO36" s="32">
        <f t="shared" si="163"/>
        <v>0</v>
      </c>
      <c r="DP36" s="32">
        <f t="shared" si="163"/>
        <v>0</v>
      </c>
      <c r="DQ36" s="32">
        <f t="shared" si="163"/>
        <v>0</v>
      </c>
      <c r="DR36" s="32">
        <f t="shared" si="163"/>
        <v>0</v>
      </c>
      <c r="DS36" s="32">
        <f t="shared" si="163"/>
        <v>0</v>
      </c>
      <c r="DT36" s="32">
        <f t="shared" si="163"/>
        <v>0</v>
      </c>
      <c r="DU36" s="32">
        <f t="shared" si="163"/>
        <v>0</v>
      </c>
      <c r="DV36" s="32">
        <f t="shared" si="163"/>
        <v>0</v>
      </c>
      <c r="DW36" s="32">
        <f t="shared" si="163"/>
        <v>0</v>
      </c>
      <c r="DX36" s="32">
        <f t="shared" si="163"/>
        <v>0</v>
      </c>
      <c r="DY36" s="32">
        <f t="shared" si="163"/>
        <v>0</v>
      </c>
      <c r="DZ36" s="32">
        <f t="shared" si="163"/>
        <v>0</v>
      </c>
      <c r="EA36" s="32">
        <f t="shared" si="163"/>
        <v>0</v>
      </c>
      <c r="EB36" s="32">
        <f t="shared" ref="EB36:FG36" si="164">SUMIFS(EB26:EB35,$C$26:$C$35,"Городской")</f>
        <v>0</v>
      </c>
      <c r="EC36" s="32">
        <f t="shared" si="164"/>
        <v>0</v>
      </c>
      <c r="ED36" s="32">
        <f t="shared" si="164"/>
        <v>0</v>
      </c>
      <c r="EE36" s="32">
        <f t="shared" si="164"/>
        <v>0</v>
      </c>
      <c r="EF36" s="32">
        <f t="shared" si="164"/>
        <v>0</v>
      </c>
      <c r="EG36" s="32">
        <f t="shared" si="164"/>
        <v>0</v>
      </c>
      <c r="EH36" s="32">
        <f t="shared" si="164"/>
        <v>0</v>
      </c>
      <c r="EI36" s="32">
        <f t="shared" si="164"/>
        <v>0</v>
      </c>
      <c r="EJ36" s="32">
        <f t="shared" si="164"/>
        <v>0</v>
      </c>
      <c r="EK36" s="32">
        <f t="shared" si="164"/>
        <v>0</v>
      </c>
      <c r="EL36" s="32">
        <f t="shared" si="164"/>
        <v>0</v>
      </c>
      <c r="EM36" s="32">
        <f t="shared" si="164"/>
        <v>0</v>
      </c>
      <c r="EN36" s="32">
        <f t="shared" si="164"/>
        <v>0</v>
      </c>
      <c r="EO36" s="32">
        <f t="shared" si="164"/>
        <v>0</v>
      </c>
      <c r="EP36" s="32">
        <f t="shared" si="164"/>
        <v>0</v>
      </c>
      <c r="EQ36" s="32">
        <f t="shared" si="164"/>
        <v>0</v>
      </c>
      <c r="ER36" s="32">
        <f t="shared" si="164"/>
        <v>0</v>
      </c>
      <c r="ES36" s="32">
        <f t="shared" si="164"/>
        <v>0</v>
      </c>
      <c r="ET36" s="32">
        <f t="shared" si="164"/>
        <v>0</v>
      </c>
      <c r="EU36" s="32">
        <f t="shared" si="164"/>
        <v>0</v>
      </c>
      <c r="EV36" s="32">
        <f t="shared" si="164"/>
        <v>0</v>
      </c>
      <c r="EW36" s="32">
        <f t="shared" si="164"/>
        <v>0</v>
      </c>
      <c r="EX36" s="32">
        <f t="shared" si="164"/>
        <v>0</v>
      </c>
      <c r="EY36" s="32">
        <f t="shared" si="164"/>
        <v>937.75</v>
      </c>
      <c r="EZ36" s="32">
        <f t="shared" si="164"/>
        <v>272</v>
      </c>
      <c r="FA36" s="32">
        <f t="shared" si="164"/>
        <v>665.75</v>
      </c>
      <c r="FB36" s="32">
        <f t="shared" si="164"/>
        <v>0</v>
      </c>
      <c r="FC36" s="32">
        <f t="shared" si="164"/>
        <v>0</v>
      </c>
      <c r="FD36" s="32">
        <f t="shared" si="164"/>
        <v>0</v>
      </c>
      <c r="FE36" s="32">
        <f t="shared" si="164"/>
        <v>0</v>
      </c>
      <c r="FF36" s="32">
        <f t="shared" si="164"/>
        <v>0</v>
      </c>
      <c r="FG36" s="32">
        <f t="shared" si="164"/>
        <v>0</v>
      </c>
      <c r="FH36" s="32">
        <f t="shared" ref="FH36:GK36" si="165">SUMIFS(FH26:FH35,$C$26:$C$35,"Городской")</f>
        <v>0</v>
      </c>
      <c r="FI36" s="32">
        <f t="shared" si="165"/>
        <v>0</v>
      </c>
      <c r="FJ36" s="32">
        <f t="shared" si="165"/>
        <v>0</v>
      </c>
      <c r="FK36" s="32">
        <f t="shared" si="165"/>
        <v>0</v>
      </c>
      <c r="FL36" s="32">
        <f t="shared" si="165"/>
        <v>0</v>
      </c>
      <c r="FM36" s="32">
        <f t="shared" si="165"/>
        <v>0</v>
      </c>
      <c r="FN36" s="32">
        <f t="shared" si="165"/>
        <v>0</v>
      </c>
      <c r="FO36" s="32">
        <f t="shared" si="165"/>
        <v>0</v>
      </c>
      <c r="FP36" s="32">
        <f t="shared" si="165"/>
        <v>0</v>
      </c>
      <c r="FQ36" s="32">
        <f t="shared" si="165"/>
        <v>0</v>
      </c>
      <c r="FR36" s="32">
        <f t="shared" si="165"/>
        <v>0</v>
      </c>
      <c r="FS36" s="32">
        <f t="shared" si="165"/>
        <v>0</v>
      </c>
      <c r="FT36" s="32">
        <f t="shared" si="165"/>
        <v>0</v>
      </c>
      <c r="FU36" s="32">
        <f t="shared" si="165"/>
        <v>0</v>
      </c>
      <c r="FV36" s="32">
        <f t="shared" si="165"/>
        <v>0</v>
      </c>
      <c r="FW36" s="32">
        <f t="shared" si="165"/>
        <v>0</v>
      </c>
      <c r="FX36" s="32">
        <f t="shared" si="165"/>
        <v>0</v>
      </c>
      <c r="FY36" s="32">
        <f t="shared" si="165"/>
        <v>0</v>
      </c>
      <c r="FZ36" s="32">
        <f t="shared" si="165"/>
        <v>0</v>
      </c>
      <c r="GA36" s="32">
        <f t="shared" si="165"/>
        <v>0</v>
      </c>
      <c r="GB36" s="32">
        <f t="shared" si="165"/>
        <v>0</v>
      </c>
      <c r="GC36" s="32">
        <f t="shared" si="165"/>
        <v>0</v>
      </c>
      <c r="GD36" s="32">
        <f t="shared" si="165"/>
        <v>0</v>
      </c>
      <c r="GE36" s="32">
        <f t="shared" si="165"/>
        <v>0</v>
      </c>
      <c r="GF36" s="32">
        <f t="shared" si="165"/>
        <v>0</v>
      </c>
      <c r="GG36" s="32">
        <f t="shared" si="165"/>
        <v>0</v>
      </c>
      <c r="GH36" s="32">
        <f t="shared" si="165"/>
        <v>0</v>
      </c>
      <c r="GI36" s="32">
        <f t="shared" si="165"/>
        <v>0</v>
      </c>
      <c r="GJ36" s="32">
        <f t="shared" si="165"/>
        <v>0</v>
      </c>
      <c r="GK36" s="32">
        <f t="shared" si="165"/>
        <v>0</v>
      </c>
      <c r="GL36" s="32">
        <f t="shared" ref="GL36:IW36" si="166">SUMIFS(GL26:GL35,$C$26:$C$35,"Городской")</f>
        <v>0</v>
      </c>
      <c r="GM36" s="32">
        <f t="shared" si="166"/>
        <v>0</v>
      </c>
      <c r="GN36" s="32">
        <f t="shared" si="166"/>
        <v>0</v>
      </c>
      <c r="GO36" s="32">
        <f t="shared" si="166"/>
        <v>0</v>
      </c>
      <c r="GP36" s="32">
        <f t="shared" si="166"/>
        <v>0</v>
      </c>
      <c r="GQ36" s="32">
        <f t="shared" si="166"/>
        <v>0</v>
      </c>
      <c r="GR36" s="32">
        <f t="shared" si="166"/>
        <v>0</v>
      </c>
      <c r="GS36" s="32">
        <f t="shared" si="166"/>
        <v>0</v>
      </c>
      <c r="GT36" s="32">
        <f t="shared" si="166"/>
        <v>0</v>
      </c>
      <c r="GU36" s="32">
        <f t="shared" si="166"/>
        <v>0</v>
      </c>
      <c r="GV36" s="32">
        <f t="shared" si="166"/>
        <v>0</v>
      </c>
      <c r="GW36" s="32">
        <f t="shared" si="166"/>
        <v>0</v>
      </c>
      <c r="GX36" s="32">
        <f t="shared" si="166"/>
        <v>0</v>
      </c>
      <c r="GY36" s="32">
        <f t="shared" si="166"/>
        <v>0</v>
      </c>
      <c r="GZ36" s="32">
        <f t="shared" si="166"/>
        <v>0</v>
      </c>
      <c r="HA36" s="32">
        <f t="shared" si="166"/>
        <v>0</v>
      </c>
      <c r="HB36" s="32">
        <f t="shared" si="166"/>
        <v>0</v>
      </c>
      <c r="HC36" s="32">
        <f t="shared" si="166"/>
        <v>0</v>
      </c>
      <c r="HD36" s="32">
        <f t="shared" si="166"/>
        <v>0</v>
      </c>
      <c r="HE36" s="32">
        <f t="shared" si="166"/>
        <v>0</v>
      </c>
      <c r="HF36" s="32">
        <f t="shared" si="166"/>
        <v>0</v>
      </c>
      <c r="HG36" s="32">
        <f t="shared" si="166"/>
        <v>0</v>
      </c>
      <c r="HH36" s="32">
        <f t="shared" si="166"/>
        <v>0</v>
      </c>
      <c r="HI36" s="32">
        <f t="shared" si="166"/>
        <v>0</v>
      </c>
      <c r="HJ36" s="32">
        <f t="shared" si="166"/>
        <v>0</v>
      </c>
      <c r="HK36" s="32">
        <f t="shared" si="166"/>
        <v>0</v>
      </c>
      <c r="HL36" s="32">
        <f t="shared" si="166"/>
        <v>0</v>
      </c>
      <c r="HM36" s="32">
        <f t="shared" si="166"/>
        <v>0</v>
      </c>
      <c r="HN36" s="32">
        <f t="shared" si="166"/>
        <v>0</v>
      </c>
      <c r="HO36" s="32">
        <f t="shared" si="166"/>
        <v>0</v>
      </c>
      <c r="HP36" s="32">
        <f t="shared" si="166"/>
        <v>0</v>
      </c>
      <c r="HQ36" s="32">
        <f t="shared" si="166"/>
        <v>0</v>
      </c>
      <c r="HR36" s="32">
        <f t="shared" si="166"/>
        <v>0</v>
      </c>
      <c r="HS36" s="32">
        <f t="shared" si="166"/>
        <v>0</v>
      </c>
      <c r="HT36" s="32">
        <f t="shared" si="166"/>
        <v>0</v>
      </c>
      <c r="HU36" s="32">
        <f t="shared" si="166"/>
        <v>0</v>
      </c>
      <c r="HV36" s="32">
        <f t="shared" si="166"/>
        <v>0</v>
      </c>
      <c r="HW36" s="32">
        <f t="shared" si="166"/>
        <v>0</v>
      </c>
      <c r="HX36" s="32">
        <f t="shared" si="166"/>
        <v>0</v>
      </c>
      <c r="HY36" s="32">
        <f t="shared" si="166"/>
        <v>0</v>
      </c>
      <c r="HZ36" s="32">
        <f t="shared" si="166"/>
        <v>0</v>
      </c>
      <c r="IA36" s="32">
        <f t="shared" si="166"/>
        <v>0</v>
      </c>
      <c r="IB36" s="32">
        <f t="shared" si="166"/>
        <v>0</v>
      </c>
      <c r="IC36" s="32">
        <f t="shared" si="166"/>
        <v>0</v>
      </c>
      <c r="ID36" s="32">
        <f t="shared" si="166"/>
        <v>0</v>
      </c>
      <c r="IE36" s="32">
        <f t="shared" si="166"/>
        <v>0</v>
      </c>
      <c r="IF36" s="32">
        <f t="shared" si="166"/>
        <v>0</v>
      </c>
      <c r="IG36" s="32">
        <f t="shared" si="166"/>
        <v>0</v>
      </c>
      <c r="IH36" s="32">
        <f t="shared" si="166"/>
        <v>0</v>
      </c>
      <c r="II36" s="32">
        <f t="shared" si="166"/>
        <v>0</v>
      </c>
      <c r="IJ36" s="32">
        <f t="shared" si="166"/>
        <v>0</v>
      </c>
      <c r="IK36" s="32">
        <f t="shared" si="166"/>
        <v>0</v>
      </c>
      <c r="IL36" s="32">
        <f t="shared" si="166"/>
        <v>0</v>
      </c>
      <c r="IM36" s="32">
        <f t="shared" si="166"/>
        <v>0</v>
      </c>
      <c r="IN36" s="32">
        <f t="shared" si="166"/>
        <v>0</v>
      </c>
      <c r="IO36" s="32">
        <f t="shared" si="166"/>
        <v>0</v>
      </c>
      <c r="IP36" s="32">
        <f t="shared" si="166"/>
        <v>0</v>
      </c>
      <c r="IQ36" s="32">
        <f t="shared" si="166"/>
        <v>0</v>
      </c>
      <c r="IR36" s="32">
        <f t="shared" si="166"/>
        <v>0</v>
      </c>
      <c r="IS36" s="32">
        <f t="shared" si="166"/>
        <v>0</v>
      </c>
      <c r="IT36" s="32">
        <f t="shared" si="166"/>
        <v>0</v>
      </c>
      <c r="IU36" s="32">
        <f t="shared" si="166"/>
        <v>0</v>
      </c>
      <c r="IV36" s="32">
        <f t="shared" si="166"/>
        <v>0</v>
      </c>
      <c r="IW36" s="32">
        <f t="shared" si="166"/>
        <v>0</v>
      </c>
      <c r="IX36" s="32">
        <f t="shared" ref="IX36:KC36" si="167">SUMIFS(IX26:IX35,$C$26:$C$35,"Городской")</f>
        <v>0</v>
      </c>
      <c r="IY36" s="32">
        <f t="shared" si="167"/>
        <v>0</v>
      </c>
      <c r="IZ36" s="32">
        <f t="shared" si="167"/>
        <v>0</v>
      </c>
      <c r="JA36" s="32">
        <f t="shared" si="167"/>
        <v>0</v>
      </c>
      <c r="JB36" s="32">
        <f t="shared" si="167"/>
        <v>0</v>
      </c>
      <c r="JC36" s="32">
        <f t="shared" si="167"/>
        <v>0</v>
      </c>
      <c r="JD36" s="32">
        <f t="shared" si="167"/>
        <v>0</v>
      </c>
      <c r="JE36" s="32">
        <f t="shared" si="167"/>
        <v>0</v>
      </c>
      <c r="JF36" s="32">
        <f t="shared" si="167"/>
        <v>0</v>
      </c>
      <c r="JG36" s="32">
        <f t="shared" si="167"/>
        <v>0</v>
      </c>
      <c r="JH36" s="32">
        <f t="shared" si="167"/>
        <v>0</v>
      </c>
      <c r="JI36" s="32">
        <f t="shared" si="167"/>
        <v>0</v>
      </c>
      <c r="JJ36" s="32">
        <f t="shared" si="167"/>
        <v>0</v>
      </c>
      <c r="JK36" s="32">
        <f t="shared" si="167"/>
        <v>0</v>
      </c>
      <c r="JL36" s="32">
        <f t="shared" si="167"/>
        <v>0</v>
      </c>
      <c r="JM36" s="32">
        <f t="shared" si="167"/>
        <v>0</v>
      </c>
      <c r="JN36" s="32">
        <f t="shared" si="167"/>
        <v>0</v>
      </c>
      <c r="JO36" s="32">
        <f t="shared" si="167"/>
        <v>0</v>
      </c>
      <c r="JP36" s="32">
        <f t="shared" si="167"/>
        <v>0</v>
      </c>
      <c r="JQ36" s="32">
        <f t="shared" si="167"/>
        <v>0</v>
      </c>
      <c r="JR36" s="32">
        <f t="shared" si="167"/>
        <v>0</v>
      </c>
      <c r="JS36" s="32">
        <f t="shared" si="167"/>
        <v>0</v>
      </c>
      <c r="JT36" s="32">
        <f t="shared" si="167"/>
        <v>0</v>
      </c>
      <c r="JU36" s="32">
        <f t="shared" si="167"/>
        <v>0</v>
      </c>
      <c r="JV36" s="32">
        <f t="shared" si="167"/>
        <v>0</v>
      </c>
      <c r="JW36" s="32">
        <f t="shared" si="167"/>
        <v>0</v>
      </c>
      <c r="JX36" s="32">
        <f t="shared" si="167"/>
        <v>0</v>
      </c>
      <c r="JY36" s="32">
        <f t="shared" si="167"/>
        <v>0</v>
      </c>
      <c r="JZ36" s="32">
        <f t="shared" si="167"/>
        <v>0</v>
      </c>
      <c r="KA36" s="32">
        <f t="shared" si="167"/>
        <v>0</v>
      </c>
      <c r="KB36" s="32">
        <f t="shared" si="167"/>
        <v>0</v>
      </c>
      <c r="KC36" s="32">
        <f t="shared" si="167"/>
        <v>0</v>
      </c>
      <c r="KD36" s="32">
        <f t="shared" ref="KD36:LG36" si="168">SUMIFS(KD26:KD35,$C$26:$C$35,"Городской")</f>
        <v>0</v>
      </c>
      <c r="KE36" s="32">
        <f t="shared" si="168"/>
        <v>0</v>
      </c>
      <c r="KF36" s="32">
        <f t="shared" si="168"/>
        <v>0</v>
      </c>
      <c r="KG36" s="32">
        <f t="shared" si="168"/>
        <v>0</v>
      </c>
      <c r="KH36" s="32">
        <f t="shared" si="168"/>
        <v>0</v>
      </c>
      <c r="KI36" s="32">
        <f t="shared" si="168"/>
        <v>0</v>
      </c>
      <c r="KJ36" s="32">
        <f t="shared" si="168"/>
        <v>0</v>
      </c>
      <c r="KK36" s="32">
        <f t="shared" si="168"/>
        <v>0</v>
      </c>
      <c r="KL36" s="32">
        <f t="shared" si="168"/>
        <v>0</v>
      </c>
      <c r="KM36" s="32">
        <f t="shared" si="168"/>
        <v>0</v>
      </c>
      <c r="KN36" s="32">
        <f t="shared" si="168"/>
        <v>0</v>
      </c>
      <c r="KO36" s="32">
        <f t="shared" si="168"/>
        <v>0</v>
      </c>
      <c r="KP36" s="32">
        <f t="shared" si="168"/>
        <v>0</v>
      </c>
      <c r="KQ36" s="32">
        <f t="shared" si="168"/>
        <v>0</v>
      </c>
      <c r="KR36" s="32">
        <f t="shared" si="168"/>
        <v>0</v>
      </c>
      <c r="KS36" s="32">
        <f t="shared" si="168"/>
        <v>0</v>
      </c>
      <c r="KT36" s="32">
        <f t="shared" si="168"/>
        <v>930.6</v>
      </c>
      <c r="KU36" s="32">
        <f t="shared" si="168"/>
        <v>266</v>
      </c>
      <c r="KV36" s="32">
        <f t="shared" si="168"/>
        <v>664.6</v>
      </c>
      <c r="KW36" s="32">
        <f t="shared" si="168"/>
        <v>0</v>
      </c>
      <c r="KX36" s="32">
        <f t="shared" si="168"/>
        <v>0</v>
      </c>
      <c r="KY36" s="32">
        <f t="shared" si="168"/>
        <v>0</v>
      </c>
      <c r="KZ36" s="32">
        <f t="shared" si="168"/>
        <v>0</v>
      </c>
      <c r="LA36" s="32">
        <f t="shared" si="168"/>
        <v>0</v>
      </c>
      <c r="LB36" s="32">
        <f t="shared" si="168"/>
        <v>0</v>
      </c>
      <c r="LC36" s="32">
        <f t="shared" si="168"/>
        <v>0</v>
      </c>
      <c r="LD36" s="32">
        <f t="shared" si="168"/>
        <v>0</v>
      </c>
      <c r="LE36" s="32">
        <f t="shared" si="168"/>
        <v>0</v>
      </c>
      <c r="LF36" s="32">
        <f t="shared" si="168"/>
        <v>0</v>
      </c>
      <c r="LG36" s="32">
        <f t="shared" si="168"/>
        <v>0</v>
      </c>
      <c r="LH36" s="32">
        <f t="shared" ref="LH36:NS36" si="169">SUMIFS(LH26:LH35,$C$26:$C$35,"Городской")</f>
        <v>0</v>
      </c>
      <c r="LI36" s="32">
        <f t="shared" si="169"/>
        <v>0</v>
      </c>
      <c r="LJ36" s="32">
        <f t="shared" si="169"/>
        <v>0</v>
      </c>
      <c r="LK36" s="32">
        <f t="shared" si="169"/>
        <v>0</v>
      </c>
      <c r="LL36" s="32">
        <f t="shared" si="169"/>
        <v>0</v>
      </c>
      <c r="LM36" s="32">
        <f t="shared" si="169"/>
        <v>0</v>
      </c>
      <c r="LN36" s="32">
        <f t="shared" si="169"/>
        <v>0</v>
      </c>
      <c r="LO36" s="32">
        <f t="shared" si="169"/>
        <v>0</v>
      </c>
      <c r="LP36" s="32">
        <f t="shared" si="169"/>
        <v>0</v>
      </c>
      <c r="LQ36" s="32">
        <f t="shared" si="169"/>
        <v>0</v>
      </c>
      <c r="LR36" s="32">
        <f t="shared" si="169"/>
        <v>0</v>
      </c>
      <c r="LS36" s="32">
        <f t="shared" si="169"/>
        <v>0</v>
      </c>
      <c r="LT36" s="32">
        <f t="shared" si="169"/>
        <v>0</v>
      </c>
      <c r="LU36" s="32">
        <f t="shared" si="169"/>
        <v>0</v>
      </c>
      <c r="LV36" s="32">
        <f t="shared" si="169"/>
        <v>0</v>
      </c>
      <c r="LW36" s="32">
        <f t="shared" si="169"/>
        <v>0</v>
      </c>
      <c r="LX36" s="32">
        <f t="shared" si="169"/>
        <v>0</v>
      </c>
      <c r="LY36" s="32">
        <f t="shared" si="169"/>
        <v>0</v>
      </c>
      <c r="LZ36" s="32">
        <f t="shared" si="169"/>
        <v>0</v>
      </c>
      <c r="MA36" s="32">
        <f t="shared" si="169"/>
        <v>0</v>
      </c>
      <c r="MB36" s="32">
        <f t="shared" si="169"/>
        <v>0</v>
      </c>
      <c r="MC36" s="32">
        <f t="shared" si="169"/>
        <v>0</v>
      </c>
      <c r="MD36" s="32">
        <f t="shared" si="169"/>
        <v>0</v>
      </c>
      <c r="ME36" s="32">
        <f t="shared" si="169"/>
        <v>0</v>
      </c>
      <c r="MF36" s="32">
        <f t="shared" si="169"/>
        <v>0</v>
      </c>
      <c r="MG36" s="32">
        <f t="shared" si="169"/>
        <v>0</v>
      </c>
      <c r="MH36" s="32">
        <f t="shared" si="169"/>
        <v>0</v>
      </c>
      <c r="MI36" s="32">
        <f t="shared" si="169"/>
        <v>0</v>
      </c>
      <c r="MJ36" s="32">
        <f t="shared" si="169"/>
        <v>0</v>
      </c>
      <c r="MK36" s="32">
        <f t="shared" si="169"/>
        <v>0</v>
      </c>
      <c r="ML36" s="32">
        <f t="shared" si="169"/>
        <v>0</v>
      </c>
      <c r="MM36" s="32">
        <f t="shared" si="169"/>
        <v>0</v>
      </c>
      <c r="MN36" s="32">
        <f t="shared" si="169"/>
        <v>0</v>
      </c>
      <c r="MO36" s="32">
        <f t="shared" si="169"/>
        <v>0</v>
      </c>
      <c r="MP36" s="32">
        <f t="shared" si="169"/>
        <v>0</v>
      </c>
      <c r="MQ36" s="32">
        <f t="shared" si="169"/>
        <v>0</v>
      </c>
      <c r="MR36" s="32">
        <f t="shared" si="169"/>
        <v>0</v>
      </c>
      <c r="MS36" s="32">
        <f t="shared" si="169"/>
        <v>0</v>
      </c>
      <c r="MT36" s="32">
        <f t="shared" si="169"/>
        <v>0</v>
      </c>
      <c r="MU36" s="32">
        <f t="shared" si="169"/>
        <v>0</v>
      </c>
      <c r="MV36" s="32">
        <f t="shared" si="169"/>
        <v>0</v>
      </c>
      <c r="MW36" s="32">
        <f t="shared" si="169"/>
        <v>0</v>
      </c>
      <c r="MX36" s="32">
        <f t="shared" si="169"/>
        <v>0</v>
      </c>
      <c r="MY36" s="32">
        <f t="shared" si="169"/>
        <v>0</v>
      </c>
      <c r="MZ36" s="32">
        <f t="shared" si="169"/>
        <v>0</v>
      </c>
      <c r="NA36" s="32">
        <f t="shared" si="169"/>
        <v>0</v>
      </c>
      <c r="NB36" s="32">
        <f t="shared" si="169"/>
        <v>0</v>
      </c>
      <c r="NC36" s="32">
        <f t="shared" si="169"/>
        <v>0</v>
      </c>
      <c r="ND36" s="32">
        <f t="shared" si="169"/>
        <v>0</v>
      </c>
      <c r="NE36" s="32">
        <f t="shared" si="169"/>
        <v>0</v>
      </c>
      <c r="NF36" s="32">
        <f t="shared" si="169"/>
        <v>0</v>
      </c>
      <c r="NG36" s="32">
        <f t="shared" si="169"/>
        <v>0</v>
      </c>
      <c r="NH36" s="32">
        <f t="shared" si="169"/>
        <v>0</v>
      </c>
      <c r="NI36" s="32">
        <f t="shared" si="169"/>
        <v>0</v>
      </c>
      <c r="NJ36" s="32">
        <f t="shared" si="169"/>
        <v>0</v>
      </c>
      <c r="NK36" s="32">
        <f t="shared" si="169"/>
        <v>0</v>
      </c>
      <c r="NL36" s="32">
        <f t="shared" si="169"/>
        <v>0</v>
      </c>
      <c r="NM36" s="32">
        <f t="shared" si="169"/>
        <v>0</v>
      </c>
      <c r="NN36" s="32">
        <f t="shared" si="169"/>
        <v>0</v>
      </c>
      <c r="NO36" s="32">
        <f t="shared" si="169"/>
        <v>0</v>
      </c>
      <c r="NP36" s="32">
        <f t="shared" si="169"/>
        <v>0</v>
      </c>
      <c r="NQ36" s="32">
        <f t="shared" si="169"/>
        <v>0</v>
      </c>
      <c r="NR36" s="32">
        <f t="shared" si="169"/>
        <v>0</v>
      </c>
      <c r="NS36" s="32">
        <f t="shared" si="169"/>
        <v>0</v>
      </c>
      <c r="NT36" s="32">
        <f t="shared" ref="NT36:QE36" si="170">SUMIFS(NT26:NT35,$C$26:$C$35,"Городской")</f>
        <v>0</v>
      </c>
      <c r="NU36" s="32">
        <f t="shared" si="170"/>
        <v>0</v>
      </c>
      <c r="NV36" s="32">
        <f t="shared" si="170"/>
        <v>0</v>
      </c>
      <c r="NW36" s="32">
        <f t="shared" si="170"/>
        <v>0</v>
      </c>
      <c r="NX36" s="32">
        <f t="shared" si="170"/>
        <v>0</v>
      </c>
      <c r="NY36" s="32">
        <f t="shared" si="170"/>
        <v>0</v>
      </c>
      <c r="NZ36" s="32">
        <f t="shared" si="170"/>
        <v>0</v>
      </c>
      <c r="OA36" s="32">
        <f t="shared" si="170"/>
        <v>0</v>
      </c>
      <c r="OB36" s="32">
        <f t="shared" si="170"/>
        <v>0</v>
      </c>
      <c r="OC36" s="32">
        <f t="shared" si="170"/>
        <v>0</v>
      </c>
      <c r="OD36" s="32">
        <f t="shared" si="170"/>
        <v>0</v>
      </c>
      <c r="OE36" s="32">
        <f t="shared" si="170"/>
        <v>0</v>
      </c>
      <c r="OF36" s="32">
        <f t="shared" si="170"/>
        <v>0</v>
      </c>
      <c r="OG36" s="32">
        <f t="shared" si="170"/>
        <v>0</v>
      </c>
      <c r="OH36" s="32">
        <f t="shared" si="170"/>
        <v>0</v>
      </c>
      <c r="OI36" s="32">
        <f t="shared" si="170"/>
        <v>0</v>
      </c>
      <c r="OJ36" s="32">
        <f t="shared" si="170"/>
        <v>0</v>
      </c>
      <c r="OK36" s="32">
        <f t="shared" si="170"/>
        <v>0</v>
      </c>
      <c r="OL36" s="32">
        <f t="shared" si="170"/>
        <v>0</v>
      </c>
      <c r="OM36" s="32">
        <f t="shared" si="170"/>
        <v>0</v>
      </c>
      <c r="ON36" s="32">
        <f t="shared" si="170"/>
        <v>0</v>
      </c>
      <c r="OO36" s="32">
        <f t="shared" si="170"/>
        <v>0</v>
      </c>
      <c r="OP36" s="32">
        <f t="shared" si="170"/>
        <v>0</v>
      </c>
      <c r="OQ36" s="32">
        <f t="shared" si="170"/>
        <v>0</v>
      </c>
      <c r="OR36" s="32">
        <f t="shared" si="170"/>
        <v>0</v>
      </c>
      <c r="OS36" s="32">
        <f t="shared" si="170"/>
        <v>0</v>
      </c>
      <c r="OT36" s="32">
        <f t="shared" si="170"/>
        <v>0</v>
      </c>
      <c r="OU36" s="32">
        <f t="shared" si="170"/>
        <v>0</v>
      </c>
      <c r="OV36" s="32">
        <f t="shared" si="170"/>
        <v>0</v>
      </c>
      <c r="OW36" s="32">
        <f t="shared" si="170"/>
        <v>0</v>
      </c>
      <c r="OX36" s="32">
        <f t="shared" si="170"/>
        <v>0</v>
      </c>
      <c r="OY36" s="32">
        <f t="shared" si="170"/>
        <v>0</v>
      </c>
      <c r="OZ36" s="32">
        <f t="shared" si="170"/>
        <v>0</v>
      </c>
      <c r="PA36" s="32">
        <f t="shared" si="170"/>
        <v>0</v>
      </c>
      <c r="PB36" s="32">
        <f t="shared" si="170"/>
        <v>0</v>
      </c>
      <c r="PC36" s="32">
        <f t="shared" si="170"/>
        <v>0</v>
      </c>
      <c r="PD36" s="32">
        <f t="shared" si="170"/>
        <v>0</v>
      </c>
      <c r="PE36" s="32">
        <f t="shared" si="170"/>
        <v>0</v>
      </c>
      <c r="PF36" s="32">
        <f t="shared" si="170"/>
        <v>0</v>
      </c>
      <c r="PG36" s="32">
        <f t="shared" si="170"/>
        <v>0</v>
      </c>
      <c r="PH36" s="32">
        <f t="shared" si="170"/>
        <v>0</v>
      </c>
      <c r="PI36" s="32">
        <f t="shared" si="170"/>
        <v>0</v>
      </c>
      <c r="PJ36" s="32">
        <f t="shared" si="170"/>
        <v>0</v>
      </c>
      <c r="PK36" s="32">
        <f t="shared" si="170"/>
        <v>0</v>
      </c>
      <c r="PL36" s="32">
        <f t="shared" si="170"/>
        <v>0</v>
      </c>
      <c r="PM36" s="32">
        <f t="shared" si="170"/>
        <v>0</v>
      </c>
      <c r="PN36" s="32">
        <f t="shared" si="170"/>
        <v>0</v>
      </c>
      <c r="PO36" s="32">
        <f t="shared" si="170"/>
        <v>0</v>
      </c>
      <c r="PP36" s="32">
        <f t="shared" si="170"/>
        <v>0</v>
      </c>
      <c r="PQ36" s="32">
        <f t="shared" si="170"/>
        <v>0</v>
      </c>
      <c r="PR36" s="32">
        <f t="shared" si="170"/>
        <v>0</v>
      </c>
      <c r="PS36" s="32">
        <f t="shared" si="170"/>
        <v>0</v>
      </c>
      <c r="PT36" s="32">
        <f t="shared" si="170"/>
        <v>0</v>
      </c>
      <c r="PU36" s="32">
        <f t="shared" si="170"/>
        <v>0</v>
      </c>
      <c r="PV36" s="32">
        <f t="shared" si="170"/>
        <v>0</v>
      </c>
      <c r="PW36" s="32">
        <f t="shared" si="170"/>
        <v>0</v>
      </c>
      <c r="PX36" s="32">
        <f t="shared" si="170"/>
        <v>0</v>
      </c>
      <c r="PY36" s="32">
        <f t="shared" si="170"/>
        <v>0</v>
      </c>
      <c r="PZ36" s="32">
        <f t="shared" si="170"/>
        <v>0</v>
      </c>
      <c r="QA36" s="32">
        <f t="shared" si="170"/>
        <v>0</v>
      </c>
      <c r="QB36" s="32">
        <f t="shared" si="170"/>
        <v>0</v>
      </c>
      <c r="QC36" s="32">
        <f t="shared" si="170"/>
        <v>0</v>
      </c>
      <c r="QD36" s="32">
        <f t="shared" si="170"/>
        <v>0</v>
      </c>
      <c r="QE36" s="32">
        <f t="shared" si="170"/>
        <v>0</v>
      </c>
      <c r="QF36" s="32">
        <f t="shared" ref="QF36:QN36" si="171">SUMIFS(QF26:QF35,$C$26:$C$35,"Городской")</f>
        <v>0</v>
      </c>
      <c r="QG36" s="32">
        <f t="shared" si="171"/>
        <v>0</v>
      </c>
      <c r="QH36" s="32">
        <f t="shared" si="171"/>
        <v>0</v>
      </c>
      <c r="QI36" s="32">
        <f t="shared" si="171"/>
        <v>0</v>
      </c>
      <c r="QJ36" s="32">
        <f t="shared" si="171"/>
        <v>0</v>
      </c>
      <c r="QK36" s="32">
        <f t="shared" si="171"/>
        <v>0</v>
      </c>
      <c r="QL36" s="32">
        <f t="shared" si="171"/>
        <v>0</v>
      </c>
      <c r="QM36" s="32">
        <f t="shared" si="171"/>
        <v>0</v>
      </c>
      <c r="QN36" s="32">
        <f t="shared" si="171"/>
        <v>0</v>
      </c>
      <c r="QO36" s="32">
        <f>QO26+QO27+QO28+QO29+QO30+QO31+QO33</f>
        <v>70953</v>
      </c>
      <c r="QP36" s="32">
        <f t="shared" ref="QP36:QQ36" si="172">QP26+QP27+QP28+QP29+QP30+QP31+QP33</f>
        <v>51571</v>
      </c>
      <c r="QQ36" s="32">
        <f t="shared" si="172"/>
        <v>19382</v>
      </c>
    </row>
    <row r="37" spans="1:459" ht="27" customHeight="1" x14ac:dyDescent="0.25">
      <c r="A37" s="17"/>
      <c r="B37" s="4" t="s">
        <v>34</v>
      </c>
      <c r="C37" s="5"/>
      <c r="D37" s="32">
        <f t="shared" ref="D37:BO37" si="173">SUMIFS(D26:D35,$C$26:$C$35,"Сельский")</f>
        <v>296</v>
      </c>
      <c r="E37" s="32">
        <f t="shared" si="173"/>
        <v>44</v>
      </c>
      <c r="F37" s="32">
        <f t="shared" si="173"/>
        <v>192</v>
      </c>
      <c r="G37" s="32">
        <f t="shared" si="173"/>
        <v>0</v>
      </c>
      <c r="H37" s="32">
        <f t="shared" si="173"/>
        <v>0</v>
      </c>
      <c r="I37" s="32">
        <f t="shared" si="173"/>
        <v>0</v>
      </c>
      <c r="J37" s="32">
        <f t="shared" si="173"/>
        <v>0</v>
      </c>
      <c r="K37" s="32">
        <f t="shared" si="173"/>
        <v>0</v>
      </c>
      <c r="L37" s="32">
        <f t="shared" si="173"/>
        <v>0</v>
      </c>
      <c r="M37" s="32">
        <f t="shared" si="173"/>
        <v>0</v>
      </c>
      <c r="N37" s="32">
        <f t="shared" si="173"/>
        <v>0</v>
      </c>
      <c r="O37" s="32">
        <f t="shared" si="173"/>
        <v>0</v>
      </c>
      <c r="P37" s="32">
        <f t="shared" si="173"/>
        <v>0</v>
      </c>
      <c r="Q37" s="32">
        <f t="shared" si="173"/>
        <v>0</v>
      </c>
      <c r="R37" s="32">
        <f t="shared" si="173"/>
        <v>0</v>
      </c>
      <c r="S37" s="32">
        <f t="shared" si="173"/>
        <v>0</v>
      </c>
      <c r="T37" s="32">
        <f t="shared" si="173"/>
        <v>0</v>
      </c>
      <c r="U37" s="32">
        <f t="shared" si="173"/>
        <v>0</v>
      </c>
      <c r="V37" s="32">
        <f t="shared" si="173"/>
        <v>0</v>
      </c>
      <c r="W37" s="32">
        <f t="shared" si="173"/>
        <v>0</v>
      </c>
      <c r="X37" s="32">
        <f t="shared" si="173"/>
        <v>0</v>
      </c>
      <c r="Y37" s="32">
        <f t="shared" si="173"/>
        <v>0</v>
      </c>
      <c r="Z37" s="32">
        <f t="shared" si="173"/>
        <v>0</v>
      </c>
      <c r="AA37" s="32">
        <f t="shared" si="173"/>
        <v>0</v>
      </c>
      <c r="AB37" s="32">
        <f t="shared" si="173"/>
        <v>0</v>
      </c>
      <c r="AC37" s="32">
        <f t="shared" si="173"/>
        <v>0</v>
      </c>
      <c r="AD37" s="32">
        <f t="shared" si="173"/>
        <v>0</v>
      </c>
      <c r="AE37" s="32">
        <f t="shared" si="173"/>
        <v>0</v>
      </c>
      <c r="AF37" s="32">
        <f t="shared" si="173"/>
        <v>0</v>
      </c>
      <c r="AG37" s="32">
        <f t="shared" si="173"/>
        <v>0</v>
      </c>
      <c r="AH37" s="32">
        <f t="shared" si="173"/>
        <v>0</v>
      </c>
      <c r="AI37" s="32">
        <f t="shared" si="173"/>
        <v>8</v>
      </c>
      <c r="AJ37" s="32">
        <f t="shared" si="173"/>
        <v>52</v>
      </c>
      <c r="AK37" s="32">
        <f t="shared" si="173"/>
        <v>0</v>
      </c>
      <c r="AL37" s="32">
        <f t="shared" si="173"/>
        <v>0</v>
      </c>
      <c r="AM37" s="32">
        <f t="shared" si="173"/>
        <v>0</v>
      </c>
      <c r="AN37" s="32">
        <f t="shared" si="173"/>
        <v>0</v>
      </c>
      <c r="AO37" s="32">
        <f t="shared" si="173"/>
        <v>0</v>
      </c>
      <c r="AP37" s="32">
        <f t="shared" si="173"/>
        <v>0</v>
      </c>
      <c r="AQ37" s="32">
        <f t="shared" si="173"/>
        <v>0</v>
      </c>
      <c r="AR37" s="32">
        <f t="shared" si="173"/>
        <v>0</v>
      </c>
      <c r="AS37" s="32">
        <f t="shared" si="173"/>
        <v>0</v>
      </c>
      <c r="AT37" s="32">
        <f t="shared" si="173"/>
        <v>0</v>
      </c>
      <c r="AU37" s="32">
        <f t="shared" si="173"/>
        <v>0</v>
      </c>
      <c r="AV37" s="32">
        <f t="shared" si="173"/>
        <v>0</v>
      </c>
      <c r="AW37" s="32">
        <f t="shared" si="173"/>
        <v>0</v>
      </c>
      <c r="AX37" s="32">
        <f t="shared" si="173"/>
        <v>0</v>
      </c>
      <c r="AY37" s="32">
        <f t="shared" si="173"/>
        <v>0</v>
      </c>
      <c r="AZ37" s="32">
        <f t="shared" si="173"/>
        <v>0</v>
      </c>
      <c r="BA37" s="32">
        <f t="shared" si="173"/>
        <v>0</v>
      </c>
      <c r="BB37" s="32">
        <f t="shared" si="173"/>
        <v>0</v>
      </c>
      <c r="BC37" s="32">
        <f t="shared" si="173"/>
        <v>0</v>
      </c>
      <c r="BD37" s="32">
        <f t="shared" si="173"/>
        <v>0</v>
      </c>
      <c r="BE37" s="32">
        <f t="shared" si="173"/>
        <v>0</v>
      </c>
      <c r="BF37" s="32">
        <f t="shared" si="173"/>
        <v>0</v>
      </c>
      <c r="BG37" s="32">
        <f t="shared" si="173"/>
        <v>0</v>
      </c>
      <c r="BH37" s="32">
        <f t="shared" si="173"/>
        <v>0</v>
      </c>
      <c r="BI37" s="32">
        <f t="shared" si="173"/>
        <v>0</v>
      </c>
      <c r="BJ37" s="32">
        <f t="shared" si="173"/>
        <v>0</v>
      </c>
      <c r="BK37" s="32">
        <f t="shared" si="173"/>
        <v>0</v>
      </c>
      <c r="BL37" s="32">
        <f t="shared" si="173"/>
        <v>0</v>
      </c>
      <c r="BM37" s="32">
        <f t="shared" si="173"/>
        <v>0</v>
      </c>
      <c r="BN37" s="32">
        <f t="shared" si="173"/>
        <v>0</v>
      </c>
      <c r="BO37" s="32">
        <f t="shared" si="173"/>
        <v>0</v>
      </c>
      <c r="BP37" s="32">
        <f t="shared" ref="BP37:EA37" si="174">SUMIFS(BP26:BP35,$C$26:$C$35,"Сельский")</f>
        <v>0</v>
      </c>
      <c r="BQ37" s="32">
        <f t="shared" si="174"/>
        <v>0</v>
      </c>
      <c r="BR37" s="32">
        <f t="shared" si="174"/>
        <v>0</v>
      </c>
      <c r="BS37" s="32">
        <f t="shared" si="174"/>
        <v>0</v>
      </c>
      <c r="BT37" s="32">
        <f t="shared" si="174"/>
        <v>0</v>
      </c>
      <c r="BU37" s="32">
        <f t="shared" si="174"/>
        <v>0</v>
      </c>
      <c r="BV37" s="32">
        <f t="shared" si="174"/>
        <v>0</v>
      </c>
      <c r="BW37" s="32">
        <f t="shared" si="174"/>
        <v>0</v>
      </c>
      <c r="BX37" s="32">
        <f t="shared" si="174"/>
        <v>0</v>
      </c>
      <c r="BY37" s="32">
        <f t="shared" si="174"/>
        <v>0</v>
      </c>
      <c r="BZ37" s="32">
        <f t="shared" si="174"/>
        <v>0</v>
      </c>
      <c r="CA37" s="32">
        <f t="shared" si="174"/>
        <v>0</v>
      </c>
      <c r="CB37" s="32">
        <f t="shared" si="174"/>
        <v>0</v>
      </c>
      <c r="CC37" s="32">
        <f t="shared" si="174"/>
        <v>0</v>
      </c>
      <c r="CD37" s="32">
        <f t="shared" si="174"/>
        <v>0</v>
      </c>
      <c r="CE37" s="32">
        <f t="shared" si="174"/>
        <v>0</v>
      </c>
      <c r="CF37" s="32">
        <f t="shared" si="174"/>
        <v>0</v>
      </c>
      <c r="CG37" s="32">
        <f t="shared" si="174"/>
        <v>0</v>
      </c>
      <c r="CH37" s="32">
        <f t="shared" si="174"/>
        <v>0</v>
      </c>
      <c r="CI37" s="32">
        <f t="shared" si="174"/>
        <v>0</v>
      </c>
      <c r="CJ37" s="32">
        <f t="shared" si="174"/>
        <v>0</v>
      </c>
      <c r="CK37" s="32">
        <f t="shared" si="174"/>
        <v>0</v>
      </c>
      <c r="CL37" s="32">
        <f t="shared" si="174"/>
        <v>0</v>
      </c>
      <c r="CM37" s="32">
        <f t="shared" si="174"/>
        <v>0</v>
      </c>
      <c r="CN37" s="32">
        <f t="shared" si="174"/>
        <v>0</v>
      </c>
      <c r="CO37" s="32">
        <f t="shared" si="174"/>
        <v>0</v>
      </c>
      <c r="CP37" s="32">
        <f t="shared" si="174"/>
        <v>0</v>
      </c>
      <c r="CQ37" s="32">
        <f t="shared" si="174"/>
        <v>0</v>
      </c>
      <c r="CR37" s="32">
        <f t="shared" si="174"/>
        <v>0</v>
      </c>
      <c r="CS37" s="32">
        <f t="shared" si="174"/>
        <v>0</v>
      </c>
      <c r="CT37" s="32">
        <f t="shared" si="174"/>
        <v>0</v>
      </c>
      <c r="CU37" s="32">
        <f t="shared" si="174"/>
        <v>0</v>
      </c>
      <c r="CV37" s="32">
        <f t="shared" si="174"/>
        <v>0</v>
      </c>
      <c r="CW37" s="32">
        <f t="shared" si="174"/>
        <v>0</v>
      </c>
      <c r="CX37" s="32">
        <f t="shared" si="174"/>
        <v>0</v>
      </c>
      <c r="CY37" s="32">
        <f t="shared" si="174"/>
        <v>0</v>
      </c>
      <c r="CZ37" s="32">
        <f t="shared" si="174"/>
        <v>0</v>
      </c>
      <c r="DA37" s="32">
        <f t="shared" si="174"/>
        <v>0</v>
      </c>
      <c r="DB37" s="32">
        <f t="shared" si="174"/>
        <v>0</v>
      </c>
      <c r="DC37" s="32">
        <f t="shared" si="174"/>
        <v>0</v>
      </c>
      <c r="DD37" s="32">
        <f t="shared" si="174"/>
        <v>0</v>
      </c>
      <c r="DE37" s="32">
        <f t="shared" si="174"/>
        <v>0</v>
      </c>
      <c r="DF37" s="32">
        <f t="shared" si="174"/>
        <v>0</v>
      </c>
      <c r="DG37" s="32">
        <f t="shared" si="174"/>
        <v>0</v>
      </c>
      <c r="DH37" s="32">
        <f t="shared" si="174"/>
        <v>0</v>
      </c>
      <c r="DI37" s="32">
        <f t="shared" si="174"/>
        <v>0</v>
      </c>
      <c r="DJ37" s="32">
        <f t="shared" si="174"/>
        <v>0</v>
      </c>
      <c r="DK37" s="32">
        <f t="shared" si="174"/>
        <v>0</v>
      </c>
      <c r="DL37" s="32">
        <f t="shared" si="174"/>
        <v>0</v>
      </c>
      <c r="DM37" s="32">
        <f t="shared" si="174"/>
        <v>0</v>
      </c>
      <c r="DN37" s="32">
        <f t="shared" si="174"/>
        <v>0</v>
      </c>
      <c r="DO37" s="32">
        <f t="shared" si="174"/>
        <v>0</v>
      </c>
      <c r="DP37" s="32">
        <f t="shared" si="174"/>
        <v>0</v>
      </c>
      <c r="DQ37" s="32">
        <f t="shared" si="174"/>
        <v>0</v>
      </c>
      <c r="DR37" s="32">
        <f t="shared" si="174"/>
        <v>0</v>
      </c>
      <c r="DS37" s="32">
        <f t="shared" si="174"/>
        <v>0</v>
      </c>
      <c r="DT37" s="32">
        <f t="shared" si="174"/>
        <v>0</v>
      </c>
      <c r="DU37" s="32">
        <f t="shared" si="174"/>
        <v>0</v>
      </c>
      <c r="DV37" s="32">
        <f t="shared" si="174"/>
        <v>0</v>
      </c>
      <c r="DW37" s="32">
        <f t="shared" si="174"/>
        <v>0</v>
      </c>
      <c r="DX37" s="32">
        <f t="shared" si="174"/>
        <v>0</v>
      </c>
      <c r="DY37" s="32">
        <f t="shared" si="174"/>
        <v>0</v>
      </c>
      <c r="DZ37" s="32">
        <f t="shared" si="174"/>
        <v>0</v>
      </c>
      <c r="EA37" s="32">
        <f t="shared" si="174"/>
        <v>0</v>
      </c>
      <c r="EB37" s="32">
        <f t="shared" ref="EB37:FG37" si="175">SUMIFS(EB26:EB35,$C$26:$C$35,"Сельский")</f>
        <v>0</v>
      </c>
      <c r="EC37" s="32">
        <f t="shared" si="175"/>
        <v>0</v>
      </c>
      <c r="ED37" s="32">
        <f t="shared" si="175"/>
        <v>0</v>
      </c>
      <c r="EE37" s="32">
        <f t="shared" si="175"/>
        <v>0</v>
      </c>
      <c r="EF37" s="32">
        <f t="shared" si="175"/>
        <v>0</v>
      </c>
      <c r="EG37" s="32">
        <f t="shared" si="175"/>
        <v>0</v>
      </c>
      <c r="EH37" s="32">
        <f t="shared" si="175"/>
        <v>0</v>
      </c>
      <c r="EI37" s="32">
        <f t="shared" si="175"/>
        <v>0</v>
      </c>
      <c r="EJ37" s="32">
        <f t="shared" si="175"/>
        <v>0</v>
      </c>
      <c r="EK37" s="32">
        <f t="shared" si="175"/>
        <v>0</v>
      </c>
      <c r="EL37" s="32">
        <f t="shared" si="175"/>
        <v>0</v>
      </c>
      <c r="EM37" s="32">
        <f t="shared" si="175"/>
        <v>0</v>
      </c>
      <c r="EN37" s="32">
        <f t="shared" si="175"/>
        <v>0</v>
      </c>
      <c r="EO37" s="32">
        <f t="shared" si="175"/>
        <v>0</v>
      </c>
      <c r="EP37" s="32">
        <f t="shared" si="175"/>
        <v>0</v>
      </c>
      <c r="EQ37" s="32">
        <f t="shared" si="175"/>
        <v>0</v>
      </c>
      <c r="ER37" s="32">
        <f t="shared" si="175"/>
        <v>0</v>
      </c>
      <c r="ES37" s="32">
        <f t="shared" si="175"/>
        <v>0</v>
      </c>
      <c r="ET37" s="32">
        <f t="shared" si="175"/>
        <v>0</v>
      </c>
      <c r="EU37" s="32">
        <f t="shared" si="175"/>
        <v>0</v>
      </c>
      <c r="EV37" s="32">
        <f t="shared" si="175"/>
        <v>0</v>
      </c>
      <c r="EW37" s="32">
        <f t="shared" si="175"/>
        <v>0</v>
      </c>
      <c r="EX37" s="32">
        <f t="shared" si="175"/>
        <v>0</v>
      </c>
      <c r="EY37" s="32">
        <f t="shared" si="175"/>
        <v>296</v>
      </c>
      <c r="EZ37" s="32">
        <f t="shared" si="175"/>
        <v>40</v>
      </c>
      <c r="FA37" s="32">
        <f t="shared" si="175"/>
        <v>196</v>
      </c>
      <c r="FB37" s="32">
        <f t="shared" si="175"/>
        <v>0</v>
      </c>
      <c r="FC37" s="32">
        <f t="shared" si="175"/>
        <v>0</v>
      </c>
      <c r="FD37" s="32">
        <f t="shared" si="175"/>
        <v>0</v>
      </c>
      <c r="FE37" s="32">
        <f t="shared" si="175"/>
        <v>0</v>
      </c>
      <c r="FF37" s="32">
        <f t="shared" si="175"/>
        <v>0</v>
      </c>
      <c r="FG37" s="32">
        <f t="shared" si="175"/>
        <v>0</v>
      </c>
      <c r="FH37" s="32">
        <f t="shared" ref="FH37:GK37" si="176">SUMIFS(FH26:FH35,$C$26:$C$35,"Сельский")</f>
        <v>0</v>
      </c>
      <c r="FI37" s="32">
        <f t="shared" si="176"/>
        <v>0</v>
      </c>
      <c r="FJ37" s="32">
        <f t="shared" si="176"/>
        <v>0</v>
      </c>
      <c r="FK37" s="32">
        <f t="shared" si="176"/>
        <v>0</v>
      </c>
      <c r="FL37" s="32">
        <f t="shared" si="176"/>
        <v>0</v>
      </c>
      <c r="FM37" s="32">
        <f t="shared" si="176"/>
        <v>0</v>
      </c>
      <c r="FN37" s="32">
        <f t="shared" si="176"/>
        <v>0</v>
      </c>
      <c r="FO37" s="32">
        <f t="shared" si="176"/>
        <v>0</v>
      </c>
      <c r="FP37" s="32">
        <f t="shared" si="176"/>
        <v>0</v>
      </c>
      <c r="FQ37" s="32">
        <f t="shared" si="176"/>
        <v>0</v>
      </c>
      <c r="FR37" s="32">
        <f t="shared" si="176"/>
        <v>0</v>
      </c>
      <c r="FS37" s="32">
        <f t="shared" si="176"/>
        <v>0</v>
      </c>
      <c r="FT37" s="32">
        <f t="shared" si="176"/>
        <v>0</v>
      </c>
      <c r="FU37" s="32">
        <f t="shared" si="176"/>
        <v>0</v>
      </c>
      <c r="FV37" s="32">
        <f t="shared" si="176"/>
        <v>0</v>
      </c>
      <c r="FW37" s="32">
        <f t="shared" si="176"/>
        <v>0</v>
      </c>
      <c r="FX37" s="32">
        <f t="shared" si="176"/>
        <v>0</v>
      </c>
      <c r="FY37" s="32">
        <f t="shared" si="176"/>
        <v>0</v>
      </c>
      <c r="FZ37" s="32">
        <f t="shared" si="176"/>
        <v>0</v>
      </c>
      <c r="GA37" s="32">
        <f t="shared" si="176"/>
        <v>0</v>
      </c>
      <c r="GB37" s="32">
        <f t="shared" si="176"/>
        <v>0</v>
      </c>
      <c r="GC37" s="32">
        <f t="shared" si="176"/>
        <v>0</v>
      </c>
      <c r="GD37" s="32">
        <f t="shared" si="176"/>
        <v>8</v>
      </c>
      <c r="GE37" s="32">
        <f t="shared" si="176"/>
        <v>52</v>
      </c>
      <c r="GF37" s="32">
        <f t="shared" si="176"/>
        <v>0</v>
      </c>
      <c r="GG37" s="32">
        <f t="shared" si="176"/>
        <v>0</v>
      </c>
      <c r="GH37" s="32">
        <f t="shared" si="176"/>
        <v>0</v>
      </c>
      <c r="GI37" s="32">
        <f t="shared" si="176"/>
        <v>0</v>
      </c>
      <c r="GJ37" s="32">
        <f t="shared" si="176"/>
        <v>0</v>
      </c>
      <c r="GK37" s="32">
        <f t="shared" si="176"/>
        <v>0</v>
      </c>
      <c r="GL37" s="32">
        <f t="shared" ref="GL37:IW37" si="177">SUMIFS(GL26:GL35,$C$26:$C$35,"Сельский")</f>
        <v>0</v>
      </c>
      <c r="GM37" s="32">
        <f t="shared" si="177"/>
        <v>0</v>
      </c>
      <c r="GN37" s="32">
        <f t="shared" si="177"/>
        <v>0</v>
      </c>
      <c r="GO37" s="32">
        <f t="shared" si="177"/>
        <v>0</v>
      </c>
      <c r="GP37" s="32">
        <f t="shared" si="177"/>
        <v>0</v>
      </c>
      <c r="GQ37" s="32">
        <f t="shared" si="177"/>
        <v>0</v>
      </c>
      <c r="GR37" s="32">
        <f t="shared" si="177"/>
        <v>0</v>
      </c>
      <c r="GS37" s="32">
        <f t="shared" si="177"/>
        <v>0</v>
      </c>
      <c r="GT37" s="32">
        <f t="shared" si="177"/>
        <v>0</v>
      </c>
      <c r="GU37" s="32">
        <f t="shared" si="177"/>
        <v>0</v>
      </c>
      <c r="GV37" s="32">
        <f t="shared" si="177"/>
        <v>0</v>
      </c>
      <c r="GW37" s="32">
        <f t="shared" si="177"/>
        <v>0</v>
      </c>
      <c r="GX37" s="32">
        <f t="shared" si="177"/>
        <v>0</v>
      </c>
      <c r="GY37" s="32">
        <f t="shared" si="177"/>
        <v>0</v>
      </c>
      <c r="GZ37" s="32">
        <f t="shared" si="177"/>
        <v>0</v>
      </c>
      <c r="HA37" s="32">
        <f t="shared" si="177"/>
        <v>0</v>
      </c>
      <c r="HB37" s="32">
        <f t="shared" si="177"/>
        <v>0</v>
      </c>
      <c r="HC37" s="32">
        <f t="shared" si="177"/>
        <v>0</v>
      </c>
      <c r="HD37" s="32">
        <f t="shared" si="177"/>
        <v>0</v>
      </c>
      <c r="HE37" s="32">
        <f t="shared" si="177"/>
        <v>0</v>
      </c>
      <c r="HF37" s="32">
        <f t="shared" si="177"/>
        <v>0</v>
      </c>
      <c r="HG37" s="32">
        <f t="shared" si="177"/>
        <v>0</v>
      </c>
      <c r="HH37" s="32">
        <f t="shared" si="177"/>
        <v>0</v>
      </c>
      <c r="HI37" s="32">
        <f t="shared" si="177"/>
        <v>0</v>
      </c>
      <c r="HJ37" s="32">
        <f t="shared" si="177"/>
        <v>0</v>
      </c>
      <c r="HK37" s="32">
        <f t="shared" si="177"/>
        <v>0</v>
      </c>
      <c r="HL37" s="32">
        <f t="shared" si="177"/>
        <v>0</v>
      </c>
      <c r="HM37" s="32">
        <f t="shared" si="177"/>
        <v>0</v>
      </c>
      <c r="HN37" s="32">
        <f t="shared" si="177"/>
        <v>0</v>
      </c>
      <c r="HO37" s="32">
        <f t="shared" si="177"/>
        <v>0</v>
      </c>
      <c r="HP37" s="32">
        <f t="shared" si="177"/>
        <v>0</v>
      </c>
      <c r="HQ37" s="32">
        <f t="shared" si="177"/>
        <v>0</v>
      </c>
      <c r="HR37" s="32">
        <f t="shared" si="177"/>
        <v>0</v>
      </c>
      <c r="HS37" s="32">
        <f t="shared" si="177"/>
        <v>0</v>
      </c>
      <c r="HT37" s="32">
        <f t="shared" si="177"/>
        <v>0</v>
      </c>
      <c r="HU37" s="32">
        <f t="shared" si="177"/>
        <v>0</v>
      </c>
      <c r="HV37" s="32">
        <f t="shared" si="177"/>
        <v>0</v>
      </c>
      <c r="HW37" s="32">
        <f t="shared" si="177"/>
        <v>0</v>
      </c>
      <c r="HX37" s="32">
        <f t="shared" si="177"/>
        <v>0</v>
      </c>
      <c r="HY37" s="32">
        <f t="shared" si="177"/>
        <v>0</v>
      </c>
      <c r="HZ37" s="32">
        <f t="shared" si="177"/>
        <v>0</v>
      </c>
      <c r="IA37" s="32">
        <f t="shared" si="177"/>
        <v>0</v>
      </c>
      <c r="IB37" s="32">
        <f t="shared" si="177"/>
        <v>0</v>
      </c>
      <c r="IC37" s="32">
        <f t="shared" si="177"/>
        <v>0</v>
      </c>
      <c r="ID37" s="32">
        <f t="shared" si="177"/>
        <v>0</v>
      </c>
      <c r="IE37" s="32">
        <f t="shared" si="177"/>
        <v>0</v>
      </c>
      <c r="IF37" s="32">
        <f t="shared" si="177"/>
        <v>0</v>
      </c>
      <c r="IG37" s="32">
        <f t="shared" si="177"/>
        <v>0</v>
      </c>
      <c r="IH37" s="32">
        <f t="shared" si="177"/>
        <v>0</v>
      </c>
      <c r="II37" s="32">
        <f t="shared" si="177"/>
        <v>0</v>
      </c>
      <c r="IJ37" s="32">
        <f t="shared" si="177"/>
        <v>0</v>
      </c>
      <c r="IK37" s="32">
        <f t="shared" si="177"/>
        <v>0</v>
      </c>
      <c r="IL37" s="32">
        <f t="shared" si="177"/>
        <v>0</v>
      </c>
      <c r="IM37" s="32">
        <f t="shared" si="177"/>
        <v>0</v>
      </c>
      <c r="IN37" s="32">
        <f t="shared" si="177"/>
        <v>0</v>
      </c>
      <c r="IO37" s="32">
        <f t="shared" si="177"/>
        <v>0</v>
      </c>
      <c r="IP37" s="32">
        <f t="shared" si="177"/>
        <v>0</v>
      </c>
      <c r="IQ37" s="32">
        <f t="shared" si="177"/>
        <v>0</v>
      </c>
      <c r="IR37" s="32">
        <f t="shared" si="177"/>
        <v>0</v>
      </c>
      <c r="IS37" s="32">
        <f t="shared" si="177"/>
        <v>0</v>
      </c>
      <c r="IT37" s="32">
        <f t="shared" si="177"/>
        <v>0</v>
      </c>
      <c r="IU37" s="32">
        <f t="shared" si="177"/>
        <v>0</v>
      </c>
      <c r="IV37" s="32">
        <f t="shared" si="177"/>
        <v>0</v>
      </c>
      <c r="IW37" s="32">
        <f t="shared" si="177"/>
        <v>0</v>
      </c>
      <c r="IX37" s="32">
        <f t="shared" ref="IX37:KC37" si="178">SUMIFS(IX26:IX35,$C$26:$C$35,"Сельский")</f>
        <v>0</v>
      </c>
      <c r="IY37" s="32">
        <f t="shared" si="178"/>
        <v>0</v>
      </c>
      <c r="IZ37" s="32">
        <f t="shared" si="178"/>
        <v>0</v>
      </c>
      <c r="JA37" s="32">
        <f t="shared" si="178"/>
        <v>0</v>
      </c>
      <c r="JB37" s="32">
        <f t="shared" si="178"/>
        <v>0</v>
      </c>
      <c r="JC37" s="32">
        <f t="shared" si="178"/>
        <v>0</v>
      </c>
      <c r="JD37" s="32">
        <f t="shared" si="178"/>
        <v>0</v>
      </c>
      <c r="JE37" s="32">
        <f t="shared" si="178"/>
        <v>0</v>
      </c>
      <c r="JF37" s="32">
        <f t="shared" si="178"/>
        <v>0</v>
      </c>
      <c r="JG37" s="32">
        <f t="shared" si="178"/>
        <v>0</v>
      </c>
      <c r="JH37" s="32">
        <f t="shared" si="178"/>
        <v>0</v>
      </c>
      <c r="JI37" s="32">
        <f t="shared" si="178"/>
        <v>0</v>
      </c>
      <c r="JJ37" s="32">
        <f t="shared" si="178"/>
        <v>0</v>
      </c>
      <c r="JK37" s="32">
        <f t="shared" si="178"/>
        <v>0</v>
      </c>
      <c r="JL37" s="32">
        <f t="shared" si="178"/>
        <v>0</v>
      </c>
      <c r="JM37" s="32">
        <f t="shared" si="178"/>
        <v>0</v>
      </c>
      <c r="JN37" s="32">
        <f t="shared" si="178"/>
        <v>0</v>
      </c>
      <c r="JO37" s="32">
        <f t="shared" si="178"/>
        <v>0</v>
      </c>
      <c r="JP37" s="32">
        <f t="shared" si="178"/>
        <v>0</v>
      </c>
      <c r="JQ37" s="32">
        <f t="shared" si="178"/>
        <v>0</v>
      </c>
      <c r="JR37" s="32">
        <f t="shared" si="178"/>
        <v>0</v>
      </c>
      <c r="JS37" s="32">
        <f t="shared" si="178"/>
        <v>0</v>
      </c>
      <c r="JT37" s="32">
        <f t="shared" si="178"/>
        <v>0</v>
      </c>
      <c r="JU37" s="32">
        <f t="shared" si="178"/>
        <v>0</v>
      </c>
      <c r="JV37" s="32">
        <f t="shared" si="178"/>
        <v>0</v>
      </c>
      <c r="JW37" s="32">
        <f t="shared" si="178"/>
        <v>0</v>
      </c>
      <c r="JX37" s="32">
        <f t="shared" si="178"/>
        <v>0</v>
      </c>
      <c r="JY37" s="32">
        <f t="shared" si="178"/>
        <v>0</v>
      </c>
      <c r="JZ37" s="32">
        <f t="shared" si="178"/>
        <v>0</v>
      </c>
      <c r="KA37" s="32">
        <f t="shared" si="178"/>
        <v>0</v>
      </c>
      <c r="KB37" s="32">
        <f t="shared" si="178"/>
        <v>0</v>
      </c>
      <c r="KC37" s="32">
        <f t="shared" si="178"/>
        <v>0</v>
      </c>
      <c r="KD37" s="32">
        <f t="shared" ref="KD37:LG37" si="179">SUMIFS(KD26:KD35,$C$26:$C$35,"Сельский")</f>
        <v>0</v>
      </c>
      <c r="KE37" s="32">
        <f t="shared" si="179"/>
        <v>0</v>
      </c>
      <c r="KF37" s="32">
        <f t="shared" si="179"/>
        <v>0</v>
      </c>
      <c r="KG37" s="32">
        <f t="shared" si="179"/>
        <v>0</v>
      </c>
      <c r="KH37" s="32">
        <f t="shared" si="179"/>
        <v>0</v>
      </c>
      <c r="KI37" s="32">
        <f t="shared" si="179"/>
        <v>0</v>
      </c>
      <c r="KJ37" s="32">
        <f t="shared" si="179"/>
        <v>0</v>
      </c>
      <c r="KK37" s="32">
        <f t="shared" si="179"/>
        <v>0</v>
      </c>
      <c r="KL37" s="32">
        <f t="shared" si="179"/>
        <v>0</v>
      </c>
      <c r="KM37" s="32">
        <f t="shared" si="179"/>
        <v>0</v>
      </c>
      <c r="KN37" s="32">
        <f t="shared" si="179"/>
        <v>0</v>
      </c>
      <c r="KO37" s="32">
        <f t="shared" si="179"/>
        <v>0</v>
      </c>
      <c r="KP37" s="32">
        <f t="shared" si="179"/>
        <v>0</v>
      </c>
      <c r="KQ37" s="32">
        <f t="shared" si="179"/>
        <v>0</v>
      </c>
      <c r="KR37" s="32">
        <f t="shared" si="179"/>
        <v>0</v>
      </c>
      <c r="KS37" s="32">
        <f t="shared" si="179"/>
        <v>0</v>
      </c>
      <c r="KT37" s="32">
        <f t="shared" si="179"/>
        <v>296</v>
      </c>
      <c r="KU37" s="32">
        <f t="shared" si="179"/>
        <v>42.7</v>
      </c>
      <c r="KV37" s="32">
        <f t="shared" si="179"/>
        <v>193.3</v>
      </c>
      <c r="KW37" s="32">
        <f t="shared" si="179"/>
        <v>0</v>
      </c>
      <c r="KX37" s="32">
        <f t="shared" si="179"/>
        <v>0</v>
      </c>
      <c r="KY37" s="32">
        <f t="shared" si="179"/>
        <v>0</v>
      </c>
      <c r="KZ37" s="32">
        <f t="shared" si="179"/>
        <v>0</v>
      </c>
      <c r="LA37" s="32">
        <f t="shared" si="179"/>
        <v>0</v>
      </c>
      <c r="LB37" s="32">
        <f t="shared" si="179"/>
        <v>0</v>
      </c>
      <c r="LC37" s="32">
        <f t="shared" si="179"/>
        <v>0</v>
      </c>
      <c r="LD37" s="32">
        <f t="shared" si="179"/>
        <v>0</v>
      </c>
      <c r="LE37" s="32">
        <f t="shared" si="179"/>
        <v>0</v>
      </c>
      <c r="LF37" s="32">
        <f t="shared" si="179"/>
        <v>0</v>
      </c>
      <c r="LG37" s="32">
        <f t="shared" si="179"/>
        <v>0</v>
      </c>
      <c r="LH37" s="32">
        <f t="shared" ref="LH37:NS37" si="180">SUMIFS(LH26:LH35,$C$26:$C$35,"Сельский")</f>
        <v>0</v>
      </c>
      <c r="LI37" s="32">
        <f t="shared" si="180"/>
        <v>0</v>
      </c>
      <c r="LJ37" s="32">
        <f t="shared" si="180"/>
        <v>0</v>
      </c>
      <c r="LK37" s="32">
        <f t="shared" si="180"/>
        <v>0</v>
      </c>
      <c r="LL37" s="32">
        <f t="shared" si="180"/>
        <v>0</v>
      </c>
      <c r="LM37" s="32">
        <f t="shared" si="180"/>
        <v>0</v>
      </c>
      <c r="LN37" s="32">
        <f t="shared" si="180"/>
        <v>0</v>
      </c>
      <c r="LO37" s="32">
        <f t="shared" si="180"/>
        <v>0</v>
      </c>
      <c r="LP37" s="32">
        <f t="shared" si="180"/>
        <v>0</v>
      </c>
      <c r="LQ37" s="32">
        <f t="shared" si="180"/>
        <v>0</v>
      </c>
      <c r="LR37" s="32">
        <f t="shared" si="180"/>
        <v>0</v>
      </c>
      <c r="LS37" s="32">
        <f t="shared" si="180"/>
        <v>0</v>
      </c>
      <c r="LT37" s="32">
        <f t="shared" si="180"/>
        <v>0</v>
      </c>
      <c r="LU37" s="32">
        <f t="shared" si="180"/>
        <v>0</v>
      </c>
      <c r="LV37" s="32">
        <f t="shared" si="180"/>
        <v>0</v>
      </c>
      <c r="LW37" s="32">
        <f t="shared" si="180"/>
        <v>0</v>
      </c>
      <c r="LX37" s="32">
        <f t="shared" si="180"/>
        <v>0</v>
      </c>
      <c r="LY37" s="32">
        <f t="shared" si="180"/>
        <v>8</v>
      </c>
      <c r="LZ37" s="32">
        <f t="shared" si="180"/>
        <v>52</v>
      </c>
      <c r="MA37" s="32">
        <f t="shared" si="180"/>
        <v>0</v>
      </c>
      <c r="MB37" s="32">
        <f t="shared" si="180"/>
        <v>0</v>
      </c>
      <c r="MC37" s="32">
        <f t="shared" si="180"/>
        <v>0</v>
      </c>
      <c r="MD37" s="32">
        <f t="shared" si="180"/>
        <v>0</v>
      </c>
      <c r="ME37" s="32">
        <f t="shared" si="180"/>
        <v>0</v>
      </c>
      <c r="MF37" s="32">
        <f t="shared" si="180"/>
        <v>0</v>
      </c>
      <c r="MG37" s="32">
        <f t="shared" si="180"/>
        <v>0</v>
      </c>
      <c r="MH37" s="32">
        <f t="shared" si="180"/>
        <v>0</v>
      </c>
      <c r="MI37" s="32">
        <f t="shared" si="180"/>
        <v>0</v>
      </c>
      <c r="MJ37" s="32">
        <f t="shared" si="180"/>
        <v>0</v>
      </c>
      <c r="MK37" s="32">
        <f t="shared" si="180"/>
        <v>0</v>
      </c>
      <c r="ML37" s="32">
        <f t="shared" si="180"/>
        <v>0</v>
      </c>
      <c r="MM37" s="32">
        <f t="shared" si="180"/>
        <v>0</v>
      </c>
      <c r="MN37" s="32">
        <f t="shared" si="180"/>
        <v>0</v>
      </c>
      <c r="MO37" s="32">
        <f t="shared" si="180"/>
        <v>0</v>
      </c>
      <c r="MP37" s="32">
        <f t="shared" si="180"/>
        <v>0</v>
      </c>
      <c r="MQ37" s="32">
        <f t="shared" si="180"/>
        <v>0</v>
      </c>
      <c r="MR37" s="32">
        <f t="shared" si="180"/>
        <v>0</v>
      </c>
      <c r="MS37" s="32">
        <f t="shared" si="180"/>
        <v>0</v>
      </c>
      <c r="MT37" s="32">
        <f t="shared" si="180"/>
        <v>0</v>
      </c>
      <c r="MU37" s="32">
        <f t="shared" si="180"/>
        <v>0</v>
      </c>
      <c r="MV37" s="32">
        <f t="shared" si="180"/>
        <v>0</v>
      </c>
      <c r="MW37" s="32">
        <f t="shared" si="180"/>
        <v>0</v>
      </c>
      <c r="MX37" s="32">
        <f t="shared" si="180"/>
        <v>0</v>
      </c>
      <c r="MY37" s="32">
        <f t="shared" si="180"/>
        <v>0</v>
      </c>
      <c r="MZ37" s="32">
        <f t="shared" si="180"/>
        <v>0</v>
      </c>
      <c r="NA37" s="32">
        <f t="shared" si="180"/>
        <v>0</v>
      </c>
      <c r="NB37" s="32">
        <f t="shared" si="180"/>
        <v>0</v>
      </c>
      <c r="NC37" s="32">
        <f t="shared" si="180"/>
        <v>0</v>
      </c>
      <c r="ND37" s="32">
        <f t="shared" si="180"/>
        <v>0</v>
      </c>
      <c r="NE37" s="32">
        <f t="shared" si="180"/>
        <v>0</v>
      </c>
      <c r="NF37" s="32">
        <f t="shared" si="180"/>
        <v>0</v>
      </c>
      <c r="NG37" s="32">
        <f t="shared" si="180"/>
        <v>0</v>
      </c>
      <c r="NH37" s="32">
        <f t="shared" si="180"/>
        <v>0</v>
      </c>
      <c r="NI37" s="32">
        <f t="shared" si="180"/>
        <v>0</v>
      </c>
      <c r="NJ37" s="32">
        <f t="shared" si="180"/>
        <v>0</v>
      </c>
      <c r="NK37" s="32">
        <f t="shared" si="180"/>
        <v>0</v>
      </c>
      <c r="NL37" s="32">
        <f t="shared" si="180"/>
        <v>0</v>
      </c>
      <c r="NM37" s="32">
        <f t="shared" si="180"/>
        <v>0</v>
      </c>
      <c r="NN37" s="32">
        <f t="shared" si="180"/>
        <v>0</v>
      </c>
      <c r="NO37" s="32">
        <f t="shared" si="180"/>
        <v>0</v>
      </c>
      <c r="NP37" s="32">
        <f t="shared" si="180"/>
        <v>0</v>
      </c>
      <c r="NQ37" s="32">
        <f t="shared" si="180"/>
        <v>0</v>
      </c>
      <c r="NR37" s="32">
        <f t="shared" si="180"/>
        <v>0</v>
      </c>
      <c r="NS37" s="32">
        <f t="shared" si="180"/>
        <v>0</v>
      </c>
      <c r="NT37" s="32">
        <f t="shared" ref="NT37:QE37" si="181">SUMIFS(NT26:NT35,$C$26:$C$35,"Сельский")</f>
        <v>0</v>
      </c>
      <c r="NU37" s="32">
        <f t="shared" si="181"/>
        <v>0</v>
      </c>
      <c r="NV37" s="32">
        <f t="shared" si="181"/>
        <v>0</v>
      </c>
      <c r="NW37" s="32">
        <f t="shared" si="181"/>
        <v>0</v>
      </c>
      <c r="NX37" s="32">
        <f t="shared" si="181"/>
        <v>0</v>
      </c>
      <c r="NY37" s="32">
        <f t="shared" si="181"/>
        <v>0</v>
      </c>
      <c r="NZ37" s="32">
        <f t="shared" si="181"/>
        <v>0</v>
      </c>
      <c r="OA37" s="32">
        <f t="shared" si="181"/>
        <v>0</v>
      </c>
      <c r="OB37" s="32">
        <f t="shared" si="181"/>
        <v>0</v>
      </c>
      <c r="OC37" s="32">
        <f t="shared" si="181"/>
        <v>0</v>
      </c>
      <c r="OD37" s="32">
        <f t="shared" si="181"/>
        <v>0</v>
      </c>
      <c r="OE37" s="32">
        <f t="shared" si="181"/>
        <v>0</v>
      </c>
      <c r="OF37" s="32">
        <f t="shared" si="181"/>
        <v>0</v>
      </c>
      <c r="OG37" s="32">
        <f t="shared" si="181"/>
        <v>0</v>
      </c>
      <c r="OH37" s="32">
        <f t="shared" si="181"/>
        <v>0</v>
      </c>
      <c r="OI37" s="32">
        <f t="shared" si="181"/>
        <v>0</v>
      </c>
      <c r="OJ37" s="32">
        <f t="shared" si="181"/>
        <v>0</v>
      </c>
      <c r="OK37" s="32">
        <f t="shared" si="181"/>
        <v>0</v>
      </c>
      <c r="OL37" s="32">
        <f t="shared" si="181"/>
        <v>0</v>
      </c>
      <c r="OM37" s="32">
        <f t="shared" si="181"/>
        <v>0</v>
      </c>
      <c r="ON37" s="32">
        <f t="shared" si="181"/>
        <v>0</v>
      </c>
      <c r="OO37" s="32">
        <f t="shared" si="181"/>
        <v>0</v>
      </c>
      <c r="OP37" s="32">
        <f t="shared" si="181"/>
        <v>0</v>
      </c>
      <c r="OQ37" s="32">
        <f t="shared" si="181"/>
        <v>0</v>
      </c>
      <c r="OR37" s="32">
        <f t="shared" si="181"/>
        <v>0</v>
      </c>
      <c r="OS37" s="32">
        <f t="shared" si="181"/>
        <v>0</v>
      </c>
      <c r="OT37" s="32">
        <f t="shared" si="181"/>
        <v>0</v>
      </c>
      <c r="OU37" s="32">
        <f t="shared" si="181"/>
        <v>0</v>
      </c>
      <c r="OV37" s="32">
        <f t="shared" si="181"/>
        <v>0</v>
      </c>
      <c r="OW37" s="32">
        <f t="shared" si="181"/>
        <v>0</v>
      </c>
      <c r="OX37" s="32">
        <f t="shared" si="181"/>
        <v>0</v>
      </c>
      <c r="OY37" s="32">
        <f t="shared" si="181"/>
        <v>0</v>
      </c>
      <c r="OZ37" s="32">
        <f t="shared" si="181"/>
        <v>0</v>
      </c>
      <c r="PA37" s="32">
        <f t="shared" si="181"/>
        <v>0</v>
      </c>
      <c r="PB37" s="32">
        <f t="shared" si="181"/>
        <v>0</v>
      </c>
      <c r="PC37" s="32">
        <f t="shared" si="181"/>
        <v>0</v>
      </c>
      <c r="PD37" s="32">
        <f t="shared" si="181"/>
        <v>0</v>
      </c>
      <c r="PE37" s="32">
        <f t="shared" si="181"/>
        <v>0</v>
      </c>
      <c r="PF37" s="32">
        <f t="shared" si="181"/>
        <v>0</v>
      </c>
      <c r="PG37" s="32">
        <f t="shared" si="181"/>
        <v>0</v>
      </c>
      <c r="PH37" s="32">
        <f t="shared" si="181"/>
        <v>0</v>
      </c>
      <c r="PI37" s="32">
        <f t="shared" si="181"/>
        <v>0</v>
      </c>
      <c r="PJ37" s="32">
        <f t="shared" si="181"/>
        <v>0</v>
      </c>
      <c r="PK37" s="32">
        <f t="shared" si="181"/>
        <v>0</v>
      </c>
      <c r="PL37" s="32">
        <f t="shared" si="181"/>
        <v>0</v>
      </c>
      <c r="PM37" s="32">
        <f t="shared" si="181"/>
        <v>0</v>
      </c>
      <c r="PN37" s="32">
        <f t="shared" si="181"/>
        <v>0</v>
      </c>
      <c r="PO37" s="32">
        <f t="shared" si="181"/>
        <v>0</v>
      </c>
      <c r="PP37" s="32">
        <f t="shared" si="181"/>
        <v>0</v>
      </c>
      <c r="PQ37" s="32">
        <f t="shared" si="181"/>
        <v>0</v>
      </c>
      <c r="PR37" s="32">
        <f t="shared" si="181"/>
        <v>0</v>
      </c>
      <c r="PS37" s="32">
        <f t="shared" si="181"/>
        <v>0</v>
      </c>
      <c r="PT37" s="32">
        <f t="shared" si="181"/>
        <v>0</v>
      </c>
      <c r="PU37" s="32">
        <f t="shared" si="181"/>
        <v>0</v>
      </c>
      <c r="PV37" s="32">
        <f t="shared" si="181"/>
        <v>0</v>
      </c>
      <c r="PW37" s="32">
        <f t="shared" si="181"/>
        <v>0</v>
      </c>
      <c r="PX37" s="32">
        <f t="shared" si="181"/>
        <v>0</v>
      </c>
      <c r="PY37" s="32">
        <f t="shared" si="181"/>
        <v>0</v>
      </c>
      <c r="PZ37" s="32">
        <f t="shared" si="181"/>
        <v>0</v>
      </c>
      <c r="QA37" s="32">
        <f t="shared" si="181"/>
        <v>0</v>
      </c>
      <c r="QB37" s="32">
        <f t="shared" si="181"/>
        <v>0</v>
      </c>
      <c r="QC37" s="32">
        <f t="shared" si="181"/>
        <v>0</v>
      </c>
      <c r="QD37" s="32">
        <f t="shared" si="181"/>
        <v>0</v>
      </c>
      <c r="QE37" s="32">
        <f t="shared" si="181"/>
        <v>0</v>
      </c>
      <c r="QF37" s="32">
        <f t="shared" ref="QF37:QN37" si="182">SUMIFS(QF26:QF35,$C$26:$C$35,"Сельский")</f>
        <v>0</v>
      </c>
      <c r="QG37" s="32">
        <f t="shared" si="182"/>
        <v>0</v>
      </c>
      <c r="QH37" s="32">
        <f t="shared" si="182"/>
        <v>0</v>
      </c>
      <c r="QI37" s="32">
        <f t="shared" si="182"/>
        <v>0</v>
      </c>
      <c r="QJ37" s="32">
        <f t="shared" si="182"/>
        <v>0</v>
      </c>
      <c r="QK37" s="32">
        <f t="shared" si="182"/>
        <v>0</v>
      </c>
      <c r="QL37" s="32">
        <f t="shared" si="182"/>
        <v>0</v>
      </c>
      <c r="QM37" s="32">
        <f t="shared" si="182"/>
        <v>0</v>
      </c>
      <c r="QN37" s="32">
        <f t="shared" si="182"/>
        <v>0</v>
      </c>
      <c r="QO37" s="32">
        <f>QO32+QO34+QO35</f>
        <v>26571</v>
      </c>
      <c r="QP37" s="32">
        <f t="shared" ref="QP37:QQ37" si="183">QP32+QP34+QP35</f>
        <v>19690</v>
      </c>
      <c r="QQ37" s="32">
        <f t="shared" si="183"/>
        <v>6881</v>
      </c>
    </row>
    <row r="38" spans="1:459" ht="24" customHeight="1" x14ac:dyDescent="0.25">
      <c r="A38" s="17"/>
      <c r="B38" s="6" t="s">
        <v>35</v>
      </c>
      <c r="C38" s="7"/>
      <c r="D38" s="32">
        <f>SUM(D36:D37)</f>
        <v>1223</v>
      </c>
      <c r="E38" s="32">
        <f t="shared" ref="E38:F38" si="184">SUM(E36:E37)</f>
        <v>307</v>
      </c>
      <c r="F38" s="32">
        <f t="shared" si="184"/>
        <v>856</v>
      </c>
      <c r="G38" s="32">
        <f t="shared" ref="G38:BR38" si="185">SUM(G36:G37)</f>
        <v>0</v>
      </c>
      <c r="H38" s="32">
        <f t="shared" si="185"/>
        <v>0</v>
      </c>
      <c r="I38" s="32">
        <f t="shared" si="185"/>
        <v>0</v>
      </c>
      <c r="J38" s="32">
        <f t="shared" si="185"/>
        <v>0</v>
      </c>
      <c r="K38" s="32">
        <f t="shared" si="185"/>
        <v>0</v>
      </c>
      <c r="L38" s="32">
        <f t="shared" si="185"/>
        <v>0</v>
      </c>
      <c r="M38" s="32">
        <f t="shared" si="185"/>
        <v>0</v>
      </c>
      <c r="N38" s="32">
        <f t="shared" si="185"/>
        <v>0</v>
      </c>
      <c r="O38" s="32">
        <f t="shared" si="185"/>
        <v>0</v>
      </c>
      <c r="P38" s="32">
        <f t="shared" si="185"/>
        <v>0</v>
      </c>
      <c r="Q38" s="32">
        <f t="shared" si="185"/>
        <v>0</v>
      </c>
      <c r="R38" s="32">
        <f t="shared" si="185"/>
        <v>0</v>
      </c>
      <c r="S38" s="32">
        <f t="shared" si="185"/>
        <v>0</v>
      </c>
      <c r="T38" s="32">
        <f t="shared" si="185"/>
        <v>0</v>
      </c>
      <c r="U38" s="32">
        <f t="shared" si="185"/>
        <v>0</v>
      </c>
      <c r="V38" s="32">
        <f t="shared" si="185"/>
        <v>0</v>
      </c>
      <c r="W38" s="32">
        <f t="shared" si="185"/>
        <v>0</v>
      </c>
      <c r="X38" s="32">
        <f t="shared" si="185"/>
        <v>0</v>
      </c>
      <c r="Y38" s="32">
        <f t="shared" si="185"/>
        <v>0</v>
      </c>
      <c r="Z38" s="32">
        <f t="shared" si="185"/>
        <v>0</v>
      </c>
      <c r="AA38" s="32">
        <f t="shared" si="185"/>
        <v>0</v>
      </c>
      <c r="AB38" s="32">
        <f t="shared" si="185"/>
        <v>0</v>
      </c>
      <c r="AC38" s="32">
        <f t="shared" si="185"/>
        <v>0</v>
      </c>
      <c r="AD38" s="32">
        <f t="shared" si="185"/>
        <v>0</v>
      </c>
      <c r="AE38" s="32">
        <f t="shared" si="185"/>
        <v>0</v>
      </c>
      <c r="AF38" s="32">
        <f t="shared" si="185"/>
        <v>0</v>
      </c>
      <c r="AG38" s="32">
        <f t="shared" si="185"/>
        <v>0</v>
      </c>
      <c r="AH38" s="32">
        <f t="shared" si="185"/>
        <v>0</v>
      </c>
      <c r="AI38" s="32">
        <f t="shared" si="185"/>
        <v>8</v>
      </c>
      <c r="AJ38" s="32">
        <f t="shared" si="185"/>
        <v>52</v>
      </c>
      <c r="AK38" s="32">
        <f t="shared" si="185"/>
        <v>0</v>
      </c>
      <c r="AL38" s="32">
        <f t="shared" si="185"/>
        <v>0</v>
      </c>
      <c r="AM38" s="32">
        <f t="shared" si="185"/>
        <v>0</v>
      </c>
      <c r="AN38" s="32">
        <f t="shared" si="185"/>
        <v>0</v>
      </c>
      <c r="AO38" s="32">
        <f t="shared" si="185"/>
        <v>0</v>
      </c>
      <c r="AP38" s="32">
        <f t="shared" si="185"/>
        <v>0</v>
      </c>
      <c r="AQ38" s="32">
        <f t="shared" si="185"/>
        <v>0</v>
      </c>
      <c r="AR38" s="32">
        <f t="shared" si="185"/>
        <v>0</v>
      </c>
      <c r="AS38" s="32">
        <f t="shared" si="185"/>
        <v>0</v>
      </c>
      <c r="AT38" s="32">
        <f t="shared" si="185"/>
        <v>0</v>
      </c>
      <c r="AU38" s="32">
        <f t="shared" si="185"/>
        <v>0</v>
      </c>
      <c r="AV38" s="32">
        <f t="shared" si="185"/>
        <v>0</v>
      </c>
      <c r="AW38" s="32">
        <f t="shared" si="185"/>
        <v>0</v>
      </c>
      <c r="AX38" s="32">
        <f t="shared" si="185"/>
        <v>0</v>
      </c>
      <c r="AY38" s="32">
        <f t="shared" si="185"/>
        <v>0</v>
      </c>
      <c r="AZ38" s="32">
        <f t="shared" si="185"/>
        <v>0</v>
      </c>
      <c r="BA38" s="32">
        <f t="shared" si="185"/>
        <v>0</v>
      </c>
      <c r="BB38" s="32">
        <f t="shared" si="185"/>
        <v>0</v>
      </c>
      <c r="BC38" s="32">
        <f t="shared" si="185"/>
        <v>0</v>
      </c>
      <c r="BD38" s="32">
        <f t="shared" si="185"/>
        <v>0</v>
      </c>
      <c r="BE38" s="32">
        <f t="shared" si="185"/>
        <v>0</v>
      </c>
      <c r="BF38" s="32">
        <f t="shared" si="185"/>
        <v>0</v>
      </c>
      <c r="BG38" s="32">
        <f t="shared" si="185"/>
        <v>0</v>
      </c>
      <c r="BH38" s="32">
        <f t="shared" si="185"/>
        <v>0</v>
      </c>
      <c r="BI38" s="32">
        <f t="shared" si="185"/>
        <v>0</v>
      </c>
      <c r="BJ38" s="32">
        <f t="shared" si="185"/>
        <v>0</v>
      </c>
      <c r="BK38" s="32">
        <f t="shared" si="185"/>
        <v>0</v>
      </c>
      <c r="BL38" s="32">
        <f t="shared" si="185"/>
        <v>0</v>
      </c>
      <c r="BM38" s="32">
        <f t="shared" si="185"/>
        <v>0</v>
      </c>
      <c r="BN38" s="32">
        <f t="shared" si="185"/>
        <v>0</v>
      </c>
      <c r="BO38" s="32">
        <f t="shared" si="185"/>
        <v>0</v>
      </c>
      <c r="BP38" s="32">
        <f t="shared" si="185"/>
        <v>0</v>
      </c>
      <c r="BQ38" s="32">
        <f t="shared" si="185"/>
        <v>0</v>
      </c>
      <c r="BR38" s="32">
        <f t="shared" si="185"/>
        <v>0</v>
      </c>
      <c r="BS38" s="32">
        <f t="shared" ref="BS38:ED38" si="186">SUM(BS36:BS37)</f>
        <v>0</v>
      </c>
      <c r="BT38" s="32">
        <f t="shared" si="186"/>
        <v>0</v>
      </c>
      <c r="BU38" s="32">
        <f t="shared" si="186"/>
        <v>0</v>
      </c>
      <c r="BV38" s="32">
        <f t="shared" si="186"/>
        <v>0</v>
      </c>
      <c r="BW38" s="32">
        <f t="shared" si="186"/>
        <v>0</v>
      </c>
      <c r="BX38" s="32">
        <f t="shared" si="186"/>
        <v>0</v>
      </c>
      <c r="BY38" s="32">
        <f t="shared" si="186"/>
        <v>0</v>
      </c>
      <c r="BZ38" s="32">
        <f t="shared" si="186"/>
        <v>0</v>
      </c>
      <c r="CA38" s="32">
        <f t="shared" si="186"/>
        <v>0</v>
      </c>
      <c r="CB38" s="32">
        <f t="shared" si="186"/>
        <v>0</v>
      </c>
      <c r="CC38" s="32">
        <f t="shared" si="186"/>
        <v>0</v>
      </c>
      <c r="CD38" s="32">
        <f t="shared" si="186"/>
        <v>0</v>
      </c>
      <c r="CE38" s="32">
        <f t="shared" si="186"/>
        <v>0</v>
      </c>
      <c r="CF38" s="32">
        <f t="shared" si="186"/>
        <v>0</v>
      </c>
      <c r="CG38" s="32">
        <f t="shared" si="186"/>
        <v>0</v>
      </c>
      <c r="CH38" s="32">
        <f t="shared" si="186"/>
        <v>0</v>
      </c>
      <c r="CI38" s="32">
        <f t="shared" si="186"/>
        <v>0</v>
      </c>
      <c r="CJ38" s="32">
        <f t="shared" si="186"/>
        <v>0</v>
      </c>
      <c r="CK38" s="32">
        <f t="shared" si="186"/>
        <v>0</v>
      </c>
      <c r="CL38" s="32">
        <f t="shared" si="186"/>
        <v>0</v>
      </c>
      <c r="CM38" s="32">
        <f t="shared" si="186"/>
        <v>0</v>
      </c>
      <c r="CN38" s="32">
        <f t="shared" si="186"/>
        <v>0</v>
      </c>
      <c r="CO38" s="32">
        <f t="shared" si="186"/>
        <v>0</v>
      </c>
      <c r="CP38" s="32">
        <f t="shared" si="186"/>
        <v>0</v>
      </c>
      <c r="CQ38" s="32">
        <f t="shared" si="186"/>
        <v>0</v>
      </c>
      <c r="CR38" s="32">
        <f t="shared" si="186"/>
        <v>0</v>
      </c>
      <c r="CS38" s="32">
        <f t="shared" si="186"/>
        <v>0</v>
      </c>
      <c r="CT38" s="32">
        <f t="shared" si="186"/>
        <v>0</v>
      </c>
      <c r="CU38" s="32">
        <f t="shared" si="186"/>
        <v>0</v>
      </c>
      <c r="CV38" s="32">
        <f t="shared" si="186"/>
        <v>0</v>
      </c>
      <c r="CW38" s="32">
        <f t="shared" si="186"/>
        <v>0</v>
      </c>
      <c r="CX38" s="32">
        <f t="shared" si="186"/>
        <v>0</v>
      </c>
      <c r="CY38" s="32">
        <f t="shared" si="186"/>
        <v>0</v>
      </c>
      <c r="CZ38" s="32">
        <f t="shared" si="186"/>
        <v>0</v>
      </c>
      <c r="DA38" s="32">
        <f t="shared" si="186"/>
        <v>0</v>
      </c>
      <c r="DB38" s="32">
        <f t="shared" si="186"/>
        <v>0</v>
      </c>
      <c r="DC38" s="32">
        <f t="shared" si="186"/>
        <v>0</v>
      </c>
      <c r="DD38" s="32">
        <f t="shared" si="186"/>
        <v>0</v>
      </c>
      <c r="DE38" s="32">
        <f t="shared" si="186"/>
        <v>0</v>
      </c>
      <c r="DF38" s="32">
        <f t="shared" si="186"/>
        <v>0</v>
      </c>
      <c r="DG38" s="32">
        <f t="shared" si="186"/>
        <v>0</v>
      </c>
      <c r="DH38" s="32">
        <f t="shared" si="186"/>
        <v>0</v>
      </c>
      <c r="DI38" s="32">
        <f t="shared" si="186"/>
        <v>0</v>
      </c>
      <c r="DJ38" s="32">
        <f t="shared" si="186"/>
        <v>0</v>
      </c>
      <c r="DK38" s="32">
        <f t="shared" si="186"/>
        <v>0</v>
      </c>
      <c r="DL38" s="32">
        <f t="shared" si="186"/>
        <v>0</v>
      </c>
      <c r="DM38" s="32">
        <f t="shared" si="186"/>
        <v>0</v>
      </c>
      <c r="DN38" s="32">
        <f t="shared" si="186"/>
        <v>0</v>
      </c>
      <c r="DO38" s="32">
        <f t="shared" si="186"/>
        <v>0</v>
      </c>
      <c r="DP38" s="32">
        <f t="shared" si="186"/>
        <v>0</v>
      </c>
      <c r="DQ38" s="32">
        <f t="shared" si="186"/>
        <v>0</v>
      </c>
      <c r="DR38" s="32">
        <f t="shared" si="186"/>
        <v>0</v>
      </c>
      <c r="DS38" s="32">
        <f t="shared" si="186"/>
        <v>0</v>
      </c>
      <c r="DT38" s="32">
        <f t="shared" si="186"/>
        <v>0</v>
      </c>
      <c r="DU38" s="32">
        <f t="shared" si="186"/>
        <v>0</v>
      </c>
      <c r="DV38" s="32">
        <f t="shared" si="186"/>
        <v>0</v>
      </c>
      <c r="DW38" s="32">
        <f t="shared" si="186"/>
        <v>0</v>
      </c>
      <c r="DX38" s="32">
        <f t="shared" si="186"/>
        <v>0</v>
      </c>
      <c r="DY38" s="32">
        <f t="shared" si="186"/>
        <v>0</v>
      </c>
      <c r="DZ38" s="32">
        <f t="shared" si="186"/>
        <v>0</v>
      </c>
      <c r="EA38" s="32">
        <f t="shared" si="186"/>
        <v>0</v>
      </c>
      <c r="EB38" s="32">
        <f t="shared" si="186"/>
        <v>0</v>
      </c>
      <c r="EC38" s="32">
        <f t="shared" si="186"/>
        <v>0</v>
      </c>
      <c r="ED38" s="32">
        <f t="shared" si="186"/>
        <v>0</v>
      </c>
      <c r="EE38" s="32">
        <f t="shared" ref="EE38:EY38" si="187">SUM(EE36:EE37)</f>
        <v>0</v>
      </c>
      <c r="EF38" s="32">
        <f t="shared" si="187"/>
        <v>0</v>
      </c>
      <c r="EG38" s="32">
        <f t="shared" si="187"/>
        <v>0</v>
      </c>
      <c r="EH38" s="32">
        <f t="shared" si="187"/>
        <v>0</v>
      </c>
      <c r="EI38" s="32">
        <f t="shared" si="187"/>
        <v>0</v>
      </c>
      <c r="EJ38" s="32">
        <f t="shared" si="187"/>
        <v>0</v>
      </c>
      <c r="EK38" s="32">
        <f t="shared" si="187"/>
        <v>0</v>
      </c>
      <c r="EL38" s="32">
        <f t="shared" si="187"/>
        <v>0</v>
      </c>
      <c r="EM38" s="32">
        <f t="shared" si="187"/>
        <v>0</v>
      </c>
      <c r="EN38" s="32">
        <f t="shared" si="187"/>
        <v>0</v>
      </c>
      <c r="EO38" s="32">
        <f t="shared" si="187"/>
        <v>0</v>
      </c>
      <c r="EP38" s="32">
        <f t="shared" si="187"/>
        <v>0</v>
      </c>
      <c r="EQ38" s="32">
        <f t="shared" si="187"/>
        <v>0</v>
      </c>
      <c r="ER38" s="32">
        <f t="shared" si="187"/>
        <v>0</v>
      </c>
      <c r="ES38" s="32">
        <f t="shared" si="187"/>
        <v>0</v>
      </c>
      <c r="ET38" s="32">
        <f t="shared" si="187"/>
        <v>0</v>
      </c>
      <c r="EU38" s="32">
        <f t="shared" si="187"/>
        <v>0</v>
      </c>
      <c r="EV38" s="32">
        <f t="shared" si="187"/>
        <v>0</v>
      </c>
      <c r="EW38" s="32">
        <f t="shared" si="187"/>
        <v>0</v>
      </c>
      <c r="EX38" s="32">
        <f t="shared" si="187"/>
        <v>0</v>
      </c>
      <c r="EY38" s="32">
        <f t="shared" si="187"/>
        <v>1233.75</v>
      </c>
      <c r="EZ38" s="32">
        <f t="shared" ref="EZ38:FR38" si="188">SUM(EZ36:EZ37)</f>
        <v>312</v>
      </c>
      <c r="FA38" s="32">
        <f t="shared" si="188"/>
        <v>861.75</v>
      </c>
      <c r="FB38" s="32">
        <f t="shared" si="188"/>
        <v>0</v>
      </c>
      <c r="FC38" s="32">
        <f t="shared" si="188"/>
        <v>0</v>
      </c>
      <c r="FD38" s="32">
        <f t="shared" si="188"/>
        <v>0</v>
      </c>
      <c r="FE38" s="32">
        <f t="shared" si="188"/>
        <v>0</v>
      </c>
      <c r="FF38" s="32">
        <f t="shared" si="188"/>
        <v>0</v>
      </c>
      <c r="FG38" s="32">
        <f t="shared" si="188"/>
        <v>0</v>
      </c>
      <c r="FH38" s="32">
        <f t="shared" si="188"/>
        <v>0</v>
      </c>
      <c r="FI38" s="32">
        <f t="shared" si="188"/>
        <v>0</v>
      </c>
      <c r="FJ38" s="32">
        <f t="shared" si="188"/>
        <v>0</v>
      </c>
      <c r="FK38" s="32">
        <f t="shared" si="188"/>
        <v>0</v>
      </c>
      <c r="FL38" s="32">
        <f t="shared" si="188"/>
        <v>0</v>
      </c>
      <c r="FM38" s="32">
        <f t="shared" si="188"/>
        <v>0</v>
      </c>
      <c r="FN38" s="32">
        <f t="shared" si="188"/>
        <v>0</v>
      </c>
      <c r="FO38" s="32">
        <f t="shared" si="188"/>
        <v>0</v>
      </c>
      <c r="FP38" s="32">
        <f t="shared" si="188"/>
        <v>0</v>
      </c>
      <c r="FQ38" s="32">
        <f t="shared" si="188"/>
        <v>0</v>
      </c>
      <c r="FR38" s="32">
        <f t="shared" si="188"/>
        <v>0</v>
      </c>
      <c r="FS38" s="32">
        <f t="shared" ref="FS38:ID38" si="189">SUM(FS36:FS37)</f>
        <v>0</v>
      </c>
      <c r="FT38" s="32">
        <f t="shared" si="189"/>
        <v>0</v>
      </c>
      <c r="FU38" s="32">
        <f t="shared" si="189"/>
        <v>0</v>
      </c>
      <c r="FV38" s="32">
        <f t="shared" si="189"/>
        <v>0</v>
      </c>
      <c r="FW38" s="32">
        <f t="shared" si="189"/>
        <v>0</v>
      </c>
      <c r="FX38" s="32">
        <f t="shared" si="189"/>
        <v>0</v>
      </c>
      <c r="FY38" s="32">
        <f t="shared" si="189"/>
        <v>0</v>
      </c>
      <c r="FZ38" s="32">
        <f t="shared" si="189"/>
        <v>0</v>
      </c>
      <c r="GA38" s="32">
        <f t="shared" si="189"/>
        <v>0</v>
      </c>
      <c r="GB38" s="32">
        <f t="shared" si="189"/>
        <v>0</v>
      </c>
      <c r="GC38" s="32">
        <f t="shared" si="189"/>
        <v>0</v>
      </c>
      <c r="GD38" s="32">
        <f t="shared" si="189"/>
        <v>8</v>
      </c>
      <c r="GE38" s="32">
        <f t="shared" si="189"/>
        <v>52</v>
      </c>
      <c r="GF38" s="32">
        <f t="shared" si="189"/>
        <v>0</v>
      </c>
      <c r="GG38" s="32">
        <f t="shared" si="189"/>
        <v>0</v>
      </c>
      <c r="GH38" s="32">
        <f t="shared" si="189"/>
        <v>0</v>
      </c>
      <c r="GI38" s="32">
        <f t="shared" si="189"/>
        <v>0</v>
      </c>
      <c r="GJ38" s="32">
        <f t="shared" si="189"/>
        <v>0</v>
      </c>
      <c r="GK38" s="32">
        <f t="shared" si="189"/>
        <v>0</v>
      </c>
      <c r="GL38" s="32">
        <f t="shared" si="189"/>
        <v>0</v>
      </c>
      <c r="GM38" s="32">
        <f t="shared" si="189"/>
        <v>0</v>
      </c>
      <c r="GN38" s="32">
        <f t="shared" si="189"/>
        <v>0</v>
      </c>
      <c r="GO38" s="32">
        <f t="shared" si="189"/>
        <v>0</v>
      </c>
      <c r="GP38" s="32">
        <f t="shared" si="189"/>
        <v>0</v>
      </c>
      <c r="GQ38" s="32">
        <f t="shared" si="189"/>
        <v>0</v>
      </c>
      <c r="GR38" s="32">
        <f t="shared" si="189"/>
        <v>0</v>
      </c>
      <c r="GS38" s="32">
        <f t="shared" si="189"/>
        <v>0</v>
      </c>
      <c r="GT38" s="32">
        <f t="shared" si="189"/>
        <v>0</v>
      </c>
      <c r="GU38" s="32">
        <f t="shared" si="189"/>
        <v>0</v>
      </c>
      <c r="GV38" s="32">
        <f t="shared" si="189"/>
        <v>0</v>
      </c>
      <c r="GW38" s="32">
        <f t="shared" si="189"/>
        <v>0</v>
      </c>
      <c r="GX38" s="32">
        <f t="shared" si="189"/>
        <v>0</v>
      </c>
      <c r="GY38" s="32">
        <f t="shared" si="189"/>
        <v>0</v>
      </c>
      <c r="GZ38" s="32">
        <f t="shared" si="189"/>
        <v>0</v>
      </c>
      <c r="HA38" s="32">
        <f t="shared" si="189"/>
        <v>0</v>
      </c>
      <c r="HB38" s="32">
        <f t="shared" si="189"/>
        <v>0</v>
      </c>
      <c r="HC38" s="32">
        <f t="shared" si="189"/>
        <v>0</v>
      </c>
      <c r="HD38" s="32">
        <f t="shared" si="189"/>
        <v>0</v>
      </c>
      <c r="HE38" s="32">
        <f t="shared" si="189"/>
        <v>0</v>
      </c>
      <c r="HF38" s="32">
        <f t="shared" si="189"/>
        <v>0</v>
      </c>
      <c r="HG38" s="32">
        <f t="shared" si="189"/>
        <v>0</v>
      </c>
      <c r="HH38" s="32">
        <f t="shared" si="189"/>
        <v>0</v>
      </c>
      <c r="HI38" s="32">
        <f t="shared" si="189"/>
        <v>0</v>
      </c>
      <c r="HJ38" s="32">
        <f t="shared" si="189"/>
        <v>0</v>
      </c>
      <c r="HK38" s="32">
        <f t="shared" si="189"/>
        <v>0</v>
      </c>
      <c r="HL38" s="32">
        <f t="shared" si="189"/>
        <v>0</v>
      </c>
      <c r="HM38" s="32">
        <f t="shared" si="189"/>
        <v>0</v>
      </c>
      <c r="HN38" s="32">
        <f t="shared" si="189"/>
        <v>0</v>
      </c>
      <c r="HO38" s="32">
        <f t="shared" si="189"/>
        <v>0</v>
      </c>
      <c r="HP38" s="32">
        <f t="shared" si="189"/>
        <v>0</v>
      </c>
      <c r="HQ38" s="32">
        <f t="shared" si="189"/>
        <v>0</v>
      </c>
      <c r="HR38" s="32">
        <f t="shared" si="189"/>
        <v>0</v>
      </c>
      <c r="HS38" s="32">
        <f t="shared" si="189"/>
        <v>0</v>
      </c>
      <c r="HT38" s="32">
        <f t="shared" si="189"/>
        <v>0</v>
      </c>
      <c r="HU38" s="32">
        <f t="shared" si="189"/>
        <v>0</v>
      </c>
      <c r="HV38" s="32">
        <f t="shared" si="189"/>
        <v>0</v>
      </c>
      <c r="HW38" s="32">
        <f t="shared" si="189"/>
        <v>0</v>
      </c>
      <c r="HX38" s="32">
        <f t="shared" si="189"/>
        <v>0</v>
      </c>
      <c r="HY38" s="32">
        <f t="shared" si="189"/>
        <v>0</v>
      </c>
      <c r="HZ38" s="32">
        <f t="shared" si="189"/>
        <v>0</v>
      </c>
      <c r="IA38" s="32">
        <f t="shared" si="189"/>
        <v>0</v>
      </c>
      <c r="IB38" s="32">
        <f t="shared" si="189"/>
        <v>0</v>
      </c>
      <c r="IC38" s="32">
        <f t="shared" si="189"/>
        <v>0</v>
      </c>
      <c r="ID38" s="32">
        <f t="shared" si="189"/>
        <v>0</v>
      </c>
      <c r="IE38" s="32">
        <f t="shared" ref="IE38:KP38" si="190">SUM(IE36:IE37)</f>
        <v>0</v>
      </c>
      <c r="IF38" s="32">
        <f t="shared" si="190"/>
        <v>0</v>
      </c>
      <c r="IG38" s="32">
        <f t="shared" si="190"/>
        <v>0</v>
      </c>
      <c r="IH38" s="32">
        <f t="shared" si="190"/>
        <v>0</v>
      </c>
      <c r="II38" s="32">
        <f t="shared" si="190"/>
        <v>0</v>
      </c>
      <c r="IJ38" s="32">
        <f t="shared" si="190"/>
        <v>0</v>
      </c>
      <c r="IK38" s="32">
        <f t="shared" si="190"/>
        <v>0</v>
      </c>
      <c r="IL38" s="32">
        <f t="shared" si="190"/>
        <v>0</v>
      </c>
      <c r="IM38" s="32">
        <f t="shared" si="190"/>
        <v>0</v>
      </c>
      <c r="IN38" s="32">
        <f t="shared" si="190"/>
        <v>0</v>
      </c>
      <c r="IO38" s="32">
        <f t="shared" si="190"/>
        <v>0</v>
      </c>
      <c r="IP38" s="32">
        <f t="shared" si="190"/>
        <v>0</v>
      </c>
      <c r="IQ38" s="32">
        <f t="shared" si="190"/>
        <v>0</v>
      </c>
      <c r="IR38" s="32">
        <f t="shared" si="190"/>
        <v>0</v>
      </c>
      <c r="IS38" s="32">
        <f t="shared" si="190"/>
        <v>0</v>
      </c>
      <c r="IT38" s="32">
        <f t="shared" si="190"/>
        <v>0</v>
      </c>
      <c r="IU38" s="32">
        <f t="shared" si="190"/>
        <v>0</v>
      </c>
      <c r="IV38" s="32">
        <f t="shared" si="190"/>
        <v>0</v>
      </c>
      <c r="IW38" s="32">
        <f t="shared" si="190"/>
        <v>0</v>
      </c>
      <c r="IX38" s="32">
        <f t="shared" si="190"/>
        <v>0</v>
      </c>
      <c r="IY38" s="32">
        <f t="shared" si="190"/>
        <v>0</v>
      </c>
      <c r="IZ38" s="32">
        <f t="shared" si="190"/>
        <v>0</v>
      </c>
      <c r="JA38" s="32">
        <f t="shared" si="190"/>
        <v>0</v>
      </c>
      <c r="JB38" s="32">
        <f t="shared" si="190"/>
        <v>0</v>
      </c>
      <c r="JC38" s="32">
        <f t="shared" si="190"/>
        <v>0</v>
      </c>
      <c r="JD38" s="32">
        <f t="shared" si="190"/>
        <v>0</v>
      </c>
      <c r="JE38" s="32">
        <f t="shared" si="190"/>
        <v>0</v>
      </c>
      <c r="JF38" s="32">
        <f t="shared" si="190"/>
        <v>0</v>
      </c>
      <c r="JG38" s="32">
        <f t="shared" si="190"/>
        <v>0</v>
      </c>
      <c r="JH38" s="32">
        <f t="shared" si="190"/>
        <v>0</v>
      </c>
      <c r="JI38" s="32">
        <f t="shared" si="190"/>
        <v>0</v>
      </c>
      <c r="JJ38" s="32">
        <f t="shared" si="190"/>
        <v>0</v>
      </c>
      <c r="JK38" s="32">
        <f t="shared" si="190"/>
        <v>0</v>
      </c>
      <c r="JL38" s="32">
        <f t="shared" si="190"/>
        <v>0</v>
      </c>
      <c r="JM38" s="32">
        <f t="shared" si="190"/>
        <v>0</v>
      </c>
      <c r="JN38" s="32">
        <f t="shared" si="190"/>
        <v>0</v>
      </c>
      <c r="JO38" s="32">
        <f t="shared" si="190"/>
        <v>0</v>
      </c>
      <c r="JP38" s="32">
        <f t="shared" si="190"/>
        <v>0</v>
      </c>
      <c r="JQ38" s="32">
        <f t="shared" si="190"/>
        <v>0</v>
      </c>
      <c r="JR38" s="32">
        <f t="shared" si="190"/>
        <v>0</v>
      </c>
      <c r="JS38" s="32">
        <f t="shared" si="190"/>
        <v>0</v>
      </c>
      <c r="JT38" s="32">
        <f t="shared" si="190"/>
        <v>0</v>
      </c>
      <c r="JU38" s="32">
        <f t="shared" si="190"/>
        <v>0</v>
      </c>
      <c r="JV38" s="32">
        <f t="shared" si="190"/>
        <v>0</v>
      </c>
      <c r="JW38" s="32">
        <f t="shared" si="190"/>
        <v>0</v>
      </c>
      <c r="JX38" s="32">
        <f t="shared" si="190"/>
        <v>0</v>
      </c>
      <c r="JY38" s="32">
        <f t="shared" si="190"/>
        <v>0</v>
      </c>
      <c r="JZ38" s="32">
        <f t="shared" si="190"/>
        <v>0</v>
      </c>
      <c r="KA38" s="32">
        <f t="shared" si="190"/>
        <v>0</v>
      </c>
      <c r="KB38" s="32">
        <f t="shared" si="190"/>
        <v>0</v>
      </c>
      <c r="KC38" s="32">
        <f t="shared" si="190"/>
        <v>0</v>
      </c>
      <c r="KD38" s="32">
        <f t="shared" si="190"/>
        <v>0</v>
      </c>
      <c r="KE38" s="32">
        <f t="shared" si="190"/>
        <v>0</v>
      </c>
      <c r="KF38" s="32">
        <f t="shared" si="190"/>
        <v>0</v>
      </c>
      <c r="KG38" s="32">
        <f t="shared" si="190"/>
        <v>0</v>
      </c>
      <c r="KH38" s="32">
        <f t="shared" si="190"/>
        <v>0</v>
      </c>
      <c r="KI38" s="32">
        <f t="shared" si="190"/>
        <v>0</v>
      </c>
      <c r="KJ38" s="32">
        <f t="shared" si="190"/>
        <v>0</v>
      </c>
      <c r="KK38" s="32">
        <f t="shared" si="190"/>
        <v>0</v>
      </c>
      <c r="KL38" s="32">
        <f t="shared" si="190"/>
        <v>0</v>
      </c>
      <c r="KM38" s="32">
        <f t="shared" si="190"/>
        <v>0</v>
      </c>
      <c r="KN38" s="32">
        <f t="shared" si="190"/>
        <v>0</v>
      </c>
      <c r="KO38" s="32">
        <f t="shared" si="190"/>
        <v>0</v>
      </c>
      <c r="KP38" s="32">
        <f t="shared" si="190"/>
        <v>0</v>
      </c>
      <c r="KQ38" s="32">
        <f t="shared" ref="KQ38:KT38" si="191">SUM(KQ36:KQ37)</f>
        <v>0</v>
      </c>
      <c r="KR38" s="32">
        <f t="shared" si="191"/>
        <v>0</v>
      </c>
      <c r="KS38" s="32">
        <f t="shared" si="191"/>
        <v>0</v>
      </c>
      <c r="KT38" s="32">
        <f t="shared" si="191"/>
        <v>1226.5999999999999</v>
      </c>
      <c r="KU38" s="32">
        <f t="shared" ref="KU38:MD38" si="192">SUM(KU36:KU37)</f>
        <v>308.7</v>
      </c>
      <c r="KV38" s="32">
        <f t="shared" si="192"/>
        <v>857.90000000000009</v>
      </c>
      <c r="KW38" s="32">
        <f t="shared" si="192"/>
        <v>0</v>
      </c>
      <c r="KX38" s="32">
        <f t="shared" si="192"/>
        <v>0</v>
      </c>
      <c r="KY38" s="32">
        <f t="shared" si="192"/>
        <v>0</v>
      </c>
      <c r="KZ38" s="32">
        <f t="shared" si="192"/>
        <v>0</v>
      </c>
      <c r="LA38" s="32">
        <f t="shared" si="192"/>
        <v>0</v>
      </c>
      <c r="LB38" s="32">
        <f t="shared" si="192"/>
        <v>0</v>
      </c>
      <c r="LC38" s="32">
        <f t="shared" si="192"/>
        <v>0</v>
      </c>
      <c r="LD38" s="32">
        <f t="shared" si="192"/>
        <v>0</v>
      </c>
      <c r="LE38" s="32">
        <f t="shared" si="192"/>
        <v>0</v>
      </c>
      <c r="LF38" s="32">
        <f t="shared" si="192"/>
        <v>0</v>
      </c>
      <c r="LG38" s="32">
        <f t="shared" si="192"/>
        <v>0</v>
      </c>
      <c r="LH38" s="32">
        <f t="shared" si="192"/>
        <v>0</v>
      </c>
      <c r="LI38" s="32">
        <f t="shared" si="192"/>
        <v>0</v>
      </c>
      <c r="LJ38" s="32">
        <f t="shared" si="192"/>
        <v>0</v>
      </c>
      <c r="LK38" s="32">
        <f t="shared" si="192"/>
        <v>0</v>
      </c>
      <c r="LL38" s="32">
        <f t="shared" si="192"/>
        <v>0</v>
      </c>
      <c r="LM38" s="32">
        <f t="shared" si="192"/>
        <v>0</v>
      </c>
      <c r="LN38" s="32">
        <f t="shared" si="192"/>
        <v>0</v>
      </c>
      <c r="LO38" s="32">
        <f t="shared" si="192"/>
        <v>0</v>
      </c>
      <c r="LP38" s="32">
        <f t="shared" si="192"/>
        <v>0</v>
      </c>
      <c r="LQ38" s="32">
        <f t="shared" si="192"/>
        <v>0</v>
      </c>
      <c r="LR38" s="32">
        <f t="shared" si="192"/>
        <v>0</v>
      </c>
      <c r="LS38" s="32">
        <f t="shared" si="192"/>
        <v>0</v>
      </c>
      <c r="LT38" s="32">
        <f t="shared" si="192"/>
        <v>0</v>
      </c>
      <c r="LU38" s="32">
        <f t="shared" si="192"/>
        <v>0</v>
      </c>
      <c r="LV38" s="32">
        <f t="shared" si="192"/>
        <v>0</v>
      </c>
      <c r="LW38" s="32">
        <f t="shared" si="192"/>
        <v>0</v>
      </c>
      <c r="LX38" s="32">
        <f t="shared" si="192"/>
        <v>0</v>
      </c>
      <c r="LY38" s="32">
        <f t="shared" si="192"/>
        <v>8</v>
      </c>
      <c r="LZ38" s="32">
        <f t="shared" si="192"/>
        <v>52</v>
      </c>
      <c r="MA38" s="32">
        <f t="shared" si="192"/>
        <v>0</v>
      </c>
      <c r="MB38" s="32">
        <f t="shared" si="192"/>
        <v>0</v>
      </c>
      <c r="MC38" s="32">
        <f t="shared" si="192"/>
        <v>0</v>
      </c>
      <c r="MD38" s="32">
        <f t="shared" si="192"/>
        <v>0</v>
      </c>
      <c r="ME38" s="32">
        <f t="shared" ref="ME38:OP38" si="193">SUM(ME36:ME37)</f>
        <v>0</v>
      </c>
      <c r="MF38" s="32">
        <f t="shared" si="193"/>
        <v>0</v>
      </c>
      <c r="MG38" s="32">
        <f t="shared" si="193"/>
        <v>0</v>
      </c>
      <c r="MH38" s="32">
        <f t="shared" si="193"/>
        <v>0</v>
      </c>
      <c r="MI38" s="32">
        <f t="shared" si="193"/>
        <v>0</v>
      </c>
      <c r="MJ38" s="32">
        <f t="shared" si="193"/>
        <v>0</v>
      </c>
      <c r="MK38" s="32">
        <f t="shared" si="193"/>
        <v>0</v>
      </c>
      <c r="ML38" s="32">
        <f t="shared" si="193"/>
        <v>0</v>
      </c>
      <c r="MM38" s="32">
        <f t="shared" si="193"/>
        <v>0</v>
      </c>
      <c r="MN38" s="32">
        <f t="shared" si="193"/>
        <v>0</v>
      </c>
      <c r="MO38" s="32">
        <f t="shared" si="193"/>
        <v>0</v>
      </c>
      <c r="MP38" s="32">
        <f t="shared" si="193"/>
        <v>0</v>
      </c>
      <c r="MQ38" s="32">
        <f t="shared" si="193"/>
        <v>0</v>
      </c>
      <c r="MR38" s="32">
        <f t="shared" si="193"/>
        <v>0</v>
      </c>
      <c r="MS38" s="32">
        <f t="shared" si="193"/>
        <v>0</v>
      </c>
      <c r="MT38" s="32">
        <f t="shared" si="193"/>
        <v>0</v>
      </c>
      <c r="MU38" s="32">
        <f t="shared" si="193"/>
        <v>0</v>
      </c>
      <c r="MV38" s="32">
        <f t="shared" si="193"/>
        <v>0</v>
      </c>
      <c r="MW38" s="32">
        <f t="shared" si="193"/>
        <v>0</v>
      </c>
      <c r="MX38" s="32">
        <f t="shared" si="193"/>
        <v>0</v>
      </c>
      <c r="MY38" s="32">
        <f t="shared" si="193"/>
        <v>0</v>
      </c>
      <c r="MZ38" s="32">
        <f t="shared" si="193"/>
        <v>0</v>
      </c>
      <c r="NA38" s="32">
        <f t="shared" si="193"/>
        <v>0</v>
      </c>
      <c r="NB38" s="32">
        <f t="shared" si="193"/>
        <v>0</v>
      </c>
      <c r="NC38" s="32">
        <f t="shared" si="193"/>
        <v>0</v>
      </c>
      <c r="ND38" s="32">
        <f t="shared" si="193"/>
        <v>0</v>
      </c>
      <c r="NE38" s="32">
        <f t="shared" si="193"/>
        <v>0</v>
      </c>
      <c r="NF38" s="32">
        <f t="shared" si="193"/>
        <v>0</v>
      </c>
      <c r="NG38" s="32">
        <f t="shared" si="193"/>
        <v>0</v>
      </c>
      <c r="NH38" s="32">
        <f t="shared" si="193"/>
        <v>0</v>
      </c>
      <c r="NI38" s="32">
        <f t="shared" si="193"/>
        <v>0</v>
      </c>
      <c r="NJ38" s="32">
        <f t="shared" si="193"/>
        <v>0</v>
      </c>
      <c r="NK38" s="32">
        <f t="shared" si="193"/>
        <v>0</v>
      </c>
      <c r="NL38" s="32">
        <f t="shared" si="193"/>
        <v>0</v>
      </c>
      <c r="NM38" s="32">
        <f t="shared" si="193"/>
        <v>0</v>
      </c>
      <c r="NN38" s="32">
        <f t="shared" si="193"/>
        <v>0</v>
      </c>
      <c r="NO38" s="32">
        <f t="shared" si="193"/>
        <v>0</v>
      </c>
      <c r="NP38" s="32">
        <f t="shared" si="193"/>
        <v>0</v>
      </c>
      <c r="NQ38" s="32">
        <f t="shared" si="193"/>
        <v>0</v>
      </c>
      <c r="NR38" s="32">
        <f t="shared" si="193"/>
        <v>0</v>
      </c>
      <c r="NS38" s="32">
        <f t="shared" si="193"/>
        <v>0</v>
      </c>
      <c r="NT38" s="32">
        <f t="shared" si="193"/>
        <v>0</v>
      </c>
      <c r="NU38" s="32">
        <f t="shared" si="193"/>
        <v>0</v>
      </c>
      <c r="NV38" s="32">
        <f t="shared" si="193"/>
        <v>0</v>
      </c>
      <c r="NW38" s="32">
        <f t="shared" si="193"/>
        <v>0</v>
      </c>
      <c r="NX38" s="32">
        <f t="shared" si="193"/>
        <v>0</v>
      </c>
      <c r="NY38" s="32">
        <f t="shared" si="193"/>
        <v>0</v>
      </c>
      <c r="NZ38" s="32">
        <f t="shared" si="193"/>
        <v>0</v>
      </c>
      <c r="OA38" s="32">
        <f t="shared" si="193"/>
        <v>0</v>
      </c>
      <c r="OB38" s="32">
        <f t="shared" si="193"/>
        <v>0</v>
      </c>
      <c r="OC38" s="32">
        <f t="shared" si="193"/>
        <v>0</v>
      </c>
      <c r="OD38" s="32">
        <f t="shared" si="193"/>
        <v>0</v>
      </c>
      <c r="OE38" s="32">
        <f t="shared" si="193"/>
        <v>0</v>
      </c>
      <c r="OF38" s="32">
        <f t="shared" si="193"/>
        <v>0</v>
      </c>
      <c r="OG38" s="32">
        <f t="shared" si="193"/>
        <v>0</v>
      </c>
      <c r="OH38" s="32">
        <f t="shared" si="193"/>
        <v>0</v>
      </c>
      <c r="OI38" s="32">
        <f t="shared" si="193"/>
        <v>0</v>
      </c>
      <c r="OJ38" s="32">
        <f t="shared" si="193"/>
        <v>0</v>
      </c>
      <c r="OK38" s="32">
        <f t="shared" si="193"/>
        <v>0</v>
      </c>
      <c r="OL38" s="32">
        <f t="shared" si="193"/>
        <v>0</v>
      </c>
      <c r="OM38" s="32">
        <f t="shared" si="193"/>
        <v>0</v>
      </c>
      <c r="ON38" s="32">
        <f t="shared" si="193"/>
        <v>0</v>
      </c>
      <c r="OO38" s="32">
        <f t="shared" si="193"/>
        <v>0</v>
      </c>
      <c r="OP38" s="32">
        <f t="shared" si="193"/>
        <v>0</v>
      </c>
      <c r="OQ38" s="32">
        <f t="shared" ref="OQ38:QN38" si="194">SUM(OQ36:OQ37)</f>
        <v>0</v>
      </c>
      <c r="OR38" s="32">
        <f t="shared" si="194"/>
        <v>0</v>
      </c>
      <c r="OS38" s="32">
        <f t="shared" si="194"/>
        <v>0</v>
      </c>
      <c r="OT38" s="32">
        <f t="shared" si="194"/>
        <v>0</v>
      </c>
      <c r="OU38" s="32">
        <f t="shared" si="194"/>
        <v>0</v>
      </c>
      <c r="OV38" s="32">
        <f t="shared" si="194"/>
        <v>0</v>
      </c>
      <c r="OW38" s="32">
        <f t="shared" si="194"/>
        <v>0</v>
      </c>
      <c r="OX38" s="32">
        <f t="shared" si="194"/>
        <v>0</v>
      </c>
      <c r="OY38" s="32">
        <f t="shared" si="194"/>
        <v>0</v>
      </c>
      <c r="OZ38" s="32">
        <f t="shared" si="194"/>
        <v>0</v>
      </c>
      <c r="PA38" s="32">
        <f t="shared" si="194"/>
        <v>0</v>
      </c>
      <c r="PB38" s="32">
        <f t="shared" si="194"/>
        <v>0</v>
      </c>
      <c r="PC38" s="32">
        <f t="shared" si="194"/>
        <v>0</v>
      </c>
      <c r="PD38" s="32">
        <f t="shared" si="194"/>
        <v>0</v>
      </c>
      <c r="PE38" s="32">
        <f t="shared" si="194"/>
        <v>0</v>
      </c>
      <c r="PF38" s="32">
        <f t="shared" si="194"/>
        <v>0</v>
      </c>
      <c r="PG38" s="32">
        <f t="shared" si="194"/>
        <v>0</v>
      </c>
      <c r="PH38" s="32">
        <f t="shared" si="194"/>
        <v>0</v>
      </c>
      <c r="PI38" s="32">
        <f t="shared" si="194"/>
        <v>0</v>
      </c>
      <c r="PJ38" s="32">
        <f t="shared" si="194"/>
        <v>0</v>
      </c>
      <c r="PK38" s="32">
        <f t="shared" si="194"/>
        <v>0</v>
      </c>
      <c r="PL38" s="32">
        <f t="shared" si="194"/>
        <v>0</v>
      </c>
      <c r="PM38" s="32">
        <f t="shared" si="194"/>
        <v>0</v>
      </c>
      <c r="PN38" s="32">
        <f t="shared" si="194"/>
        <v>0</v>
      </c>
      <c r="PO38" s="32">
        <f t="shared" si="194"/>
        <v>0</v>
      </c>
      <c r="PP38" s="32">
        <f t="shared" si="194"/>
        <v>0</v>
      </c>
      <c r="PQ38" s="32">
        <f t="shared" si="194"/>
        <v>0</v>
      </c>
      <c r="PR38" s="32">
        <f t="shared" si="194"/>
        <v>0</v>
      </c>
      <c r="PS38" s="32">
        <f t="shared" si="194"/>
        <v>0</v>
      </c>
      <c r="PT38" s="32">
        <f t="shared" si="194"/>
        <v>0</v>
      </c>
      <c r="PU38" s="32">
        <f t="shared" si="194"/>
        <v>0</v>
      </c>
      <c r="PV38" s="32">
        <f t="shared" si="194"/>
        <v>0</v>
      </c>
      <c r="PW38" s="32">
        <f t="shared" si="194"/>
        <v>0</v>
      </c>
      <c r="PX38" s="32">
        <f t="shared" si="194"/>
        <v>0</v>
      </c>
      <c r="PY38" s="32">
        <f t="shared" si="194"/>
        <v>0</v>
      </c>
      <c r="PZ38" s="32">
        <f t="shared" si="194"/>
        <v>0</v>
      </c>
      <c r="QA38" s="32">
        <f t="shared" si="194"/>
        <v>0</v>
      </c>
      <c r="QB38" s="32">
        <f t="shared" si="194"/>
        <v>0</v>
      </c>
      <c r="QC38" s="32">
        <f t="shared" si="194"/>
        <v>0</v>
      </c>
      <c r="QD38" s="32">
        <f t="shared" si="194"/>
        <v>0</v>
      </c>
      <c r="QE38" s="32">
        <f t="shared" si="194"/>
        <v>0</v>
      </c>
      <c r="QF38" s="32">
        <f t="shared" si="194"/>
        <v>0</v>
      </c>
      <c r="QG38" s="32">
        <f t="shared" si="194"/>
        <v>0</v>
      </c>
      <c r="QH38" s="32">
        <f t="shared" si="194"/>
        <v>0</v>
      </c>
      <c r="QI38" s="32">
        <f t="shared" si="194"/>
        <v>0</v>
      </c>
      <c r="QJ38" s="32">
        <f t="shared" si="194"/>
        <v>0</v>
      </c>
      <c r="QK38" s="32">
        <f t="shared" si="194"/>
        <v>0</v>
      </c>
      <c r="QL38" s="32">
        <f t="shared" si="194"/>
        <v>0</v>
      </c>
      <c r="QM38" s="32">
        <f t="shared" si="194"/>
        <v>0</v>
      </c>
      <c r="QN38" s="32">
        <f t="shared" si="194"/>
        <v>0</v>
      </c>
      <c r="QO38" s="32">
        <f t="shared" ref="QO38" si="195">SUM(QO36:QO37)</f>
        <v>97524</v>
      </c>
      <c r="QP38" s="32">
        <f t="shared" ref="QP38:QQ38" si="196">SUM(QP36:QP37)</f>
        <v>71261</v>
      </c>
      <c r="QQ38" s="32">
        <f t="shared" si="196"/>
        <v>26263</v>
      </c>
    </row>
    <row r="39" spans="1:459" ht="18" customHeight="1" x14ac:dyDescent="0.25">
      <c r="QO39" s="41"/>
      <c r="QP39" s="41"/>
      <c r="QQ39" s="41"/>
    </row>
    <row r="40" spans="1:459" ht="18" customHeight="1" x14ac:dyDescent="0.25">
      <c r="QO40" s="41"/>
      <c r="QP40" s="41"/>
      <c r="QQ40" s="41"/>
    </row>
    <row r="41" spans="1:459" s="29" customFormat="1" ht="18" customHeight="1" x14ac:dyDescent="0.25">
      <c r="B41" s="30"/>
      <c r="D41" s="44"/>
      <c r="E41" s="45" t="s">
        <v>64</v>
      </c>
      <c r="F41" s="45"/>
      <c r="G41" s="45"/>
      <c r="H41" s="45"/>
      <c r="I41" s="45" t="s">
        <v>65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3"/>
      <c r="EK41" s="43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  <c r="IW41" s="42"/>
      <c r="IX41" s="42"/>
      <c r="IY41" s="42"/>
      <c r="IZ41" s="42"/>
      <c r="JA41" s="42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2"/>
      <c r="JQ41" s="42"/>
      <c r="JR41" s="42"/>
      <c r="JS41" s="42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KV41" s="42"/>
      <c r="KW41" s="42"/>
      <c r="KX41" s="42"/>
      <c r="KY41" s="42"/>
      <c r="KZ41" s="42"/>
      <c r="LA41" s="42"/>
      <c r="LB41" s="42"/>
      <c r="LC41" s="42"/>
      <c r="LD41" s="42"/>
      <c r="LE41" s="42"/>
      <c r="LF41" s="42"/>
      <c r="LG41" s="42"/>
      <c r="LH41" s="42"/>
      <c r="LI41" s="42"/>
      <c r="LJ41" s="42"/>
      <c r="LK41" s="42"/>
      <c r="LL41" s="42"/>
      <c r="LM41" s="42"/>
      <c r="LN41" s="42"/>
      <c r="LO41" s="42"/>
      <c r="LP41" s="42"/>
      <c r="LQ41" s="42"/>
      <c r="LR41" s="42"/>
      <c r="LS41" s="42"/>
      <c r="LT41" s="42"/>
      <c r="LU41" s="42"/>
      <c r="LV41" s="42"/>
      <c r="LW41" s="42"/>
      <c r="LX41" s="42"/>
      <c r="LY41" s="42"/>
      <c r="LZ41" s="42"/>
      <c r="MA41" s="42"/>
      <c r="MB41" s="42"/>
      <c r="MC41" s="42"/>
      <c r="MD41" s="42"/>
      <c r="ME41" s="42"/>
      <c r="MF41" s="42"/>
      <c r="MG41" s="42"/>
      <c r="MH41" s="42"/>
      <c r="MI41" s="42"/>
      <c r="MJ41" s="42"/>
      <c r="MK41" s="42"/>
      <c r="ML41" s="42"/>
      <c r="MM41" s="42"/>
      <c r="MN41" s="42"/>
      <c r="MO41" s="42"/>
      <c r="MP41" s="42"/>
      <c r="MQ41" s="42"/>
      <c r="MR41" s="42"/>
      <c r="MS41" s="42"/>
      <c r="MT41" s="42"/>
      <c r="MU41" s="42"/>
      <c r="MV41" s="42"/>
      <c r="MW41" s="42"/>
      <c r="MX41" s="42"/>
      <c r="MY41" s="42"/>
      <c r="MZ41" s="42"/>
      <c r="NA41" s="42"/>
      <c r="NB41" s="42"/>
      <c r="NC41" s="42"/>
      <c r="ND41" s="42"/>
      <c r="NE41" s="42"/>
      <c r="NF41" s="42"/>
      <c r="NG41" s="42"/>
      <c r="NH41" s="42"/>
      <c r="NI41" s="42"/>
      <c r="NJ41" s="42"/>
      <c r="NK41" s="42"/>
      <c r="NL41" s="42"/>
      <c r="NM41" s="42"/>
      <c r="NN41" s="42"/>
      <c r="NO41" s="42"/>
      <c r="NP41" s="42"/>
      <c r="NQ41" s="42"/>
      <c r="NR41" s="42"/>
      <c r="NS41" s="42"/>
      <c r="NT41" s="42"/>
      <c r="NU41" s="42"/>
      <c r="NV41" s="42"/>
      <c r="NW41" s="42"/>
      <c r="NX41" s="42"/>
      <c r="NY41" s="42"/>
      <c r="NZ41" s="42"/>
      <c r="OA41" s="42"/>
      <c r="OB41" s="42"/>
      <c r="OC41" s="42"/>
      <c r="OD41" s="42"/>
      <c r="OE41" s="42"/>
      <c r="OF41" s="42"/>
      <c r="OG41" s="42"/>
      <c r="OH41" s="42"/>
      <c r="OI41" s="42"/>
      <c r="OJ41" s="42"/>
      <c r="OK41" s="42"/>
      <c r="OL41" s="42"/>
      <c r="OM41" s="42"/>
      <c r="ON41" s="42"/>
      <c r="OO41" s="42"/>
      <c r="OP41" s="42"/>
      <c r="OQ41" s="42"/>
      <c r="OR41" s="42"/>
      <c r="OS41" s="42"/>
      <c r="OT41" s="42"/>
      <c r="OU41" s="42"/>
      <c r="OV41" s="42"/>
      <c r="OW41" s="42"/>
      <c r="OX41" s="42"/>
      <c r="OY41" s="42"/>
      <c r="OZ41" s="42"/>
      <c r="PA41" s="42"/>
      <c r="PB41" s="42"/>
      <c r="PC41" s="42"/>
      <c r="PD41" s="42"/>
      <c r="PE41" s="42"/>
      <c r="PF41" s="42"/>
      <c r="PG41" s="42"/>
      <c r="PH41" s="42"/>
      <c r="PI41" s="42"/>
      <c r="PJ41" s="42"/>
      <c r="PK41" s="42"/>
      <c r="PL41" s="42"/>
      <c r="PM41" s="42"/>
      <c r="PN41" s="42"/>
      <c r="PO41" s="42"/>
      <c r="PP41" s="42"/>
      <c r="PQ41" s="42"/>
      <c r="PR41" s="42"/>
      <c r="PS41" s="42"/>
      <c r="PT41" s="42"/>
      <c r="PU41" s="42"/>
      <c r="PV41" s="42"/>
      <c r="PW41" s="42"/>
      <c r="PX41" s="42"/>
      <c r="PY41" s="42"/>
      <c r="PZ41" s="42"/>
      <c r="QA41" s="42"/>
      <c r="QB41" s="42"/>
      <c r="QC41" s="42"/>
      <c r="QD41" s="42"/>
      <c r="QE41" s="42"/>
      <c r="QF41" s="42"/>
      <c r="QG41" s="42"/>
      <c r="QH41" s="42"/>
      <c r="QI41" s="42"/>
      <c r="QJ41" s="42"/>
      <c r="QK41" s="42"/>
      <c r="QL41" s="42"/>
      <c r="QM41" s="42"/>
      <c r="QN41" s="42"/>
      <c r="QO41" s="42"/>
      <c r="QP41" s="42"/>
      <c r="QQ41" s="42"/>
    </row>
    <row r="42" spans="1:459" ht="18" customHeight="1" x14ac:dyDescent="0.25">
      <c r="QO42" s="42"/>
      <c r="QP42" s="42"/>
      <c r="QQ42" s="42"/>
    </row>
  </sheetData>
  <mergeCells count="659">
    <mergeCell ref="AA6:AD8"/>
    <mergeCell ref="D10:Z11"/>
    <mergeCell ref="V6:Y8"/>
    <mergeCell ref="PC23:PC24"/>
    <mergeCell ref="PD23:PD24"/>
    <mergeCell ref="PE23:PE24"/>
    <mergeCell ref="MV23:MV24"/>
    <mergeCell ref="MW23:MW24"/>
    <mergeCell ref="MX23:MX24"/>
    <mergeCell ref="MY23:MY24"/>
    <mergeCell ref="MU23:MU24"/>
    <mergeCell ref="NE17:OD17"/>
    <mergeCell ref="NQ23:NQ24"/>
    <mergeCell ref="NS23:NS24"/>
    <mergeCell ref="NT23:NT24"/>
    <mergeCell ref="NU23:NU24"/>
    <mergeCell ref="NV23:NV24"/>
    <mergeCell ref="NW23:NW24"/>
    <mergeCell ref="NX23:NX24"/>
    <mergeCell ref="NY23:NY24"/>
    <mergeCell ref="NZ23:NZ24"/>
    <mergeCell ref="NH23:NH24"/>
    <mergeCell ref="NM23:NM24"/>
    <mergeCell ref="NN23:NN24"/>
    <mergeCell ref="A13:A24"/>
    <mergeCell ref="OS23:OS24"/>
    <mergeCell ref="OT23:OT24"/>
    <mergeCell ref="OU23:OU24"/>
    <mergeCell ref="OW23:OW24"/>
    <mergeCell ref="OX23:OX24"/>
    <mergeCell ref="OY23:OY24"/>
    <mergeCell ref="OZ23:OZ24"/>
    <mergeCell ref="PA23:PA24"/>
    <mergeCell ref="MZ23:MZ24"/>
    <mergeCell ref="NC23:NC24"/>
    <mergeCell ref="ND23:ND24"/>
    <mergeCell ref="NF23:NF24"/>
    <mergeCell ref="NG23:NG24"/>
    <mergeCell ref="NA17:NB23"/>
    <mergeCell ref="NC17:ND22"/>
    <mergeCell ref="ML23:ML24"/>
    <mergeCell ref="MM23:MM24"/>
    <mergeCell ref="MO23:MO24"/>
    <mergeCell ref="MP23:MP24"/>
    <mergeCell ref="MQ23:MQ24"/>
    <mergeCell ref="MR23:MR24"/>
    <mergeCell ref="MS23:MS24"/>
    <mergeCell ref="MT23:MT24"/>
    <mergeCell ref="NO23:NO24"/>
    <mergeCell ref="NP23:NP24"/>
    <mergeCell ref="ME23:ME24"/>
    <mergeCell ref="MF23:MF24"/>
    <mergeCell ref="MG23:MG24"/>
    <mergeCell ref="MH23:MH24"/>
    <mergeCell ref="MI23:MI24"/>
    <mergeCell ref="MJ23:MJ24"/>
    <mergeCell ref="MK23:MK24"/>
    <mergeCell ref="KU23:KU24"/>
    <mergeCell ref="KV23:KV24"/>
    <mergeCell ref="KX23:KX24"/>
    <mergeCell ref="KY23:KY24"/>
    <mergeCell ref="KZ23:KZ24"/>
    <mergeCell ref="LA23:LA24"/>
    <mergeCell ref="LB23:LB24"/>
    <mergeCell ref="LC23:LC24"/>
    <mergeCell ref="LD23:LD24"/>
    <mergeCell ref="QH19:QL22"/>
    <mergeCell ref="PO23:PO24"/>
    <mergeCell ref="PP23:PP24"/>
    <mergeCell ref="PQ23:PQ24"/>
    <mergeCell ref="PR23:PR24"/>
    <mergeCell ref="PS23:PS24"/>
    <mergeCell ref="PT23:PT24"/>
    <mergeCell ref="PU23:PU24"/>
    <mergeCell ref="PV23:PV24"/>
    <mergeCell ref="PW23:PW24"/>
    <mergeCell ref="PX23:PX24"/>
    <mergeCell ref="PY23:PY24"/>
    <mergeCell ref="QA23:QA24"/>
    <mergeCell ref="QB23:QB24"/>
    <mergeCell ref="QC23:QC24"/>
    <mergeCell ref="QL23:QL24"/>
    <mergeCell ref="OM23:OM24"/>
    <mergeCell ref="OE17:OF23"/>
    <mergeCell ref="LE23:LE24"/>
    <mergeCell ref="LF23:LF24"/>
    <mergeCell ref="LG23:LG24"/>
    <mergeCell ref="LH23:LH24"/>
    <mergeCell ref="LI23:LI24"/>
    <mergeCell ref="LK23:LK24"/>
    <mergeCell ref="LL23:LL24"/>
    <mergeCell ref="MC23:MC24"/>
    <mergeCell ref="MD23:MD24"/>
    <mergeCell ref="LQ23:LQ24"/>
    <mergeCell ref="LR23:LR24"/>
    <mergeCell ref="LS23:LS24"/>
    <mergeCell ref="LT23:LT24"/>
    <mergeCell ref="LU23:LU24"/>
    <mergeCell ref="LV23:LV24"/>
    <mergeCell ref="LY23:LY24"/>
    <mergeCell ref="LZ23:LZ24"/>
    <mergeCell ref="MB23:MB24"/>
    <mergeCell ref="NI23:NI24"/>
    <mergeCell ref="NJ23:NJ24"/>
    <mergeCell ref="NK23:NK24"/>
    <mergeCell ref="NL23:NL24"/>
    <mergeCell ref="PH23:PH24"/>
    <mergeCell ref="PK23:PK24"/>
    <mergeCell ref="QH23:QH24"/>
    <mergeCell ref="QI23:QI24"/>
    <mergeCell ref="QJ23:QJ24"/>
    <mergeCell ref="QK23:QK24"/>
    <mergeCell ref="NZ19:OD22"/>
    <mergeCell ref="OI19:OI24"/>
    <mergeCell ref="OJ19:ON22"/>
    <mergeCell ref="OO19:OP22"/>
    <mergeCell ref="OQ19:OU22"/>
    <mergeCell ref="OV19:OV24"/>
    <mergeCell ref="OW19:PA22"/>
    <mergeCell ref="PB19:PC22"/>
    <mergeCell ref="PD19:PH22"/>
    <mergeCell ref="OA23:OA24"/>
    <mergeCell ref="OB23:OB24"/>
    <mergeCell ref="OC23:OC24"/>
    <mergeCell ref="OD23:OD24"/>
    <mergeCell ref="OG23:OG24"/>
    <mergeCell ref="OH23:OH24"/>
    <mergeCell ref="OJ23:OJ24"/>
    <mergeCell ref="OK23:OK24"/>
    <mergeCell ref="OL23:OL24"/>
    <mergeCell ref="LY17:LZ22"/>
    <mergeCell ref="MA17:MZ17"/>
    <mergeCell ref="OI17:PH17"/>
    <mergeCell ref="QD23:QD24"/>
    <mergeCell ref="QE23:QE24"/>
    <mergeCell ref="QF23:QF24"/>
    <mergeCell ref="ON23:ON24"/>
    <mergeCell ref="OO23:OO24"/>
    <mergeCell ref="OP23:OP24"/>
    <mergeCell ref="OQ23:OQ24"/>
    <mergeCell ref="OR23:OR24"/>
    <mergeCell ref="PB23:PB24"/>
    <mergeCell ref="PS19:PT22"/>
    <mergeCell ref="PU19:PY22"/>
    <mergeCell ref="PZ19:PZ24"/>
    <mergeCell ref="QA19:QE22"/>
    <mergeCell ref="QF19:QG22"/>
    <mergeCell ref="QG23:QG24"/>
    <mergeCell ref="PL23:PL24"/>
    <mergeCell ref="PN23:PN24"/>
    <mergeCell ref="PM19:PM24"/>
    <mergeCell ref="PN19:PR22"/>
    <mergeCell ref="PF23:PF24"/>
    <mergeCell ref="PG23:PG24"/>
    <mergeCell ref="NX19:NY22"/>
    <mergeCell ref="OG17:OH22"/>
    <mergeCell ref="KU17:KV22"/>
    <mergeCell ref="KW17:LV17"/>
    <mergeCell ref="LW17:LX23"/>
    <mergeCell ref="PK17:PL22"/>
    <mergeCell ref="PM17:QL17"/>
    <mergeCell ref="QM17:QN23"/>
    <mergeCell ref="KW18:LI18"/>
    <mergeCell ref="LJ18:LV18"/>
    <mergeCell ref="MA18:MM18"/>
    <mergeCell ref="MN18:MZ18"/>
    <mergeCell ref="NE18:NQ18"/>
    <mergeCell ref="NR18:OD18"/>
    <mergeCell ref="OI18:OU18"/>
    <mergeCell ref="OV18:PH18"/>
    <mergeCell ref="PM18:PY18"/>
    <mergeCell ref="PZ18:QL18"/>
    <mergeCell ref="KW19:KW24"/>
    <mergeCell ref="KX19:LB22"/>
    <mergeCell ref="LC19:LD22"/>
    <mergeCell ref="LE19:LI22"/>
    <mergeCell ref="LJ19:LJ24"/>
    <mergeCell ref="LK19:LO22"/>
    <mergeCell ref="LP19:LQ22"/>
    <mergeCell ref="LR19:LV22"/>
    <mergeCell ref="LM23:LM24"/>
    <mergeCell ref="LN23:LN24"/>
    <mergeCell ref="LO23:LO24"/>
    <mergeCell ref="LP23:LP24"/>
    <mergeCell ref="NC16:OF16"/>
    <mergeCell ref="OG16:PJ16"/>
    <mergeCell ref="PK16:QN16"/>
    <mergeCell ref="PI17:PJ23"/>
    <mergeCell ref="MA19:MA24"/>
    <mergeCell ref="MB19:MF22"/>
    <mergeCell ref="MG19:MH22"/>
    <mergeCell ref="MI19:MM22"/>
    <mergeCell ref="MN19:MN24"/>
    <mergeCell ref="MO19:MS22"/>
    <mergeCell ref="MT19:MU22"/>
    <mergeCell ref="MV19:MZ22"/>
    <mergeCell ref="NE19:NE24"/>
    <mergeCell ref="NF19:NJ22"/>
    <mergeCell ref="NK19:NL22"/>
    <mergeCell ref="NM19:NQ22"/>
    <mergeCell ref="NR19:NR24"/>
    <mergeCell ref="NS19:NW22"/>
    <mergeCell ref="GU23:GU24"/>
    <mergeCell ref="GV23:GV24"/>
    <mergeCell ref="PK14:QN14"/>
    <mergeCell ref="KU15:LX15"/>
    <mergeCell ref="LY15:NB15"/>
    <mergeCell ref="NC15:OF15"/>
    <mergeCell ref="OG15:PJ15"/>
    <mergeCell ref="PK15:QN15"/>
    <mergeCell ref="KQ23:KQ24"/>
    <mergeCell ref="JQ23:JQ24"/>
    <mergeCell ref="JS23:JS24"/>
    <mergeCell ref="JT23:JT24"/>
    <mergeCell ref="JU23:JU24"/>
    <mergeCell ref="JV23:JV24"/>
    <mergeCell ref="JW23:JW24"/>
    <mergeCell ref="JX23:JX24"/>
    <mergeCell ref="JY23:JY24"/>
    <mergeCell ref="KU16:LX16"/>
    <mergeCell ref="LY16:NB16"/>
    <mergeCell ref="KT14:KT24"/>
    <mergeCell ref="KU14:LX14"/>
    <mergeCell ref="LY14:NB14"/>
    <mergeCell ref="NC14:OF14"/>
    <mergeCell ref="OG14:PJ14"/>
    <mergeCell ref="GG23:GG24"/>
    <mergeCell ref="GH23:GH24"/>
    <mergeCell ref="GI23:GI24"/>
    <mergeCell ref="GJ23:GJ24"/>
    <mergeCell ref="GK23:GK24"/>
    <mergeCell ref="GL23:GL24"/>
    <mergeCell ref="GM23:GM24"/>
    <mergeCell ref="FW23:FW24"/>
    <mergeCell ref="FX23:FX24"/>
    <mergeCell ref="FY23:FY24"/>
    <mergeCell ref="FZ23:FZ24"/>
    <mergeCell ref="GA23:GA24"/>
    <mergeCell ref="GD23:GD24"/>
    <mergeCell ref="GE23:GE24"/>
    <mergeCell ref="GB17:GC23"/>
    <mergeCell ref="GD17:GE22"/>
    <mergeCell ref="HR19:HV22"/>
    <mergeCell ref="HW19:HW24"/>
    <mergeCell ref="HX19:IB22"/>
    <mergeCell ref="IC19:ID22"/>
    <mergeCell ref="IB23:IB24"/>
    <mergeCell ref="IC23:IC24"/>
    <mergeCell ref="JL23:JL24"/>
    <mergeCell ref="JM23:JM24"/>
    <mergeCell ref="JP23:JP24"/>
    <mergeCell ref="ID23:ID24"/>
    <mergeCell ref="IE23:IE24"/>
    <mergeCell ref="HR23:HR24"/>
    <mergeCell ref="HS23:HS24"/>
    <mergeCell ref="HT23:HT24"/>
    <mergeCell ref="HU23:HU24"/>
    <mergeCell ref="HV23:HV24"/>
    <mergeCell ref="HX23:HX24"/>
    <mergeCell ref="IF23:IF24"/>
    <mergeCell ref="IG23:IG24"/>
    <mergeCell ref="IH23:IH24"/>
    <mergeCell ref="IM23:IM24"/>
    <mergeCell ref="IO23:IO24"/>
    <mergeCell ref="IP23:IP24"/>
    <mergeCell ref="IQ23:IQ24"/>
    <mergeCell ref="IR23:IR24"/>
    <mergeCell ref="JR19:JR24"/>
    <mergeCell ref="JS19:JW22"/>
    <mergeCell ref="JX19:JY22"/>
    <mergeCell ref="KP23:KP24"/>
    <mergeCell ref="KM19:KQ22"/>
    <mergeCell ref="KK23:KK24"/>
    <mergeCell ref="KL23:KL24"/>
    <mergeCell ref="KM23:KM24"/>
    <mergeCell ref="KN23:KN24"/>
    <mergeCell ref="KO23:KO24"/>
    <mergeCell ref="JZ23:JZ24"/>
    <mergeCell ref="JF23:JF24"/>
    <mergeCell ref="JG23:JG24"/>
    <mergeCell ref="JH23:JH24"/>
    <mergeCell ref="JI23:JI24"/>
    <mergeCell ref="JJ23:JJ24"/>
    <mergeCell ref="JK23:JK24"/>
    <mergeCell ref="JZ19:KD22"/>
    <mergeCell ref="JI19:JM22"/>
    <mergeCell ref="JD23:JD24"/>
    <mergeCell ref="JE23:JE24"/>
    <mergeCell ref="IV19:IZ22"/>
    <mergeCell ref="JA19:JA24"/>
    <mergeCell ref="JB19:JF22"/>
    <mergeCell ref="JG19:JH22"/>
    <mergeCell ref="KA23:KA24"/>
    <mergeCell ref="KB23:KB24"/>
    <mergeCell ref="KC23:KC24"/>
    <mergeCell ref="KD23:KD24"/>
    <mergeCell ref="IV23:IV24"/>
    <mergeCell ref="IW23:IW24"/>
    <mergeCell ref="IX23:IX24"/>
    <mergeCell ref="IY23:IY24"/>
    <mergeCell ref="IZ23:IZ24"/>
    <mergeCell ref="JB23:JB24"/>
    <mergeCell ref="KF23:KF24"/>
    <mergeCell ref="KG23:KG24"/>
    <mergeCell ref="KH23:KH24"/>
    <mergeCell ref="KI23:KI24"/>
    <mergeCell ref="KJ23:KJ24"/>
    <mergeCell ref="KE19:KE24"/>
    <mergeCell ref="EZ17:FA22"/>
    <mergeCell ref="FB17:GA17"/>
    <mergeCell ref="FL23:FL24"/>
    <mergeCell ref="FN23:FN24"/>
    <mergeCell ref="FP23:FP24"/>
    <mergeCell ref="FQ23:FQ24"/>
    <mergeCell ref="FR23:FR24"/>
    <mergeCell ref="FS23:FS24"/>
    <mergeCell ref="FT23:FT24"/>
    <mergeCell ref="FU23:FU24"/>
    <mergeCell ref="FV23:FV24"/>
    <mergeCell ref="FW19:GA22"/>
    <mergeCell ref="FE23:FE24"/>
    <mergeCell ref="FF23:FF24"/>
    <mergeCell ref="FG23:FG24"/>
    <mergeCell ref="FH23:FH24"/>
    <mergeCell ref="FI23:FI24"/>
    <mergeCell ref="FJ19:FN22"/>
    <mergeCell ref="FO19:FO24"/>
    <mergeCell ref="FP19:FT22"/>
    <mergeCell ref="FM23:FM24"/>
    <mergeCell ref="FJ23:FJ24"/>
    <mergeCell ref="FK23:FK24"/>
    <mergeCell ref="FU19:FV22"/>
    <mergeCell ref="JR17:KQ17"/>
    <mergeCell ref="KR17:KS23"/>
    <mergeCell ref="FB18:FN18"/>
    <mergeCell ref="FO18:GA18"/>
    <mergeCell ref="GF18:GR18"/>
    <mergeCell ref="GS18:HE18"/>
    <mergeCell ref="HJ18:HV18"/>
    <mergeCell ref="HW18:II18"/>
    <mergeCell ref="IN18:IZ18"/>
    <mergeCell ref="JA18:JM18"/>
    <mergeCell ref="JR18:KD18"/>
    <mergeCell ref="KE18:KQ18"/>
    <mergeCell ref="FB19:FB24"/>
    <mergeCell ref="FC19:FG22"/>
    <mergeCell ref="FH19:FI22"/>
    <mergeCell ref="GL19:GM22"/>
    <mergeCell ref="GN19:GR22"/>
    <mergeCell ref="GS19:GS24"/>
    <mergeCell ref="GT19:GX22"/>
    <mergeCell ref="GY19:GZ22"/>
    <mergeCell ref="HA19:HE22"/>
    <mergeCell ref="HJ19:HJ24"/>
    <mergeCell ref="KF19:KJ22"/>
    <mergeCell ref="KK19:KL22"/>
    <mergeCell ref="EZ23:EZ24"/>
    <mergeCell ref="FA23:FA24"/>
    <mergeCell ref="FC23:FC24"/>
    <mergeCell ref="FD23:FD24"/>
    <mergeCell ref="JP17:JQ22"/>
    <mergeCell ref="GF19:GF24"/>
    <mergeCell ref="GG19:GK22"/>
    <mergeCell ref="HP19:HQ22"/>
    <mergeCell ref="HC23:HC24"/>
    <mergeCell ref="HD23:HD24"/>
    <mergeCell ref="HE23:HE24"/>
    <mergeCell ref="II23:II24"/>
    <mergeCell ref="IL23:IL24"/>
    <mergeCell ref="GN23:GN24"/>
    <mergeCell ref="GO23:GO24"/>
    <mergeCell ref="IS23:IS24"/>
    <mergeCell ref="IT23:IT24"/>
    <mergeCell ref="IU23:IU24"/>
    <mergeCell ref="HZ23:HZ24"/>
    <mergeCell ref="GW23:GW24"/>
    <mergeCell ref="GX23:GX24"/>
    <mergeCell ref="GY23:GY24"/>
    <mergeCell ref="GZ23:GZ24"/>
    <mergeCell ref="HA23:HA24"/>
    <mergeCell ref="HB23:HB24"/>
    <mergeCell ref="HY23:HY24"/>
    <mergeCell ref="HH23:HH24"/>
    <mergeCell ref="HI23:HI24"/>
    <mergeCell ref="HK23:HK24"/>
    <mergeCell ref="HL23:HL24"/>
    <mergeCell ref="HM23:HM24"/>
    <mergeCell ref="HN23:HN24"/>
    <mergeCell ref="HO23:HO24"/>
    <mergeCell ref="HP23:HP24"/>
    <mergeCell ref="HQ23:HQ24"/>
    <mergeCell ref="GT23:GT24"/>
    <mergeCell ref="IE19:II22"/>
    <mergeCell ref="IN19:IN24"/>
    <mergeCell ref="IO19:IS22"/>
    <mergeCell ref="IT19:IU22"/>
    <mergeCell ref="EY14:EY24"/>
    <mergeCell ref="EZ14:GC14"/>
    <mergeCell ref="GD14:HG14"/>
    <mergeCell ref="HH14:IK14"/>
    <mergeCell ref="IL14:JO14"/>
    <mergeCell ref="GF17:HE17"/>
    <mergeCell ref="HF17:HG23"/>
    <mergeCell ref="HH17:HI22"/>
    <mergeCell ref="HJ17:II17"/>
    <mergeCell ref="IJ17:IK23"/>
    <mergeCell ref="IL17:IM22"/>
    <mergeCell ref="IN17:JM17"/>
    <mergeCell ref="JN17:JO23"/>
    <mergeCell ref="HK19:HO22"/>
    <mergeCell ref="GP23:GP24"/>
    <mergeCell ref="JC23:JC24"/>
    <mergeCell ref="IA23:IA24"/>
    <mergeCell ref="GQ23:GQ24"/>
    <mergeCell ref="GR23:GR24"/>
    <mergeCell ref="JP14:KS14"/>
    <mergeCell ref="EZ15:GC15"/>
    <mergeCell ref="GD15:HG15"/>
    <mergeCell ref="HH15:IK15"/>
    <mergeCell ref="IL15:JO15"/>
    <mergeCell ref="JP15:KS15"/>
    <mergeCell ref="IL16:JO16"/>
    <mergeCell ref="JP16:KS16"/>
    <mergeCell ref="EZ16:GC16"/>
    <mergeCell ref="GD16:HG16"/>
    <mergeCell ref="HH16:IK16"/>
    <mergeCell ref="E23:E24"/>
    <mergeCell ref="F23:F24"/>
    <mergeCell ref="CQ16:DT16"/>
    <mergeCell ref="B14:B24"/>
    <mergeCell ref="C14:C24"/>
    <mergeCell ref="D14:D24"/>
    <mergeCell ref="E16:AH16"/>
    <mergeCell ref="AI16:BL16"/>
    <mergeCell ref="BM16:CP16"/>
    <mergeCell ref="BK17:BL23"/>
    <mergeCell ref="BM17:BN22"/>
    <mergeCell ref="H19:L22"/>
    <mergeCell ref="E14:AH14"/>
    <mergeCell ref="AI14:BL14"/>
    <mergeCell ref="BM14:CP14"/>
    <mergeCell ref="E15:AH15"/>
    <mergeCell ref="AI15:BL15"/>
    <mergeCell ref="BM15:CP15"/>
    <mergeCell ref="CQ15:DT15"/>
    <mergeCell ref="E17:F22"/>
    <mergeCell ref="CJ19:CN22"/>
    <mergeCell ref="CS19:CS24"/>
    <mergeCell ref="AB19:AF22"/>
    <mergeCell ref="AK19:AK24"/>
    <mergeCell ref="G18:S18"/>
    <mergeCell ref="T18:AF18"/>
    <mergeCell ref="M19:N22"/>
    <mergeCell ref="O19:S22"/>
    <mergeCell ref="CQ17:CR22"/>
    <mergeCell ref="CS17:DR17"/>
    <mergeCell ref="DS17:DT23"/>
    <mergeCell ref="DF18:DR18"/>
    <mergeCell ref="DW18:EI18"/>
    <mergeCell ref="CH19:CI22"/>
    <mergeCell ref="AK18:AW18"/>
    <mergeCell ref="G17:AF17"/>
    <mergeCell ref="AG17:AH23"/>
    <mergeCell ref="G19:G24"/>
    <mergeCell ref="EJ19:EJ24"/>
    <mergeCell ref="EK19:EO22"/>
    <mergeCell ref="EP19:EQ22"/>
    <mergeCell ref="CB19:CB24"/>
    <mergeCell ref="CC19:CG22"/>
    <mergeCell ref="CT19:CX22"/>
    <mergeCell ref="AL23:AL24"/>
    <mergeCell ref="J23:J24"/>
    <mergeCell ref="K23:K24"/>
    <mergeCell ref="L23:L24"/>
    <mergeCell ref="M23:M24"/>
    <mergeCell ref="N23:N24"/>
    <mergeCell ref="O23:O24"/>
    <mergeCell ref="BO19:BO24"/>
    <mergeCell ref="BP19:BT22"/>
    <mergeCell ref="AI17:AJ22"/>
    <mergeCell ref="AK17:BJ17"/>
    <mergeCell ref="BO17:CN17"/>
    <mergeCell ref="CO17:CP23"/>
    <mergeCell ref="AQ19:AR22"/>
    <mergeCell ref="AS19:AW22"/>
    <mergeCell ref="DU15:EX15"/>
    <mergeCell ref="CQ14:DT14"/>
    <mergeCell ref="DU14:EX14"/>
    <mergeCell ref="CB18:CN18"/>
    <mergeCell ref="CS18:DE18"/>
    <mergeCell ref="DU17:DV22"/>
    <mergeCell ref="DW17:EV17"/>
    <mergeCell ref="DU16:EX16"/>
    <mergeCell ref="EJ18:EV18"/>
    <mergeCell ref="ER19:EV22"/>
    <mergeCell ref="AX18:BJ18"/>
    <mergeCell ref="BO18:CA18"/>
    <mergeCell ref="H23:H24"/>
    <mergeCell ref="I23:I24"/>
    <mergeCell ref="CY19:CZ22"/>
    <mergeCell ref="DA19:DE22"/>
    <mergeCell ref="BE23:BE24"/>
    <mergeCell ref="BD19:BE22"/>
    <mergeCell ref="BF19:BJ22"/>
    <mergeCell ref="BH23:BH24"/>
    <mergeCell ref="AL19:AP22"/>
    <mergeCell ref="BP23:BP24"/>
    <mergeCell ref="BQ23:BQ24"/>
    <mergeCell ref="BR23:BR24"/>
    <mergeCell ref="BS23:BS24"/>
    <mergeCell ref="CC23:CC24"/>
    <mergeCell ref="CD23:CD24"/>
    <mergeCell ref="AB23:AB24"/>
    <mergeCell ref="AC23:AC24"/>
    <mergeCell ref="AD23:AD24"/>
    <mergeCell ref="AE23:AE24"/>
    <mergeCell ref="AF23:AF24"/>
    <mergeCell ref="AP23:AP24"/>
    <mergeCell ref="AR23:AR24"/>
    <mergeCell ref="AS23:AS24"/>
    <mergeCell ref="AT23:AT24"/>
    <mergeCell ref="AN23:AN24"/>
    <mergeCell ref="AO23:AO24"/>
    <mergeCell ref="AI23:AI24"/>
    <mergeCell ref="AJ23:AJ24"/>
    <mergeCell ref="AQ23:AQ24"/>
    <mergeCell ref="BF23:BF24"/>
    <mergeCell ref="BG23:BG24"/>
    <mergeCell ref="AM23:AM24"/>
    <mergeCell ref="AX19:AX24"/>
    <mergeCell ref="AY19:BC22"/>
    <mergeCell ref="BW19:CA22"/>
    <mergeCell ref="AV23:AV24"/>
    <mergeCell ref="AW23:AW24"/>
    <mergeCell ref="AU23:AU24"/>
    <mergeCell ref="AY23:AY24"/>
    <mergeCell ref="AZ23:AZ24"/>
    <mergeCell ref="BA23:BA24"/>
    <mergeCell ref="BB23:BB24"/>
    <mergeCell ref="BN23:BN24"/>
    <mergeCell ref="BU19:BV22"/>
    <mergeCell ref="BI23:BI24"/>
    <mergeCell ref="BJ23:BJ24"/>
    <mergeCell ref="BM23:BM24"/>
    <mergeCell ref="BT23:BT24"/>
    <mergeCell ref="BU23:BU24"/>
    <mergeCell ref="BC23:BC24"/>
    <mergeCell ref="BD23:BD24"/>
    <mergeCell ref="P23:P24"/>
    <mergeCell ref="Q23:Q24"/>
    <mergeCell ref="R23:R24"/>
    <mergeCell ref="S23:S24"/>
    <mergeCell ref="U23:U24"/>
    <mergeCell ref="V23:V24"/>
    <mergeCell ref="X23:X24"/>
    <mergeCell ref="Y23:Y24"/>
    <mergeCell ref="Z23:Z24"/>
    <mergeCell ref="T19:T24"/>
    <mergeCell ref="U19:Y22"/>
    <mergeCell ref="Z19:AA22"/>
    <mergeCell ref="W23:W24"/>
    <mergeCell ref="AA23:AA24"/>
    <mergeCell ref="DL19:DM22"/>
    <mergeCell ref="DN19:DR22"/>
    <mergeCell ref="DB23:DB24"/>
    <mergeCell ref="DC23:DC24"/>
    <mergeCell ref="DG23:DG24"/>
    <mergeCell ref="DH23:DH24"/>
    <mergeCell ref="DI23:DI24"/>
    <mergeCell ref="DD23:DD24"/>
    <mergeCell ref="DE23:DE24"/>
    <mergeCell ref="DJ23:DJ24"/>
    <mergeCell ref="DF19:DF24"/>
    <mergeCell ref="DG19:DK22"/>
    <mergeCell ref="CV23:CV24"/>
    <mergeCell ref="CW23:CW24"/>
    <mergeCell ref="CX23:CX24"/>
    <mergeCell ref="CY23:CY24"/>
    <mergeCell ref="CZ23:CZ24"/>
    <mergeCell ref="DA23:DA24"/>
    <mergeCell ref="CU23:CU24"/>
    <mergeCell ref="CE23:CE24"/>
    <mergeCell ref="CI23:CI24"/>
    <mergeCell ref="CJ23:CJ24"/>
    <mergeCell ref="CK23:CK24"/>
    <mergeCell ref="CL23:CL24"/>
    <mergeCell ref="CG23:CG24"/>
    <mergeCell ref="CH23:CH24"/>
    <mergeCell ref="EF23:EF24"/>
    <mergeCell ref="ES23:ES24"/>
    <mergeCell ref="ET23:ET24"/>
    <mergeCell ref="EE19:EI22"/>
    <mergeCell ref="EW17:EX23"/>
    <mergeCell ref="DW19:DW24"/>
    <mergeCell ref="DX19:EB22"/>
    <mergeCell ref="EB23:EB24"/>
    <mergeCell ref="EC23:EC24"/>
    <mergeCell ref="EH23:EH24"/>
    <mergeCell ref="EI23:EI24"/>
    <mergeCell ref="EK23:EK24"/>
    <mergeCell ref="EL23:EL24"/>
    <mergeCell ref="EM23:EM24"/>
    <mergeCell ref="EN23:EN24"/>
    <mergeCell ref="EG23:EG24"/>
    <mergeCell ref="EU23:EU24"/>
    <mergeCell ref="EV23:EV24"/>
    <mergeCell ref="EO23:EO24"/>
    <mergeCell ref="EP23:EP24"/>
    <mergeCell ref="EQ23:EQ24"/>
    <mergeCell ref="ER23:ER24"/>
    <mergeCell ref="EC19:ED22"/>
    <mergeCell ref="EY13:GC13"/>
    <mergeCell ref="GD13:HG13"/>
    <mergeCell ref="HH13:IK13"/>
    <mergeCell ref="IL13:JO13"/>
    <mergeCell ref="D13:AH13"/>
    <mergeCell ref="QO14:QQ20"/>
    <mergeCell ref="QP21:QQ22"/>
    <mergeCell ref="QO21:QO24"/>
    <mergeCell ref="QP23:QP24"/>
    <mergeCell ref="QQ23:QQ24"/>
    <mergeCell ref="JP13:KS13"/>
    <mergeCell ref="KT13:LX13"/>
    <mergeCell ref="LY13:NB13"/>
    <mergeCell ref="NC13:OF13"/>
    <mergeCell ref="OG13:PJ13"/>
    <mergeCell ref="PK13:QQ13"/>
    <mergeCell ref="DZ23:DZ24"/>
    <mergeCell ref="EA23:EA24"/>
    <mergeCell ref="ED23:ED24"/>
    <mergeCell ref="DU23:DU24"/>
    <mergeCell ref="BV23:BV24"/>
    <mergeCell ref="BW23:BW24"/>
    <mergeCell ref="BX23:BX24"/>
    <mergeCell ref="BY23:BY24"/>
    <mergeCell ref="DV23:DV24"/>
    <mergeCell ref="DX23:DX24"/>
    <mergeCell ref="DY23:DY24"/>
    <mergeCell ref="AI13:BL13"/>
    <mergeCell ref="BM13:CP13"/>
    <mergeCell ref="CQ13:DT13"/>
    <mergeCell ref="DU13:EX13"/>
    <mergeCell ref="BZ23:BZ24"/>
    <mergeCell ref="CA23:CA24"/>
    <mergeCell ref="DM23:DM24"/>
    <mergeCell ref="DN23:DN24"/>
    <mergeCell ref="DO23:DO24"/>
    <mergeCell ref="DP23:DP24"/>
    <mergeCell ref="DQ23:DQ24"/>
    <mergeCell ref="DR23:DR24"/>
    <mergeCell ref="CF23:CF24"/>
    <mergeCell ref="CM23:CM24"/>
    <mergeCell ref="CN23:CN24"/>
    <mergeCell ref="CQ23:CQ24"/>
    <mergeCell ref="CR23:CR24"/>
    <mergeCell ref="CT23:CT24"/>
    <mergeCell ref="DK23:DK24"/>
    <mergeCell ref="DL23:DL24"/>
    <mergeCell ref="EE23:EE24"/>
  </mergeCells>
  <printOptions horizontalCentered="1"/>
  <pageMargins left="0.39370078740157483" right="0.39370078740157483" top="0.39370078740157483" bottom="0.19685039370078741" header="0.19685039370078741" footer="0.19685039370078741"/>
  <pageSetup paperSize="8" scale="40" fitToHeight="2" orientation="landscape" r:id="rId1"/>
  <headerFooter>
    <firstHeader>&amp;C&amp;"Times New Roman,обычный"&amp;20 5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ЧДОО</vt:lpstr>
      <vt:lpstr>ЧДОО!Область_печати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2021-05-31T06:17:36Z</dcterms:modified>
</cp:coreProperties>
</file>