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620"/>
  </bookViews>
  <sheets>
    <sheet name="Таблица 1" sheetId="1" r:id="rId1"/>
  </sheets>
  <definedNames>
    <definedName name="_xlnm.Print_Area" localSheetId="0">'Таблица 1'!$A$1:$F$33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E26" i="1"/>
  <c r="D18" i="1"/>
  <c r="E18" i="1"/>
  <c r="F25" i="1" l="1"/>
  <c r="F27" i="1"/>
  <c r="F20" i="1" l="1"/>
  <c r="F21" i="1"/>
  <c r="F22" i="1"/>
  <c r="F23" i="1"/>
  <c r="F24" i="1"/>
  <c r="F28" i="1"/>
  <c r="F26" i="1" s="1"/>
  <c r="F19" i="1"/>
  <c r="F18" i="1" l="1"/>
  <c r="E29" i="1"/>
  <c r="D29" i="1"/>
  <c r="F29" i="1" l="1"/>
</calcChain>
</file>

<file path=xl/sharedStrings.xml><?xml version="1.0" encoding="utf-8"?>
<sst xmlns="http://schemas.openxmlformats.org/spreadsheetml/2006/main" count="33" uniqueCount="33">
  <si>
    <t>человек</t>
  </si>
  <si>
    <t>№ п/п</t>
  </si>
  <si>
    <t>Дата / прогнозируемая дата включения в сеть организации (ДД.ММ.ГГГГ) (Заполняется для организаций, численность воспитанников которых не учтена при расчете утвержденного  на соответствующий финансовый год объема финансового обеспечения за счет средств бюджета Московской области)</t>
  </si>
  <si>
    <t>Прогнозируемая численность воспитанников с 01.01.2022 (2023,2024) по 31.08.2022 (2023,2024)</t>
  </si>
  <si>
    <t>Прогнозируемая численность воспитанниковс 01.09.2022 (2023,2024) по 31.12.2022 (2023,2024)</t>
  </si>
  <si>
    <t>Прогнозируемая численность воспитанников в 2022 (2023, 2024) году</t>
  </si>
  <si>
    <t>Приложение 5</t>
  </si>
  <si>
    <t xml:space="preserve">Наименование частных дошкольных образовательных организаций </t>
  </si>
  <si>
    <t>В городской местности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</si>
  <si>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</si>
  <si>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</si>
  <si>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</si>
  <si>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</si>
  <si>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"Маленькая страна"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</si>
  <si>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</si>
  <si>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с. Ромашково, ул. Никольская д. 12</t>
  </si>
  <si>
    <t>В сельской местности</t>
  </si>
  <si>
    <t>Автономная некоммерческая дошкольная образовательная организация "Филипп", г.о. Одинцово, ул Сколковская д. 3</t>
  </si>
  <si>
    <t>Автономная некоммерческая дошкольная образовательная организация "Планета Карапузия"</t>
  </si>
  <si>
    <t>(наименованиечастной муниципального образования Московской области)</t>
  </si>
  <si>
    <t>О.А. Ткачева</t>
  </si>
  <si>
    <t>Одинцовский городской округ</t>
  </si>
  <si>
    <t>с 30.11.2020</t>
  </si>
  <si>
    <t>с 05.11.2020</t>
  </si>
  <si>
    <t>к постановлению Администрации</t>
  </si>
  <si>
    <t xml:space="preserve"> Одинцовского городского округа</t>
  </si>
  <si>
    <t>от _____________ № ___________</t>
  </si>
  <si>
    <t>Утверждена Постановлением Администрации</t>
  </si>
  <si>
    <t xml:space="preserve">  Одинцовского городского округа Московской области</t>
  </si>
  <si>
    <t>Прогнозируемая среднегодовая численность воспитанников частных дошкольных образовательных организаций в Московской области, обучающихся по образовательным программам дошкольного образования в частных дошкольных образовательных организациях в Московской области, учитываемая при расчетах объемов расходов бюджета Московской области на 2022 год и на плановый период 2023 и 2024 годов на предоставление субсидий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</si>
  <si>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 xml:space="preserve">И.о начальника Управления образования                                              </t>
  </si>
  <si>
    <t xml:space="preserve">ИТОГО </t>
  </si>
  <si>
    <t>от 19.05.2021 № 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</si>
</sst>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7" fillId="0" borderId="0" xfId="0" applyFont="1" applyFill="1" applyAlignment="1">
      <alignment vertical="center"/>
    </xf>
    <xf numFmtId="3" fontId="6" fillId="0" borderId="0" xfId="2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0" fontId="12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 vertical="center"/>
      <protection locked="0"/>
    </xf>
    <xf numFmtId="165" fontId="14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0" fillId="0" borderId="2" xfId="0" applyNumberFormat="1" applyFont="1" applyFill="1" applyBorder="1" applyAlignment="1">
      <alignment horizontal="left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3" fontId="16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 wrapText="1"/>
    </xf>
  </cellXfs>
  <cellStyles count="14">
    <cellStyle name="Normal_1. Свод по школамNEW" xfId="4"/>
    <cellStyle name="Обычный" xfId="0" builtinId="0"/>
    <cellStyle name="Обычный 2" xfId="5"/>
    <cellStyle name="Обычный 2 2" xfId="2"/>
    <cellStyle name="Обычный 2 3" xfId="6"/>
    <cellStyle name="Обычный 2_24.06.в МФ госстандарт" xfId="3"/>
    <cellStyle name="Обычный 3" xfId="7"/>
    <cellStyle name="Обычный 3 2" xfId="8"/>
    <cellStyle name="Обычный 3 3" xfId="1"/>
    <cellStyle name="Обычный 3 4" xfId="12"/>
    <cellStyle name="Обычный 4" xfId="9"/>
    <cellStyle name="Обычный 4 2" xfId="10"/>
    <cellStyle name="Обычный 5" xfId="13"/>
    <cellStyle name="Стиль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5" zoomScaleNormal="100" zoomScaleSheetLayoutView="100" workbookViewId="0">
      <selection activeCell="F8" sqref="F8"/>
    </sheetView>
  </sheetViews>
  <sheetFormatPr defaultColWidth="10.42578125" defaultRowHeight="18" customHeight="1" x14ac:dyDescent="0.2"/>
  <cols>
    <col min="1" max="1" width="5.140625" style="4" customWidth="1"/>
    <col min="2" max="2" width="45" style="4" customWidth="1"/>
    <col min="3" max="3" width="35.85546875" style="4" customWidth="1"/>
    <col min="4" max="4" width="19.7109375" style="1" customWidth="1"/>
    <col min="5" max="5" width="20.140625" style="1" customWidth="1"/>
    <col min="6" max="6" width="20.28515625" style="1" customWidth="1"/>
    <col min="7" max="7" width="20" style="4" customWidth="1"/>
    <col min="8" max="16384" width="10.42578125" style="4"/>
  </cols>
  <sheetData>
    <row r="1" spans="1:6" ht="18.75" hidden="1" x14ac:dyDescent="0.2">
      <c r="D1" s="5"/>
      <c r="E1" s="5"/>
      <c r="F1" s="28" t="s">
        <v>6</v>
      </c>
    </row>
    <row r="2" spans="1:6" ht="18" hidden="1" customHeight="1" x14ac:dyDescent="0.2">
      <c r="D2" s="4"/>
      <c r="E2" s="4"/>
      <c r="F2" s="28" t="s">
        <v>24</v>
      </c>
    </row>
    <row r="3" spans="1:6" ht="18" hidden="1" customHeight="1" x14ac:dyDescent="0.2">
      <c r="D3" s="4"/>
      <c r="E3" s="4"/>
      <c r="F3" s="28" t="s">
        <v>25</v>
      </c>
    </row>
    <row r="4" spans="1:6" ht="18" hidden="1" customHeight="1" x14ac:dyDescent="0.2">
      <c r="D4" s="4"/>
      <c r="E4" s="4"/>
      <c r="F4" s="28" t="s">
        <v>26</v>
      </c>
    </row>
    <row r="5" spans="1:6" ht="10.5" customHeight="1" x14ac:dyDescent="0.2">
      <c r="D5" s="4"/>
      <c r="E5" s="4"/>
      <c r="F5" s="28"/>
    </row>
    <row r="6" spans="1:6" ht="18.75" x14ac:dyDescent="0.2">
      <c r="D6" s="4"/>
      <c r="E6" s="4"/>
      <c r="F6" s="5" t="s">
        <v>27</v>
      </c>
    </row>
    <row r="7" spans="1:6" ht="18" customHeight="1" x14ac:dyDescent="0.2">
      <c r="D7" s="4"/>
      <c r="E7" s="4"/>
      <c r="F7" s="29" t="s">
        <v>28</v>
      </c>
    </row>
    <row r="8" spans="1:6" ht="18" customHeight="1" x14ac:dyDescent="0.2">
      <c r="D8" s="4"/>
      <c r="E8" s="4"/>
      <c r="F8" s="29" t="s">
        <v>32</v>
      </c>
    </row>
    <row r="10" spans="1:6" ht="133.5" customHeight="1" x14ac:dyDescent="0.2">
      <c r="A10" s="36" t="s">
        <v>29</v>
      </c>
      <c r="B10" s="36"/>
      <c r="C10" s="36"/>
      <c r="D10" s="36"/>
      <c r="E10" s="36"/>
      <c r="F10" s="36"/>
    </row>
    <row r="11" spans="1:6" ht="13.5" customHeight="1" x14ac:dyDescent="0.2">
      <c r="C11" s="6"/>
      <c r="D11" s="2"/>
      <c r="E11" s="2"/>
      <c r="F11" s="2"/>
    </row>
    <row r="12" spans="1:6" ht="26.25" customHeight="1" x14ac:dyDescent="0.2">
      <c r="A12" s="37" t="s">
        <v>21</v>
      </c>
      <c r="B12" s="37"/>
      <c r="C12" s="37"/>
      <c r="D12" s="37"/>
      <c r="E12" s="37"/>
      <c r="F12" s="37"/>
    </row>
    <row r="13" spans="1:6" ht="18.75" customHeight="1" x14ac:dyDescent="0.2">
      <c r="A13" s="38" t="s">
        <v>19</v>
      </c>
      <c r="B13" s="38"/>
      <c r="C13" s="38"/>
      <c r="D13" s="38"/>
      <c r="E13" s="38"/>
      <c r="F13" s="38"/>
    </row>
    <row r="14" spans="1:6" ht="12.75" customHeight="1" x14ac:dyDescent="0.2">
      <c r="C14" s="7"/>
      <c r="D14" s="8"/>
      <c r="E14" s="8"/>
      <c r="F14" s="8" t="s">
        <v>0</v>
      </c>
    </row>
    <row r="15" spans="1:6" ht="23.25" customHeight="1" x14ac:dyDescent="0.2">
      <c r="A15" s="39" t="s">
        <v>1</v>
      </c>
      <c r="B15" s="39" t="s">
        <v>7</v>
      </c>
      <c r="C15" s="40" t="s">
        <v>2</v>
      </c>
      <c r="D15" s="35" t="s">
        <v>3</v>
      </c>
      <c r="E15" s="35" t="s">
        <v>4</v>
      </c>
      <c r="F15" s="35" t="s">
        <v>5</v>
      </c>
    </row>
    <row r="16" spans="1:6" s="9" customFormat="1" ht="151.5" customHeight="1" x14ac:dyDescent="0.2">
      <c r="A16" s="39"/>
      <c r="B16" s="39"/>
      <c r="C16" s="40"/>
      <c r="D16" s="35"/>
      <c r="E16" s="35"/>
      <c r="F16" s="35"/>
    </row>
    <row r="17" spans="1:6" s="10" customFormat="1" ht="18.75" x14ac:dyDescent="0.2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7</v>
      </c>
    </row>
    <row r="18" spans="1:6" ht="27" customHeight="1" x14ac:dyDescent="0.2">
      <c r="A18" s="34" t="s">
        <v>8</v>
      </c>
      <c r="B18" s="34"/>
      <c r="C18" s="34"/>
      <c r="D18" s="31">
        <f t="shared" ref="D18:E18" si="0">SUM(D19:D25)</f>
        <v>703.58333333333337</v>
      </c>
      <c r="E18" s="31">
        <f t="shared" si="0"/>
        <v>706</v>
      </c>
      <c r="F18" s="32">
        <f>SUM(F19:F25)</f>
        <v>704.39</v>
      </c>
    </row>
    <row r="19" spans="1:6" ht="72" customHeight="1" x14ac:dyDescent="0.2">
      <c r="A19" s="11">
        <v>1</v>
      </c>
      <c r="B19" s="18" t="s">
        <v>9</v>
      </c>
      <c r="C19" s="12"/>
      <c r="D19" s="19">
        <v>90</v>
      </c>
      <c r="E19" s="19">
        <v>93</v>
      </c>
      <c r="F19" s="19">
        <f>ROUND((D19*8+E19*4)/12,2)</f>
        <v>91</v>
      </c>
    </row>
    <row r="20" spans="1:6" ht="61.5" customHeight="1" x14ac:dyDescent="0.2">
      <c r="A20" s="11">
        <v>2</v>
      </c>
      <c r="B20" s="18" t="s">
        <v>10</v>
      </c>
      <c r="C20" s="12"/>
      <c r="D20" s="19">
        <v>76</v>
      </c>
      <c r="E20" s="19">
        <v>80</v>
      </c>
      <c r="F20" s="19">
        <f t="shared" ref="F20:F28" si="1">ROUND((D20*8+E20*4)/12,2)</f>
        <v>77.33</v>
      </c>
    </row>
    <row r="21" spans="1:6" ht="37.5" customHeight="1" x14ac:dyDescent="0.2">
      <c r="A21" s="11">
        <v>3</v>
      </c>
      <c r="B21" s="18" t="s">
        <v>11</v>
      </c>
      <c r="C21" s="12"/>
      <c r="D21" s="19">
        <v>222</v>
      </c>
      <c r="E21" s="19">
        <v>222</v>
      </c>
      <c r="F21" s="19">
        <f t="shared" si="1"/>
        <v>222</v>
      </c>
    </row>
    <row r="22" spans="1:6" ht="37.5" customHeight="1" x14ac:dyDescent="0.2">
      <c r="A22" s="11">
        <v>4</v>
      </c>
      <c r="B22" s="18" t="s">
        <v>12</v>
      </c>
      <c r="C22" s="16"/>
      <c r="D22" s="19">
        <v>108</v>
      </c>
      <c r="E22" s="19">
        <v>102</v>
      </c>
      <c r="F22" s="19">
        <f t="shared" si="1"/>
        <v>106</v>
      </c>
    </row>
    <row r="23" spans="1:6" ht="36" customHeight="1" x14ac:dyDescent="0.2">
      <c r="A23" s="11">
        <v>5</v>
      </c>
      <c r="B23" s="18" t="s">
        <v>13</v>
      </c>
      <c r="C23" s="12"/>
      <c r="D23" s="19">
        <v>76</v>
      </c>
      <c r="E23" s="19">
        <v>75</v>
      </c>
      <c r="F23" s="19">
        <f t="shared" si="1"/>
        <v>75.67</v>
      </c>
    </row>
    <row r="24" spans="1:6" ht="37.5" customHeight="1" collapsed="1" x14ac:dyDescent="0.2">
      <c r="A24" s="11">
        <v>6</v>
      </c>
      <c r="B24" s="18" t="s">
        <v>14</v>
      </c>
      <c r="C24" s="12" t="s">
        <v>22</v>
      </c>
      <c r="D24" s="19">
        <v>35</v>
      </c>
      <c r="E24" s="19">
        <v>35</v>
      </c>
      <c r="F24" s="19">
        <f t="shared" si="1"/>
        <v>35</v>
      </c>
    </row>
    <row r="25" spans="1:6" ht="56.25" customHeight="1" x14ac:dyDescent="0.2">
      <c r="A25" s="11">
        <v>7</v>
      </c>
      <c r="B25" s="18" t="s">
        <v>17</v>
      </c>
      <c r="C25" s="12" t="s">
        <v>23</v>
      </c>
      <c r="D25" s="20">
        <v>96.583333333333329</v>
      </c>
      <c r="E25" s="20">
        <v>99</v>
      </c>
      <c r="F25" s="19">
        <f t="shared" si="1"/>
        <v>97.39</v>
      </c>
    </row>
    <row r="26" spans="1:6" ht="26.25" customHeight="1" x14ac:dyDescent="0.2">
      <c r="A26" s="34" t="s">
        <v>16</v>
      </c>
      <c r="B26" s="34"/>
      <c r="C26" s="34"/>
      <c r="D26" s="33">
        <f t="shared" ref="D26:F26" si="2">SUM(D27:D28)</f>
        <v>196</v>
      </c>
      <c r="E26" s="33">
        <f t="shared" si="2"/>
        <v>200.5</v>
      </c>
      <c r="F26" s="33">
        <f t="shared" si="2"/>
        <v>197.5</v>
      </c>
    </row>
    <row r="27" spans="1:6" ht="54.75" customHeight="1" collapsed="1" x14ac:dyDescent="0.2">
      <c r="A27" s="11">
        <v>8</v>
      </c>
      <c r="B27" s="18" t="s">
        <v>15</v>
      </c>
      <c r="C27" s="18"/>
      <c r="D27" s="19">
        <v>100</v>
      </c>
      <c r="E27" s="19">
        <v>104.5</v>
      </c>
      <c r="F27" s="19">
        <f t="shared" si="1"/>
        <v>101.5</v>
      </c>
    </row>
    <row r="28" spans="1:6" ht="48.75" customHeight="1" x14ac:dyDescent="0.2">
      <c r="A28" s="11">
        <v>9</v>
      </c>
      <c r="B28" s="18" t="s">
        <v>18</v>
      </c>
      <c r="C28" s="12"/>
      <c r="D28" s="20">
        <v>96</v>
      </c>
      <c r="E28" s="20">
        <v>96</v>
      </c>
      <c r="F28" s="19">
        <f t="shared" si="1"/>
        <v>96</v>
      </c>
    </row>
    <row r="29" spans="1:6" ht="30.75" customHeight="1" collapsed="1" x14ac:dyDescent="0.2">
      <c r="A29" s="11"/>
      <c r="B29" s="14" t="s">
        <v>31</v>
      </c>
      <c r="C29" s="13"/>
      <c r="D29" s="21">
        <f>D26+D18</f>
        <v>899.58333333333337</v>
      </c>
      <c r="E29" s="21">
        <f>E26+E18</f>
        <v>906.5</v>
      </c>
      <c r="F29" s="21">
        <f>F26+F18</f>
        <v>901.89</v>
      </c>
    </row>
    <row r="30" spans="1:6" s="3" customFormat="1" ht="33" customHeight="1" x14ac:dyDescent="0.2">
      <c r="D30" s="15"/>
      <c r="E30" s="15"/>
      <c r="F30" s="15"/>
    </row>
    <row r="31" spans="1:6" s="17" customFormat="1" ht="30.75" customHeight="1" x14ac:dyDescent="0.2">
      <c r="B31" s="26" t="s">
        <v>30</v>
      </c>
      <c r="C31" s="27"/>
      <c r="D31" s="27" t="s">
        <v>20</v>
      </c>
    </row>
    <row r="32" spans="1:6" ht="24.75" customHeight="1" x14ac:dyDescent="0.2">
      <c r="B32" s="22"/>
      <c r="C32" s="22"/>
    </row>
    <row r="33" spans="2:3" ht="18" customHeight="1" x14ac:dyDescent="0.25">
      <c r="B33" s="23"/>
      <c r="C33" s="23"/>
    </row>
    <row r="34" spans="2:3" ht="18" customHeight="1" x14ac:dyDescent="0.2">
      <c r="B34" s="24"/>
      <c r="C34" s="25"/>
    </row>
  </sheetData>
  <mergeCells count="11">
    <mergeCell ref="A26:C26"/>
    <mergeCell ref="D15:D16"/>
    <mergeCell ref="E15:E16"/>
    <mergeCell ref="A18:C18"/>
    <mergeCell ref="A10:F10"/>
    <mergeCell ref="A12:F12"/>
    <mergeCell ref="A13:F13"/>
    <mergeCell ref="F15:F16"/>
    <mergeCell ref="A15:A16"/>
    <mergeCell ref="B15:B16"/>
    <mergeCell ref="C15:C16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6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exif_MSED_baf31b566b1542cbcf6e5c36b8b5cead100ff3c82577d404ecd2d20b2a9a5382</dc:description>
  <cp:lastModifiedBy>Зиминова Анна Юрьевна</cp:lastModifiedBy>
  <cp:lastPrinted>2021-05-18T13:12:22Z</cp:lastPrinted>
  <dcterms:created xsi:type="dcterms:W3CDTF">2018-08-13T15:12:22Z</dcterms:created>
  <dcterms:modified xsi:type="dcterms:W3CDTF">2021-05-31T06:19:03Z</dcterms:modified>
</cp:coreProperties>
</file>