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0" yWindow="0" windowWidth="28800" windowHeight="13620"/>
  </bookViews>
  <sheets>
    <sheet name="Лист1" sheetId="1" r:id="rId1"/>
  </sheets>
  <definedNames>
    <definedName name="_xlnm.Print_Area" localSheetId="0">Лист1!$A$1:$Z$59</definedName>
  </definedNames>
  <calcPr calcId="145621"/>
</workbook>
</file>

<file path=xl/calcChain.xml><?xml version="1.0" encoding="utf-8"?>
<calcChain xmlns="http://schemas.openxmlformats.org/spreadsheetml/2006/main"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C51" i="1"/>
</calcChain>
</file>

<file path=xl/sharedStrings.xml><?xml version="1.0" encoding="utf-8"?>
<sst xmlns="http://schemas.openxmlformats.org/spreadsheetml/2006/main" count="137" uniqueCount="101">
  <si>
    <t/>
  </si>
  <si>
    <t/>
  </si>
  <si>
    <t> </t>
  </si>
  <si>
    <t>ИТОГО</t>
  </si>
  <si>
    <t xml:space="preserve">И.о начальника Управления образования     </t>
  </si>
  <si>
    <t xml:space="preserve">  О.А. Ткачева</t>
  </si>
  <si>
    <r>
      <rPr>
        <b/>
        <sz val="12"/>
        <rFont val="Times New Roman"/>
        <family val="1"/>
        <charset val="204"/>
      </rPr>
      <t>№</t>
    </r>
  </si>
  <si>
    <r>
      <rPr>
        <b/>
        <sz val="12"/>
        <rFont val="Times New Roman"/>
        <family val="1"/>
        <charset val="204"/>
      </rPr>
      <t>Наименование муниципальных общеобразовательных организаций (в соответствии с организационно-правовыми документами)</t>
    </r>
  </si>
  <si>
    <r>
      <rPr>
        <b/>
        <sz val="12"/>
        <rFont val="Times New Roman"/>
        <family val="1"/>
        <charset val="204"/>
      </rPr>
      <t>2022 год и на плановый период 2023 и 2024 годов</t>
    </r>
  </si>
  <si>
    <r>
      <rPr>
        <b/>
        <sz val="12"/>
        <rFont val="Times New Roman"/>
        <family val="1"/>
        <charset val="204"/>
      </rPr>
      <t>Справочно на 2022 год и на плановый период 2023 и 2024 годов:</t>
    </r>
  </si>
  <si>
    <r>
      <rPr>
        <b/>
        <sz val="12"/>
        <rFont val="Times New Roman"/>
        <family val="1"/>
        <charset val="204"/>
      </rPr>
      <t>Всего</t>
    </r>
  </si>
  <si>
    <r>
      <rPr>
        <b/>
        <sz val="12"/>
        <rFont val="Times New Roman"/>
        <family val="1"/>
        <charset val="204"/>
      </rPr>
      <t>из них:</t>
    </r>
  </si>
  <si>
    <r>
      <rPr>
        <b/>
        <sz val="12"/>
        <rFont val="Times New Roman"/>
        <family val="1"/>
        <charset val="204"/>
      </rPr>
      <t>в том числе</t>
    </r>
  </si>
  <si>
    <r>
      <rPr>
        <b/>
        <sz val="12"/>
        <rFont val="Times New Roman"/>
        <family val="1"/>
        <charset val="204"/>
      </rPr>
      <t>Прогнозируемая численность обучающихся 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 в 2022 году, ВСЕГО (человек)</t>
    </r>
  </si>
  <si>
    <r>
      <rPr>
        <b/>
        <sz val="12"/>
        <rFont val="Times New Roman"/>
        <family val="1"/>
        <charset val="204"/>
      </rPr>
      <t>дети из многодетных семей</t>
    </r>
  </si>
  <si>
    <r>
      <rPr>
        <b/>
        <sz val="12"/>
        <rFont val="Times New Roman"/>
        <family val="1"/>
        <charset val="204"/>
      </rPr>
      <t>справочно</t>
    </r>
  </si>
  <si>
    <r>
      <rPr>
        <b/>
        <sz val="12"/>
        <rFont val="Times New Roman"/>
        <family val="1"/>
        <charset val="204"/>
      </rPr>
      <t>1 класс</t>
    </r>
  </si>
  <si>
    <r>
      <rPr>
        <b/>
        <sz val="12"/>
        <rFont val="Times New Roman"/>
        <family val="1"/>
        <charset val="204"/>
      </rPr>
      <t>2-4 класс</t>
    </r>
  </si>
  <si>
    <r>
      <rPr>
        <b/>
        <sz val="12"/>
        <rFont val="Times New Roman"/>
        <family val="1"/>
        <charset val="204"/>
      </rPr>
      <t>5-11 классы</t>
    </r>
  </si>
  <si>
    <r>
      <rPr>
        <b/>
        <sz val="12"/>
        <rFont val="Times New Roman"/>
        <family val="1"/>
        <charset val="204"/>
      </rPr>
      <t>дети с ОВЗ</t>
    </r>
  </si>
  <si>
    <r>
      <rPr>
        <b/>
        <sz val="12"/>
        <rFont val="Times New Roman"/>
        <family val="1"/>
        <charset val="204"/>
      </rPr>
      <t>дети из многодетных семей 1 классов</t>
    </r>
  </si>
  <si>
    <r>
      <rPr>
        <b/>
        <sz val="12"/>
        <rFont val="Times New Roman"/>
        <family val="1"/>
        <charset val="204"/>
      </rPr>
      <t>дети из многодетных семей 2-4 классов</t>
    </r>
  </si>
  <si>
    <r>
      <rPr>
        <b/>
        <sz val="12"/>
        <rFont val="Times New Roman"/>
        <family val="1"/>
        <charset val="204"/>
      </rPr>
      <t>дети из многодетных семей 5-11 классов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</si>
  <si>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</si>
  <si>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 (комплекс)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</si>
  <si>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</si>
  <si>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лицей № 2 (комплекс)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</si>
  <si>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</si>
  <si>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</si>
  <si>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</si>
  <si>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гимназия № 4 (комплекс)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</si>
  <si>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</si>
  <si>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5 (комплекс)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</si>
  <si>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</si>
  <si>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гимназия № 7 (комплекс)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</si>
  <si>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</si>
  <si>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8 (комплекс)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</si>
  <si>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</si>
  <si>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9 имени М.И. Неделина (комплекс)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</si>
  <si>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</si>
  <si>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гимназия № 11 (комплекс)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</si>
  <si>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</si>
  <si>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12 (комплекс)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</si>
  <si>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</si>
  <si>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гимназия № 13 (комплекс)</t>
    </r>
  </si>
  <si>
    <r>
      <rPr>
        <sz val="12"/>
        <rFont val="Times New Roman"/>
        <family val="1"/>
        <charset val="204"/>
      </rPr>
      <t>12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</si>
  <si>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гимназия № 14 (комплекс)</t>
    </r>
  </si>
  <si>
    <r>
      <rPr>
        <sz val="12"/>
        <rFont val="Times New Roman"/>
        <family val="1"/>
        <charset val="204"/>
      </rPr>
      <t>13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</si>
  <si>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17 с УИОП (комплекс)</t>
    </r>
  </si>
  <si>
    <r>
      <rPr>
        <sz val="12"/>
        <rFont val="Times New Roman"/>
        <family val="1"/>
        <charset val="204"/>
      </rPr>
      <t>14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</si>
  <si>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1 (комплекс)</t>
    </r>
  </si>
  <si>
    <r>
      <rPr>
        <sz val="12"/>
        <rFont val="Times New Roman"/>
        <family val="1"/>
        <charset val="204"/>
      </rPr>
      <t>15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</si>
  <si>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2 (комплекс)</t>
    </r>
  </si>
  <si>
    <r>
      <rPr>
        <sz val="12"/>
        <rFont val="Times New Roman"/>
        <family val="1"/>
        <charset val="204"/>
      </rPr>
      <t>16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</si>
  <si>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(комплекс)</t>
    </r>
  </si>
  <si>
    <r>
      <rPr>
        <sz val="12"/>
        <rFont val="Times New Roman"/>
        <family val="1"/>
        <charset val="204"/>
      </rPr>
      <t>17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</si>
  <si>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2 (комплекс)</t>
    </r>
  </si>
  <si>
    <r>
      <rPr>
        <sz val="12"/>
        <rFont val="Times New Roman"/>
        <family val="1"/>
        <charset val="204"/>
      </rPr>
      <t>18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</si>
  <si>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ЛЕСНОГОРОДСКАЯ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</si>
  <si>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19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</si>
  <si>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Мало-Вяземская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</si>
  <si>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20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</si>
  <si>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Немчиновский лицей (комплекс)</t>
    </r>
  </si>
  <si>
    <r>
      <rPr>
        <sz val="12"/>
        <rFont val="Times New Roman"/>
        <family val="1"/>
        <charset val="204"/>
      </rPr>
      <t>21</t>
    </r>
  </si>
  <si>
    <r>
      <rPr>
        <sz val="12"/>
        <rFont val="Times New Roman"/>
        <family val="1"/>
        <charset val="204"/>
      </rPr>
      <t>Муниципальное автономное общеобразовательное учреждение лицей № 6 (комплекс)</t>
    </r>
  </si>
  <si>
    <r>
      <rPr>
        <sz val="12"/>
        <rFont val="Times New Roman"/>
        <family val="1"/>
        <charset val="204"/>
      </rPr>
      <t>22</t>
    </r>
  </si>
  <si>
    <r>
      <rPr>
        <sz val="12"/>
        <rFont val="Times New Roman"/>
        <family val="1"/>
        <charset val="204"/>
      </rPr>
      <t>Муниципальное автономное общеобразовательное учреждение Зареченская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</si>
  <si>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23</t>
    </r>
  </si>
  <si>
    <r>
      <rPr>
        <sz val="12"/>
        <rFont val="Times New Roman"/>
        <family val="1"/>
        <charset val="204"/>
      </rPr>
      <t>Муниципальное общеобразовательное учреждение средняя общеобразовательная школа № 1 городского округа Звенигород (комплекс)</t>
    </r>
  </si>
  <si>
    <r>
      <rPr>
        <sz val="12"/>
        <rFont val="Times New Roman"/>
        <family val="1"/>
        <charset val="204"/>
      </rPr>
      <t>24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</si>
  <si>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Барвихинская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</si>
  <si>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25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</si>
  <si>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"Горки-X" (комплекс)</t>
    </r>
  </si>
  <si>
    <r>
      <rPr>
        <sz val="12"/>
        <rFont val="Times New Roman"/>
        <family val="1"/>
        <charset val="204"/>
      </rPr>
      <t>26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</si>
  <si>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(комплекс)</t>
    </r>
  </si>
  <si>
    <r>
      <rPr>
        <sz val="12"/>
        <rFont val="Times New Roman"/>
        <family val="1"/>
        <charset val="204"/>
      </rPr>
      <t>27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</si>
  <si>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Жаворонковская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</si>
  <si>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28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</si>
  <si>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Захаровская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</si>
  <si>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29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</si>
  <si>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Каринская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</si>
  <si>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30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</si>
  <si>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Новогородковская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</si>
  <si>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31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</si>
  <si>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Успенская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</si>
  <si>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32</t>
    </r>
  </si>
  <si>
    <r>
      <rPr>
        <sz val="12"/>
        <rFont val="Times New Roman"/>
        <family val="1"/>
        <charset val="204"/>
      </rPr>
      <t>Муниципальное бюджетное общеобразовательное учреждение Часцовская средняя общеобразовательная школа (комплекс)</t>
    </r>
  </si>
  <si>
    <r>
      <rPr>
        <sz val="12"/>
        <rFont val="Times New Roman"/>
        <family val="1"/>
        <charset val="204"/>
      </rPr>
      <t>33</t>
    </r>
  </si>
  <si>
    <r>
      <rPr>
        <sz val="12"/>
        <rFont val="Times New Roman"/>
        <family val="1"/>
        <charset val="204"/>
      </rPr>
      <t>Одинцовская лингвистическая гимназия</t>
    </r>
  </si>
  <si>
    <r>
      <rPr>
        <sz val="12"/>
        <rFont val="Times New Roman"/>
        <family val="1"/>
        <charset val="204"/>
      </rPr>
      <t>34</t>
    </r>
  </si>
  <si>
    <r>
      <rPr>
        <sz val="12"/>
        <rFont val="Times New Roman"/>
        <family val="1"/>
        <charset val="204"/>
      </rPr>
      <t>Муниципальное казенное общеобразовательное учреждение для обучающихся с ОВЗ Одинцовская общеобразовательная школа "Надежда"</t>
    </r>
  </si>
  <si>
    <r>
      <rPr>
        <sz val="12"/>
        <rFont val="Times New Roman"/>
        <family val="1"/>
        <charset val="204"/>
      </rPr>
      <t>35</t>
    </r>
  </si>
  <si>
    <r>
      <rPr>
        <sz val="12"/>
        <rFont val="Times New Roman"/>
        <family val="1"/>
        <charset val="204"/>
      </rPr>
      <t>Муниципальное автономное общеобразовательное учреждение "Православная гимназия во имя преподобного Саввы Сторожесвского"</t>
    </r>
  </si>
  <si>
    <r>
      <rPr>
        <sz val="12"/>
        <rFont val="Times New Roman"/>
        <family val="1"/>
        <charset val="204"/>
      </rPr>
      <t>36</t>
    </r>
  </si>
  <si>
    <r>
      <rPr>
        <sz val="12"/>
        <rFont val="Times New Roman"/>
        <family val="1"/>
        <charset val="204"/>
      </rPr>
      <t>Муниципальное казенное общеобразовательное учреждение для обучающихся с ОВЗ Старогородковская общеобразовательная школа "Гармония"</t>
    </r>
  </si>
  <si>
    <r>
      <rPr>
        <sz val="12"/>
        <rFont val="Times New Roman"/>
        <family val="1"/>
        <charset val="204"/>
      </rPr>
      <t>37</t>
    </r>
  </si>
  <si>
    <r>
      <rPr>
        <sz val="12"/>
        <rFont val="Times New Roman"/>
        <family val="1"/>
        <charset val="204"/>
      </rPr>
  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  </r>
  </si>
  <si>
    <t>Прогнозируемая среднегодовая численность обучающихся  по основным общеобразовательным программам начального общего, основного общего и среднего общего образования в муниципальных общеобразовательных организациях Одинцовского городского округа Московской области на 2022 год и на плановый период 2023 и 2024 годов на организацию питания обучающихся</t>
  </si>
  <si>
    <t>человек</t>
  </si>
  <si>
    <r>
      <rPr>
        <b/>
        <sz val="14"/>
        <rFont val="Times New Roman"/>
        <family val="1"/>
        <charset val="204"/>
      </rPr>
      <t>Прогнозируемая среднегодовая численность обучающихся в МУНИЦИПАЛЬНЫХ общеобразовательных организациях в 2022 году, ВСЕГО (человек)</t>
    </r>
  </si>
  <si>
    <t>Утверждена Постановлением Администрации                                                              Одинцовского гороского округа                                 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</si>
</sst>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3" fontId="2" fillId="2" borderId="0" xfId="1" applyNumberFormat="1" applyFont="1" applyFill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2" fillId="2" borderId="0" xfId="1" applyNumberFormat="1" applyFont="1" applyFill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K55"/>
  <sheetViews>
    <sheetView tabSelected="1" view="pageBreakPreview" zoomScale="50" zoomScaleNormal="100" zoomScaleSheetLayoutView="50" workbookViewId="0">
      <selection activeCell="R9" sqref="R9:Z9"/>
    </sheetView>
  </sheetViews>
  <sheetFormatPr defaultRowHeight="15" x14ac:dyDescent="0.25"/>
  <cols>
    <col min="1" max="1" width="5.28515625" style="1" customWidth="1"/>
    <col min="2" max="2" width="60" style="1" customWidth="1"/>
    <col min="3" max="3" width="16.7109375" style="1" customWidth="1"/>
    <col min="4" max="4" width="14.42578125" style="1" customWidth="1"/>
    <col min="5" max="5" width="11.5703125" style="1" customWidth="1"/>
    <col min="6" max="6" width="10.28515625" style="1" customWidth="1"/>
    <col min="7" max="7" width="12" style="1" customWidth="1"/>
    <col min="8" max="8" width="12.140625" style="1" customWidth="1"/>
    <col min="9" max="9" width="11.7109375" style="1" customWidth="1"/>
    <col min="10" max="10" width="12.85546875" style="1" customWidth="1"/>
    <col min="11" max="12" width="12.28515625" style="1" customWidth="1"/>
    <col min="13" max="13" width="13.85546875" style="1" customWidth="1"/>
    <col min="14" max="15" width="12" style="1" customWidth="1"/>
    <col min="16" max="16" width="13" style="1" customWidth="1"/>
    <col min="17" max="17" width="14.7109375" style="1" customWidth="1"/>
    <col min="18" max="18" width="12.28515625" style="1" customWidth="1"/>
    <col min="19" max="19" width="12.42578125" style="1" customWidth="1"/>
    <col min="20" max="20" width="13.7109375" style="1" customWidth="1"/>
    <col min="21" max="21" width="11.28515625" style="1" customWidth="1"/>
    <col min="22" max="22" width="10.28515625" style="1" customWidth="1"/>
    <col min="23" max="23" width="12.85546875" style="1" customWidth="1"/>
    <col min="24" max="24" width="10.5703125" style="1" customWidth="1"/>
    <col min="25" max="25" width="10.7109375" style="1" customWidth="1"/>
    <col min="26" max="26" width="10.28515625" style="1" customWidth="1"/>
    <col min="27" max="16384" width="9.140625" style="1"/>
  </cols>
  <sheetData>
    <row r="1" spans="1:63" s="2" customFormat="1" ht="117.75" customHeight="1" x14ac:dyDescent="0.25">
      <c r="B1" s="3"/>
      <c r="C1" s="3"/>
      <c r="D1" s="3"/>
      <c r="E1" s="3"/>
      <c r="F1" s="3"/>
      <c r="G1" s="3"/>
      <c r="H1" s="3"/>
      <c r="I1" s="25"/>
      <c r="J1" s="25"/>
      <c r="K1" s="25"/>
      <c r="L1" s="25"/>
      <c r="M1" s="25"/>
      <c r="N1" s="25"/>
      <c r="O1" s="11"/>
      <c r="P1" s="11"/>
      <c r="S1" s="3"/>
      <c r="T1" s="25" t="s">
        <v>100</v>
      </c>
      <c r="U1" s="25"/>
      <c r="V1" s="25"/>
      <c r="W1" s="25"/>
      <c r="X1" s="25"/>
      <c r="Y1" s="25"/>
      <c r="Z1" s="25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3" spans="1:63" ht="90" customHeight="1" x14ac:dyDescent="0.25">
      <c r="A3" s="13"/>
      <c r="B3" s="26" t="s">
        <v>97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4"/>
      <c r="Z3" s="4"/>
      <c r="AA3" s="4"/>
      <c r="AB3" s="4"/>
      <c r="AC3" s="4"/>
    </row>
    <row r="4" spans="1:63" ht="15.7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4"/>
      <c r="Z4" s="4"/>
      <c r="AA4" s="4"/>
      <c r="AB4" s="4"/>
      <c r="AC4" s="4"/>
    </row>
    <row r="5" spans="1:63" ht="15.75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63" ht="15.75" x14ac:dyDescent="0.25">
      <c r="A6" s="5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63" ht="18.75" x14ac:dyDescent="0.25">
      <c r="A7" s="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8" t="s">
        <v>98</v>
      </c>
      <c r="AA7" s="4"/>
      <c r="AB7" s="4"/>
      <c r="AC7" s="4"/>
    </row>
    <row r="8" spans="1:63" ht="109.5" customHeight="1" x14ac:dyDescent="0.25">
      <c r="A8" s="21" t="s">
        <v>6</v>
      </c>
      <c r="B8" s="22" t="s">
        <v>7</v>
      </c>
      <c r="C8" s="23" t="s">
        <v>99</v>
      </c>
      <c r="D8" s="23"/>
      <c r="E8" s="23"/>
      <c r="F8" s="24" t="s">
        <v>8</v>
      </c>
      <c r="G8" s="24"/>
      <c r="H8" s="24"/>
      <c r="I8" s="24"/>
      <c r="J8" s="24"/>
      <c r="K8" s="24"/>
      <c r="L8" s="24"/>
      <c r="M8" s="24"/>
      <c r="N8" s="24"/>
      <c r="O8" s="24" t="s">
        <v>9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4"/>
      <c r="AB8" s="4"/>
      <c r="AC8" s="4"/>
    </row>
    <row r="9" spans="1:63" ht="143.25" customHeight="1" x14ac:dyDescent="0.25">
      <c r="A9" s="21"/>
      <c r="B9" s="22"/>
      <c r="C9" s="24" t="s">
        <v>10</v>
      </c>
      <c r="D9" s="24" t="s">
        <v>11</v>
      </c>
      <c r="E9" s="24"/>
      <c r="F9" s="24" t="s">
        <v>12</v>
      </c>
      <c r="G9" s="24"/>
      <c r="H9" s="24"/>
      <c r="I9" s="24"/>
      <c r="J9" s="24"/>
      <c r="K9" s="24"/>
      <c r="L9" s="24"/>
      <c r="M9" s="24"/>
      <c r="N9" s="24"/>
      <c r="O9" s="24" t="s">
        <v>13</v>
      </c>
      <c r="P9" s="24"/>
      <c r="Q9" s="24"/>
      <c r="R9" s="24" t="s">
        <v>12</v>
      </c>
      <c r="S9" s="24"/>
      <c r="T9" s="24"/>
      <c r="U9" s="24"/>
      <c r="V9" s="24"/>
      <c r="W9" s="24"/>
      <c r="X9" s="24"/>
      <c r="Y9" s="24"/>
      <c r="Z9" s="24"/>
      <c r="AA9" s="4"/>
      <c r="AB9" s="4"/>
      <c r="AC9" s="4"/>
    </row>
    <row r="10" spans="1:63" ht="31.5" x14ac:dyDescent="0.25">
      <c r="A10" s="21"/>
      <c r="B10" s="22"/>
      <c r="C10" s="24"/>
      <c r="D10" s="24" t="s">
        <v>14</v>
      </c>
      <c r="E10" s="6" t="s">
        <v>15</v>
      </c>
      <c r="F10" s="24" t="s">
        <v>16</v>
      </c>
      <c r="G10" s="24"/>
      <c r="H10" s="24"/>
      <c r="I10" s="24" t="s">
        <v>17</v>
      </c>
      <c r="J10" s="24"/>
      <c r="K10" s="24"/>
      <c r="L10" s="24" t="s">
        <v>18</v>
      </c>
      <c r="M10" s="24"/>
      <c r="N10" s="24"/>
      <c r="O10" s="24" t="s">
        <v>10</v>
      </c>
      <c r="P10" s="24" t="s">
        <v>11</v>
      </c>
      <c r="Q10" s="24"/>
      <c r="R10" s="24" t="s">
        <v>16</v>
      </c>
      <c r="S10" s="24"/>
      <c r="T10" s="24"/>
      <c r="U10" s="24" t="s">
        <v>17</v>
      </c>
      <c r="V10" s="24"/>
      <c r="W10" s="24"/>
      <c r="X10" s="24" t="s">
        <v>18</v>
      </c>
      <c r="Y10" s="24"/>
      <c r="Z10" s="24"/>
      <c r="AA10" s="4"/>
      <c r="AB10" s="4"/>
      <c r="AC10" s="4"/>
    </row>
    <row r="11" spans="1:63" ht="15.75" x14ac:dyDescent="0.25">
      <c r="A11" s="21"/>
      <c r="B11" s="22"/>
      <c r="C11" s="24"/>
      <c r="D11" s="24"/>
      <c r="E11" s="24" t="s">
        <v>19</v>
      </c>
      <c r="F11" s="24" t="s">
        <v>10</v>
      </c>
      <c r="G11" s="24" t="s">
        <v>11</v>
      </c>
      <c r="H11" s="24"/>
      <c r="I11" s="24" t="s">
        <v>10</v>
      </c>
      <c r="J11" s="24" t="s">
        <v>11</v>
      </c>
      <c r="K11" s="24"/>
      <c r="L11" s="24" t="s">
        <v>10</v>
      </c>
      <c r="M11" s="24" t="s">
        <v>11</v>
      </c>
      <c r="N11" s="24"/>
      <c r="O11" s="24"/>
      <c r="P11" s="24" t="s">
        <v>14</v>
      </c>
      <c r="Q11" s="6" t="s">
        <v>15</v>
      </c>
      <c r="R11" s="24" t="s">
        <v>10</v>
      </c>
      <c r="S11" s="24" t="s">
        <v>11</v>
      </c>
      <c r="T11" s="24"/>
      <c r="U11" s="24" t="s">
        <v>10</v>
      </c>
      <c r="V11" s="24" t="s">
        <v>11</v>
      </c>
      <c r="W11" s="24"/>
      <c r="X11" s="24" t="s">
        <v>10</v>
      </c>
      <c r="Y11" s="24" t="s">
        <v>11</v>
      </c>
      <c r="Z11" s="24"/>
      <c r="AA11" s="4"/>
      <c r="AB11" s="4"/>
      <c r="AC11" s="4"/>
    </row>
    <row r="12" spans="1:63" ht="31.5" x14ac:dyDescent="0.25">
      <c r="A12" s="21"/>
      <c r="B12" s="22"/>
      <c r="C12" s="24"/>
      <c r="D12" s="24"/>
      <c r="E12" s="24"/>
      <c r="F12" s="24"/>
      <c r="G12" s="24" t="s">
        <v>20</v>
      </c>
      <c r="H12" s="6" t="s">
        <v>15</v>
      </c>
      <c r="I12" s="24"/>
      <c r="J12" s="24" t="s">
        <v>21</v>
      </c>
      <c r="K12" s="6" t="s">
        <v>15</v>
      </c>
      <c r="L12" s="24"/>
      <c r="M12" s="24" t="s">
        <v>22</v>
      </c>
      <c r="N12" s="6" t="s">
        <v>15</v>
      </c>
      <c r="O12" s="24"/>
      <c r="P12" s="24"/>
      <c r="Q12" s="24" t="s">
        <v>19</v>
      </c>
      <c r="R12" s="24"/>
      <c r="S12" s="24" t="s">
        <v>20</v>
      </c>
      <c r="T12" s="6" t="s">
        <v>15</v>
      </c>
      <c r="U12" s="24"/>
      <c r="V12" s="24" t="s">
        <v>21</v>
      </c>
      <c r="W12" s="6" t="s">
        <v>15</v>
      </c>
      <c r="X12" s="24"/>
      <c r="Y12" s="24" t="s">
        <v>22</v>
      </c>
      <c r="Z12" s="6" t="s">
        <v>15</v>
      </c>
      <c r="AA12" s="4"/>
      <c r="AB12" s="4"/>
      <c r="AC12" s="4"/>
    </row>
    <row r="13" spans="1:63" ht="66" customHeight="1" x14ac:dyDescent="0.25">
      <c r="A13" s="21"/>
      <c r="B13" s="22"/>
      <c r="C13" s="24"/>
      <c r="D13" s="24"/>
      <c r="E13" s="24"/>
      <c r="F13" s="24"/>
      <c r="G13" s="24"/>
      <c r="H13" s="6" t="s">
        <v>19</v>
      </c>
      <c r="I13" s="24"/>
      <c r="J13" s="24"/>
      <c r="K13" s="6" t="s">
        <v>19</v>
      </c>
      <c r="L13" s="24"/>
      <c r="M13" s="24"/>
      <c r="N13" s="6" t="s">
        <v>19</v>
      </c>
      <c r="O13" s="24"/>
      <c r="P13" s="24"/>
      <c r="Q13" s="24"/>
      <c r="R13" s="24"/>
      <c r="S13" s="24"/>
      <c r="T13" s="6" t="s">
        <v>19</v>
      </c>
      <c r="U13" s="24"/>
      <c r="V13" s="24"/>
      <c r="W13" s="6" t="s">
        <v>19</v>
      </c>
      <c r="X13" s="24"/>
      <c r="Y13" s="24"/>
      <c r="Z13" s="6" t="s">
        <v>19</v>
      </c>
      <c r="AA13" s="4"/>
      <c r="AB13" s="4"/>
      <c r="AC13" s="4"/>
    </row>
    <row r="14" spans="1:63" ht="47.25" x14ac:dyDescent="0.25">
      <c r="A14" s="7" t="s">
        <v>23</v>
      </c>
      <c r="B14" s="8" t="s">
        <v>24</v>
      </c>
      <c r="C14" s="15">
        <v>2120</v>
      </c>
      <c r="D14" s="15">
        <v>267</v>
      </c>
      <c r="E14" s="15">
        <v>15</v>
      </c>
      <c r="F14" s="15">
        <v>200</v>
      </c>
      <c r="G14" s="15">
        <v>35</v>
      </c>
      <c r="H14" s="15">
        <v>0</v>
      </c>
      <c r="I14" s="15">
        <v>853</v>
      </c>
      <c r="J14" s="15">
        <v>87</v>
      </c>
      <c r="K14" s="15">
        <v>4</v>
      </c>
      <c r="L14" s="15">
        <v>1067</v>
      </c>
      <c r="M14" s="15">
        <v>145</v>
      </c>
      <c r="N14" s="15">
        <v>11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4"/>
      <c r="AB14" s="4"/>
      <c r="AC14" s="4"/>
    </row>
    <row r="15" spans="1:63" ht="31.5" x14ac:dyDescent="0.25">
      <c r="A15" s="8" t="s">
        <v>25</v>
      </c>
      <c r="B15" s="8" t="s">
        <v>26</v>
      </c>
      <c r="C15" s="15">
        <v>1232</v>
      </c>
      <c r="D15" s="15">
        <v>185</v>
      </c>
      <c r="E15" s="15">
        <v>0</v>
      </c>
      <c r="F15" s="15">
        <v>100</v>
      </c>
      <c r="G15" s="15">
        <v>17</v>
      </c>
      <c r="H15" s="15">
        <v>0</v>
      </c>
      <c r="I15" s="15">
        <v>429</v>
      </c>
      <c r="J15" s="15">
        <v>67</v>
      </c>
      <c r="K15" s="15">
        <v>0</v>
      </c>
      <c r="L15" s="15">
        <v>703</v>
      </c>
      <c r="M15" s="15">
        <v>101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4"/>
      <c r="AB15" s="4"/>
      <c r="AC15" s="4"/>
    </row>
    <row r="16" spans="1:63" ht="31.5" x14ac:dyDescent="0.25">
      <c r="A16" s="8" t="s">
        <v>27</v>
      </c>
      <c r="B16" s="8" t="s">
        <v>28</v>
      </c>
      <c r="C16" s="15">
        <v>1745</v>
      </c>
      <c r="D16" s="15">
        <v>218</v>
      </c>
      <c r="E16" s="15">
        <v>0</v>
      </c>
      <c r="F16" s="15">
        <v>270</v>
      </c>
      <c r="G16" s="15">
        <v>40</v>
      </c>
      <c r="H16" s="15">
        <v>0</v>
      </c>
      <c r="I16" s="15">
        <v>671</v>
      </c>
      <c r="J16" s="15">
        <v>85</v>
      </c>
      <c r="K16" s="15">
        <v>0</v>
      </c>
      <c r="L16" s="15">
        <v>804</v>
      </c>
      <c r="M16" s="15">
        <v>93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4"/>
      <c r="AB16" s="4"/>
      <c r="AC16" s="4"/>
    </row>
    <row r="17" spans="1:29" ht="31.5" x14ac:dyDescent="0.25">
      <c r="A17" s="8" t="s">
        <v>29</v>
      </c>
      <c r="B17" s="8" t="s">
        <v>30</v>
      </c>
      <c r="C17" s="15">
        <v>1272</v>
      </c>
      <c r="D17" s="15">
        <v>208</v>
      </c>
      <c r="E17" s="15">
        <v>0</v>
      </c>
      <c r="F17" s="15">
        <v>120</v>
      </c>
      <c r="G17" s="15">
        <v>20</v>
      </c>
      <c r="H17" s="15">
        <v>0</v>
      </c>
      <c r="I17" s="15">
        <v>401</v>
      </c>
      <c r="J17" s="15">
        <v>60</v>
      </c>
      <c r="K17" s="15">
        <v>0</v>
      </c>
      <c r="L17" s="15">
        <v>751</v>
      </c>
      <c r="M17" s="15">
        <v>128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4"/>
      <c r="AB17" s="4"/>
      <c r="AC17" s="4"/>
    </row>
    <row r="18" spans="1:29" ht="47.25" x14ac:dyDescent="0.25">
      <c r="A18" s="8" t="s">
        <v>31</v>
      </c>
      <c r="B18" s="8" t="s">
        <v>32</v>
      </c>
      <c r="C18" s="15">
        <v>1039</v>
      </c>
      <c r="D18" s="15">
        <v>140</v>
      </c>
      <c r="E18" s="15">
        <v>0</v>
      </c>
      <c r="F18" s="15">
        <v>120</v>
      </c>
      <c r="G18" s="15">
        <v>20</v>
      </c>
      <c r="H18" s="15">
        <v>0</v>
      </c>
      <c r="I18" s="15">
        <v>312</v>
      </c>
      <c r="J18" s="15">
        <v>45</v>
      </c>
      <c r="K18" s="15">
        <v>0</v>
      </c>
      <c r="L18" s="15">
        <v>607</v>
      </c>
      <c r="M18" s="15">
        <v>75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4"/>
      <c r="AB18" s="4"/>
      <c r="AC18" s="4"/>
    </row>
    <row r="19" spans="1:29" ht="31.5" x14ac:dyDescent="0.25">
      <c r="A19" s="8" t="s">
        <v>33</v>
      </c>
      <c r="B19" s="8" t="s">
        <v>34</v>
      </c>
      <c r="C19" s="15">
        <v>1147</v>
      </c>
      <c r="D19" s="15">
        <v>150</v>
      </c>
      <c r="E19" s="15">
        <v>0</v>
      </c>
      <c r="F19" s="15">
        <v>125</v>
      </c>
      <c r="G19" s="15">
        <v>20</v>
      </c>
      <c r="H19" s="15">
        <v>0</v>
      </c>
      <c r="I19" s="15">
        <v>452</v>
      </c>
      <c r="J19" s="15">
        <v>50</v>
      </c>
      <c r="K19" s="15">
        <v>0</v>
      </c>
      <c r="L19" s="15">
        <v>570</v>
      </c>
      <c r="M19" s="15">
        <v>80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4"/>
      <c r="AB19" s="4"/>
      <c r="AC19" s="4"/>
    </row>
    <row r="20" spans="1:29" ht="47.25" x14ac:dyDescent="0.25">
      <c r="A20" s="8" t="s">
        <v>35</v>
      </c>
      <c r="B20" s="8" t="s">
        <v>36</v>
      </c>
      <c r="C20" s="15">
        <v>1029</v>
      </c>
      <c r="D20" s="15">
        <v>156</v>
      </c>
      <c r="E20" s="15">
        <v>0</v>
      </c>
      <c r="F20" s="15">
        <v>101</v>
      </c>
      <c r="G20" s="15">
        <v>20</v>
      </c>
      <c r="H20" s="15">
        <v>0</v>
      </c>
      <c r="I20" s="15">
        <v>352</v>
      </c>
      <c r="J20" s="15">
        <v>54</v>
      </c>
      <c r="K20" s="15">
        <v>0</v>
      </c>
      <c r="L20" s="15">
        <v>576</v>
      </c>
      <c r="M20" s="15">
        <v>82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4"/>
      <c r="AB20" s="4"/>
      <c r="AC20" s="4"/>
    </row>
    <row r="21" spans="1:29" ht="47.25" x14ac:dyDescent="0.25">
      <c r="A21" s="8" t="s">
        <v>37</v>
      </c>
      <c r="B21" s="8" t="s">
        <v>38</v>
      </c>
      <c r="C21" s="15">
        <v>1279</v>
      </c>
      <c r="D21" s="15">
        <v>160</v>
      </c>
      <c r="E21" s="15">
        <v>13</v>
      </c>
      <c r="F21" s="15">
        <v>150</v>
      </c>
      <c r="G21" s="15">
        <v>20</v>
      </c>
      <c r="H21" s="15">
        <v>0</v>
      </c>
      <c r="I21" s="15">
        <v>491</v>
      </c>
      <c r="J21" s="15">
        <v>60</v>
      </c>
      <c r="K21" s="15">
        <v>13</v>
      </c>
      <c r="L21" s="15">
        <v>638</v>
      </c>
      <c r="M21" s="15">
        <v>80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4"/>
      <c r="AB21" s="4"/>
      <c r="AC21" s="4"/>
    </row>
    <row r="22" spans="1:29" ht="31.5" x14ac:dyDescent="0.25">
      <c r="A22" s="8" t="s">
        <v>39</v>
      </c>
      <c r="B22" s="8" t="s">
        <v>40</v>
      </c>
      <c r="C22" s="15">
        <v>1177</v>
      </c>
      <c r="D22" s="15">
        <v>207</v>
      </c>
      <c r="E22" s="15">
        <v>0</v>
      </c>
      <c r="F22" s="15">
        <v>120</v>
      </c>
      <c r="G22" s="15">
        <v>18</v>
      </c>
      <c r="H22" s="15">
        <v>0</v>
      </c>
      <c r="I22" s="15">
        <v>431</v>
      </c>
      <c r="J22" s="15">
        <v>88</v>
      </c>
      <c r="K22" s="15">
        <v>0</v>
      </c>
      <c r="L22" s="15">
        <v>626</v>
      </c>
      <c r="M22" s="15">
        <v>101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4"/>
      <c r="AB22" s="4"/>
      <c r="AC22" s="4"/>
    </row>
    <row r="23" spans="1:29" ht="47.25" x14ac:dyDescent="0.25">
      <c r="A23" s="8" t="s">
        <v>41</v>
      </c>
      <c r="B23" s="8" t="s">
        <v>42</v>
      </c>
      <c r="C23" s="15">
        <v>1537</v>
      </c>
      <c r="D23" s="15">
        <v>235</v>
      </c>
      <c r="E23" s="15">
        <v>0</v>
      </c>
      <c r="F23" s="15">
        <v>200</v>
      </c>
      <c r="G23" s="15">
        <v>60</v>
      </c>
      <c r="H23" s="15">
        <v>0</v>
      </c>
      <c r="I23" s="15">
        <v>537</v>
      </c>
      <c r="J23" s="15">
        <v>80</v>
      </c>
      <c r="K23" s="15">
        <v>0</v>
      </c>
      <c r="L23" s="15">
        <v>800</v>
      </c>
      <c r="M23" s="15">
        <v>95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4"/>
      <c r="AB23" s="4"/>
      <c r="AC23" s="4"/>
    </row>
    <row r="24" spans="1:29" ht="31.5" x14ac:dyDescent="0.25">
      <c r="A24" s="8" t="s">
        <v>43</v>
      </c>
      <c r="B24" s="8" t="s">
        <v>44</v>
      </c>
      <c r="C24" s="15">
        <v>1296</v>
      </c>
      <c r="D24" s="15">
        <v>217</v>
      </c>
      <c r="E24" s="15">
        <v>0</v>
      </c>
      <c r="F24" s="15">
        <v>120</v>
      </c>
      <c r="G24" s="15">
        <v>30</v>
      </c>
      <c r="H24" s="15">
        <v>0</v>
      </c>
      <c r="I24" s="15">
        <v>405</v>
      </c>
      <c r="J24" s="15">
        <v>80</v>
      </c>
      <c r="K24" s="15">
        <v>0</v>
      </c>
      <c r="L24" s="15">
        <v>771</v>
      </c>
      <c r="M24" s="15">
        <v>107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4"/>
      <c r="AB24" s="4"/>
      <c r="AC24" s="4"/>
    </row>
    <row r="25" spans="1:29" ht="31.5" x14ac:dyDescent="0.25">
      <c r="A25" s="8" t="s">
        <v>45</v>
      </c>
      <c r="B25" s="8" t="s">
        <v>46</v>
      </c>
      <c r="C25" s="15">
        <v>1416</v>
      </c>
      <c r="D25" s="15">
        <v>225</v>
      </c>
      <c r="E25" s="15">
        <v>0</v>
      </c>
      <c r="F25" s="15">
        <v>125</v>
      </c>
      <c r="G25" s="15">
        <v>23</v>
      </c>
      <c r="H25" s="15">
        <v>0</v>
      </c>
      <c r="I25" s="15">
        <v>449</v>
      </c>
      <c r="J25" s="15">
        <v>65</v>
      </c>
      <c r="K25" s="15">
        <v>0</v>
      </c>
      <c r="L25" s="15">
        <v>842</v>
      </c>
      <c r="M25" s="15">
        <v>137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4"/>
      <c r="AB25" s="4"/>
      <c r="AC25" s="4"/>
    </row>
    <row r="26" spans="1:29" ht="47.25" x14ac:dyDescent="0.25">
      <c r="A26" s="8" t="s">
        <v>47</v>
      </c>
      <c r="B26" s="8" t="s">
        <v>48</v>
      </c>
      <c r="C26" s="15">
        <v>5119</v>
      </c>
      <c r="D26" s="15">
        <v>858</v>
      </c>
      <c r="E26" s="15">
        <v>1</v>
      </c>
      <c r="F26" s="15">
        <v>650</v>
      </c>
      <c r="G26" s="15">
        <v>123</v>
      </c>
      <c r="H26" s="15">
        <v>0</v>
      </c>
      <c r="I26" s="15">
        <v>1838</v>
      </c>
      <c r="J26" s="15">
        <v>319</v>
      </c>
      <c r="K26" s="15">
        <v>0</v>
      </c>
      <c r="L26" s="15">
        <v>2631</v>
      </c>
      <c r="M26" s="15">
        <v>416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4"/>
      <c r="AB26" s="4"/>
      <c r="AC26" s="4"/>
    </row>
    <row r="27" spans="1:29" ht="47.25" x14ac:dyDescent="0.25">
      <c r="A27" s="8" t="s">
        <v>49</v>
      </c>
      <c r="B27" s="8" t="s">
        <v>50</v>
      </c>
      <c r="C27" s="15">
        <v>782</v>
      </c>
      <c r="D27" s="15">
        <v>130</v>
      </c>
      <c r="E27" s="15">
        <v>1</v>
      </c>
      <c r="F27" s="15">
        <v>80</v>
      </c>
      <c r="G27" s="15">
        <v>7</v>
      </c>
      <c r="H27" s="15">
        <v>0</v>
      </c>
      <c r="I27" s="15">
        <v>245</v>
      </c>
      <c r="J27" s="15">
        <v>50</v>
      </c>
      <c r="K27" s="15">
        <v>0</v>
      </c>
      <c r="L27" s="15">
        <v>457</v>
      </c>
      <c r="M27" s="15">
        <v>73</v>
      </c>
      <c r="N27" s="15">
        <v>1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4"/>
      <c r="AB27" s="4"/>
      <c r="AC27" s="4"/>
    </row>
    <row r="28" spans="1:29" ht="47.25" x14ac:dyDescent="0.25">
      <c r="A28" s="8" t="s">
        <v>51</v>
      </c>
      <c r="B28" s="8" t="s">
        <v>52</v>
      </c>
      <c r="C28" s="15">
        <v>1824</v>
      </c>
      <c r="D28" s="15">
        <v>252</v>
      </c>
      <c r="E28" s="15">
        <v>1</v>
      </c>
      <c r="F28" s="15">
        <v>190</v>
      </c>
      <c r="G28" s="15">
        <v>20</v>
      </c>
      <c r="H28" s="15">
        <v>0</v>
      </c>
      <c r="I28" s="15">
        <v>624</v>
      </c>
      <c r="J28" s="15">
        <v>96</v>
      </c>
      <c r="K28" s="15">
        <v>1</v>
      </c>
      <c r="L28" s="15">
        <v>1010</v>
      </c>
      <c r="M28" s="15">
        <v>136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4"/>
      <c r="AB28" s="4"/>
      <c r="AC28" s="4"/>
    </row>
    <row r="29" spans="1:29" ht="63" x14ac:dyDescent="0.25">
      <c r="A29" s="8" t="s">
        <v>53</v>
      </c>
      <c r="B29" s="8" t="s">
        <v>54</v>
      </c>
      <c r="C29" s="15">
        <v>1460</v>
      </c>
      <c r="D29" s="15">
        <v>246</v>
      </c>
      <c r="E29" s="15">
        <v>0</v>
      </c>
      <c r="F29" s="15">
        <v>151</v>
      </c>
      <c r="G29" s="15">
        <v>24</v>
      </c>
      <c r="H29" s="15">
        <v>0</v>
      </c>
      <c r="I29" s="15">
        <v>463</v>
      </c>
      <c r="J29" s="15">
        <v>91</v>
      </c>
      <c r="K29" s="15">
        <v>0</v>
      </c>
      <c r="L29" s="15">
        <v>846</v>
      </c>
      <c r="M29" s="15">
        <v>131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4"/>
      <c r="AB29" s="4"/>
      <c r="AC29" s="4"/>
    </row>
    <row r="30" spans="1:29" ht="47.25" x14ac:dyDescent="0.25">
      <c r="A30" s="8" t="s">
        <v>55</v>
      </c>
      <c r="B30" s="8" t="s">
        <v>56</v>
      </c>
      <c r="C30" s="15">
        <v>1299</v>
      </c>
      <c r="D30" s="15">
        <v>234</v>
      </c>
      <c r="E30" s="15">
        <v>2</v>
      </c>
      <c r="F30" s="15">
        <v>165</v>
      </c>
      <c r="G30" s="15">
        <v>25</v>
      </c>
      <c r="H30" s="15">
        <v>0</v>
      </c>
      <c r="I30" s="15">
        <v>475</v>
      </c>
      <c r="J30" s="15">
        <v>95</v>
      </c>
      <c r="K30" s="15">
        <v>0</v>
      </c>
      <c r="L30" s="15">
        <v>659</v>
      </c>
      <c r="M30" s="15">
        <v>114</v>
      </c>
      <c r="N30" s="15">
        <v>2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4"/>
      <c r="AB30" s="4"/>
      <c r="AC30" s="4"/>
    </row>
    <row r="31" spans="1:29" ht="47.25" x14ac:dyDescent="0.25">
      <c r="A31" s="8" t="s">
        <v>57</v>
      </c>
      <c r="B31" s="8" t="s">
        <v>58</v>
      </c>
      <c r="C31" s="15">
        <v>3301</v>
      </c>
      <c r="D31" s="15">
        <v>685</v>
      </c>
      <c r="E31" s="15">
        <v>10</v>
      </c>
      <c r="F31" s="15">
        <v>462</v>
      </c>
      <c r="G31" s="15">
        <v>90</v>
      </c>
      <c r="H31" s="15">
        <v>2</v>
      </c>
      <c r="I31" s="15">
        <v>752</v>
      </c>
      <c r="J31" s="15">
        <v>240</v>
      </c>
      <c r="K31" s="15">
        <v>7</v>
      </c>
      <c r="L31" s="15">
        <v>2087</v>
      </c>
      <c r="M31" s="15">
        <v>355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4"/>
      <c r="AB31" s="4"/>
      <c r="AC31" s="4"/>
    </row>
    <row r="32" spans="1:29" ht="47.25" x14ac:dyDescent="0.25">
      <c r="A32" s="8" t="s">
        <v>59</v>
      </c>
      <c r="B32" s="8" t="s">
        <v>60</v>
      </c>
      <c r="C32" s="15">
        <v>709</v>
      </c>
      <c r="D32" s="15">
        <v>93</v>
      </c>
      <c r="E32" s="15">
        <v>0</v>
      </c>
      <c r="F32" s="15">
        <v>80</v>
      </c>
      <c r="G32" s="15">
        <v>10</v>
      </c>
      <c r="H32" s="15">
        <v>0</v>
      </c>
      <c r="I32" s="15">
        <v>228</v>
      </c>
      <c r="J32" s="15">
        <v>20</v>
      </c>
      <c r="K32" s="15">
        <v>0</v>
      </c>
      <c r="L32" s="15">
        <v>401</v>
      </c>
      <c r="M32" s="15">
        <v>63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4"/>
      <c r="AB32" s="4"/>
      <c r="AC32" s="4"/>
    </row>
    <row r="33" spans="1:29" ht="31.5" x14ac:dyDescent="0.25">
      <c r="A33" s="8" t="s">
        <v>61</v>
      </c>
      <c r="B33" s="8" t="s">
        <v>62</v>
      </c>
      <c r="C33" s="15">
        <v>892</v>
      </c>
      <c r="D33" s="15">
        <v>144</v>
      </c>
      <c r="E33" s="15">
        <v>0</v>
      </c>
      <c r="F33" s="15">
        <v>90</v>
      </c>
      <c r="G33" s="15">
        <v>17</v>
      </c>
      <c r="H33" s="15">
        <v>0</v>
      </c>
      <c r="I33" s="15">
        <v>322</v>
      </c>
      <c r="J33" s="15">
        <v>49</v>
      </c>
      <c r="K33" s="15">
        <v>0</v>
      </c>
      <c r="L33" s="15">
        <v>480</v>
      </c>
      <c r="M33" s="15">
        <v>78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4"/>
      <c r="AB33" s="4"/>
      <c r="AC33" s="4"/>
    </row>
    <row r="34" spans="1:29" ht="31.5" x14ac:dyDescent="0.25">
      <c r="A34" s="8" t="s">
        <v>63</v>
      </c>
      <c r="B34" s="8" t="s">
        <v>64</v>
      </c>
      <c r="C34" s="15">
        <v>1146</v>
      </c>
      <c r="D34" s="15">
        <v>186</v>
      </c>
      <c r="E34" s="15">
        <v>0</v>
      </c>
      <c r="F34" s="15">
        <v>120</v>
      </c>
      <c r="G34" s="15">
        <v>10</v>
      </c>
      <c r="H34" s="15">
        <v>0</v>
      </c>
      <c r="I34" s="15">
        <v>371</v>
      </c>
      <c r="J34" s="15">
        <v>61</v>
      </c>
      <c r="K34" s="15">
        <v>0</v>
      </c>
      <c r="L34" s="15">
        <v>655</v>
      </c>
      <c r="M34" s="15">
        <v>115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4"/>
      <c r="AB34" s="4"/>
      <c r="AC34" s="4"/>
    </row>
    <row r="35" spans="1:29" ht="47.25" x14ac:dyDescent="0.25">
      <c r="A35" s="8" t="s">
        <v>65</v>
      </c>
      <c r="B35" s="8" t="s">
        <v>66</v>
      </c>
      <c r="C35" s="15">
        <v>1610</v>
      </c>
      <c r="D35" s="15">
        <v>376</v>
      </c>
      <c r="E35" s="15">
        <v>0</v>
      </c>
      <c r="F35" s="15">
        <v>180</v>
      </c>
      <c r="G35" s="15">
        <v>52</v>
      </c>
      <c r="H35" s="15">
        <v>0</v>
      </c>
      <c r="I35" s="15">
        <v>597</v>
      </c>
      <c r="J35" s="15">
        <v>148</v>
      </c>
      <c r="K35" s="15">
        <v>0</v>
      </c>
      <c r="L35" s="15">
        <v>833</v>
      </c>
      <c r="M35" s="15">
        <v>176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4"/>
      <c r="AB35" s="4"/>
      <c r="AC35" s="4"/>
    </row>
    <row r="36" spans="1:29" ht="47.25" x14ac:dyDescent="0.25">
      <c r="A36" s="8" t="s">
        <v>67</v>
      </c>
      <c r="B36" s="8" t="s">
        <v>68</v>
      </c>
      <c r="C36" s="15">
        <v>2089</v>
      </c>
      <c r="D36" s="15">
        <v>380</v>
      </c>
      <c r="E36" s="15">
        <v>1</v>
      </c>
      <c r="F36" s="15">
        <v>216</v>
      </c>
      <c r="G36" s="15">
        <v>37</v>
      </c>
      <c r="H36" s="15">
        <v>0</v>
      </c>
      <c r="I36" s="15">
        <v>701</v>
      </c>
      <c r="J36" s="15">
        <v>138</v>
      </c>
      <c r="K36" s="15">
        <v>0</v>
      </c>
      <c r="L36" s="15">
        <v>1172</v>
      </c>
      <c r="M36" s="15">
        <v>205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4"/>
      <c r="AB36" s="4"/>
      <c r="AC36" s="4"/>
    </row>
    <row r="37" spans="1:29" ht="47.25" x14ac:dyDescent="0.25">
      <c r="A37" s="8" t="s">
        <v>69</v>
      </c>
      <c r="B37" s="8" t="s">
        <v>70</v>
      </c>
      <c r="C37" s="15">
        <v>1188</v>
      </c>
      <c r="D37" s="15">
        <v>227</v>
      </c>
      <c r="E37" s="15">
        <v>0</v>
      </c>
      <c r="F37" s="15">
        <v>130</v>
      </c>
      <c r="G37" s="15">
        <v>27</v>
      </c>
      <c r="H37" s="15">
        <v>0</v>
      </c>
      <c r="I37" s="15">
        <v>391</v>
      </c>
      <c r="J37" s="15">
        <v>85</v>
      </c>
      <c r="K37" s="15">
        <v>0</v>
      </c>
      <c r="L37" s="15">
        <v>667</v>
      </c>
      <c r="M37" s="15">
        <v>115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4"/>
      <c r="AB37" s="4"/>
      <c r="AC37" s="4"/>
    </row>
    <row r="38" spans="1:29" ht="47.25" x14ac:dyDescent="0.25">
      <c r="A38" s="8" t="s">
        <v>71</v>
      </c>
      <c r="B38" s="8" t="s">
        <v>72</v>
      </c>
      <c r="C38" s="15">
        <v>1567</v>
      </c>
      <c r="D38" s="15">
        <v>283</v>
      </c>
      <c r="E38" s="15">
        <v>3</v>
      </c>
      <c r="F38" s="15">
        <v>166</v>
      </c>
      <c r="G38" s="15">
        <v>60</v>
      </c>
      <c r="H38" s="15">
        <v>2</v>
      </c>
      <c r="I38" s="15">
        <v>548</v>
      </c>
      <c r="J38" s="15">
        <v>76</v>
      </c>
      <c r="K38" s="15">
        <v>1</v>
      </c>
      <c r="L38" s="15">
        <v>853</v>
      </c>
      <c r="M38" s="15">
        <v>147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4"/>
      <c r="AB38" s="4"/>
      <c r="AC38" s="4"/>
    </row>
    <row r="39" spans="1:29" ht="63" x14ac:dyDescent="0.25">
      <c r="A39" s="8" t="s">
        <v>73</v>
      </c>
      <c r="B39" s="8" t="s">
        <v>74</v>
      </c>
      <c r="C39" s="15">
        <v>3334</v>
      </c>
      <c r="D39" s="15">
        <v>828</v>
      </c>
      <c r="E39" s="15">
        <v>43</v>
      </c>
      <c r="F39" s="15">
        <v>365</v>
      </c>
      <c r="G39" s="15">
        <v>79</v>
      </c>
      <c r="H39" s="15">
        <v>5</v>
      </c>
      <c r="I39" s="15">
        <v>1255</v>
      </c>
      <c r="J39" s="15">
        <v>308</v>
      </c>
      <c r="K39" s="15">
        <v>17</v>
      </c>
      <c r="L39" s="15">
        <v>1714</v>
      </c>
      <c r="M39" s="15">
        <v>441</v>
      </c>
      <c r="N39" s="15">
        <v>21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4"/>
      <c r="AB39" s="4"/>
      <c r="AC39" s="4"/>
    </row>
    <row r="40" spans="1:29" ht="47.25" x14ac:dyDescent="0.25">
      <c r="A40" s="8" t="s">
        <v>75</v>
      </c>
      <c r="B40" s="8" t="s">
        <v>76</v>
      </c>
      <c r="C40" s="15">
        <v>1274</v>
      </c>
      <c r="D40" s="15">
        <v>234</v>
      </c>
      <c r="E40" s="15">
        <v>0</v>
      </c>
      <c r="F40" s="15">
        <v>140</v>
      </c>
      <c r="G40" s="15">
        <v>32</v>
      </c>
      <c r="H40" s="15">
        <v>0</v>
      </c>
      <c r="I40" s="15">
        <v>424</v>
      </c>
      <c r="J40" s="15">
        <v>84</v>
      </c>
      <c r="K40" s="15">
        <v>0</v>
      </c>
      <c r="L40" s="15">
        <v>710</v>
      </c>
      <c r="M40" s="15">
        <v>118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4"/>
      <c r="AB40" s="4"/>
      <c r="AC40" s="4"/>
    </row>
    <row r="41" spans="1:29" ht="47.25" x14ac:dyDescent="0.25">
      <c r="A41" s="8" t="s">
        <v>77</v>
      </c>
      <c r="B41" s="8" t="s">
        <v>78</v>
      </c>
      <c r="C41" s="15">
        <v>833</v>
      </c>
      <c r="D41" s="15">
        <v>137</v>
      </c>
      <c r="E41" s="15">
        <v>0</v>
      </c>
      <c r="F41" s="15">
        <v>75</v>
      </c>
      <c r="G41" s="15">
        <v>18</v>
      </c>
      <c r="H41" s="15">
        <v>0</v>
      </c>
      <c r="I41" s="15">
        <v>247</v>
      </c>
      <c r="J41" s="15">
        <v>58</v>
      </c>
      <c r="K41" s="15">
        <v>0</v>
      </c>
      <c r="L41" s="15">
        <v>511</v>
      </c>
      <c r="M41" s="15">
        <v>61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4"/>
      <c r="AB41" s="4"/>
      <c r="AC41" s="4"/>
    </row>
    <row r="42" spans="1:29" ht="47.25" x14ac:dyDescent="0.25">
      <c r="A42" s="8" t="s">
        <v>79</v>
      </c>
      <c r="B42" s="8" t="s">
        <v>80</v>
      </c>
      <c r="C42" s="15">
        <v>975</v>
      </c>
      <c r="D42" s="15">
        <v>220</v>
      </c>
      <c r="E42" s="15">
        <v>0</v>
      </c>
      <c r="F42" s="15">
        <v>105</v>
      </c>
      <c r="G42" s="15">
        <v>23</v>
      </c>
      <c r="H42" s="15">
        <v>0</v>
      </c>
      <c r="I42" s="15">
        <v>330</v>
      </c>
      <c r="J42" s="15">
        <v>73</v>
      </c>
      <c r="K42" s="15">
        <v>0</v>
      </c>
      <c r="L42" s="15">
        <v>540</v>
      </c>
      <c r="M42" s="15">
        <v>124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4"/>
      <c r="AB42" s="4"/>
      <c r="AC42" s="4"/>
    </row>
    <row r="43" spans="1:29" ht="47.25" x14ac:dyDescent="0.25">
      <c r="A43" s="8" t="s">
        <v>81</v>
      </c>
      <c r="B43" s="8" t="s">
        <v>82</v>
      </c>
      <c r="C43" s="15">
        <v>1622</v>
      </c>
      <c r="D43" s="15">
        <v>312</v>
      </c>
      <c r="E43" s="15">
        <v>0</v>
      </c>
      <c r="F43" s="15">
        <v>170</v>
      </c>
      <c r="G43" s="15">
        <v>37</v>
      </c>
      <c r="H43" s="15">
        <v>0</v>
      </c>
      <c r="I43" s="15">
        <v>525</v>
      </c>
      <c r="J43" s="15">
        <v>110</v>
      </c>
      <c r="K43" s="15">
        <v>0</v>
      </c>
      <c r="L43" s="15">
        <v>927</v>
      </c>
      <c r="M43" s="15">
        <v>165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4"/>
      <c r="AB43" s="4"/>
      <c r="AC43" s="4"/>
    </row>
    <row r="44" spans="1:29" ht="47.25" x14ac:dyDescent="0.25">
      <c r="A44" s="8" t="s">
        <v>83</v>
      </c>
      <c r="B44" s="8" t="s">
        <v>84</v>
      </c>
      <c r="C44" s="15">
        <v>1087</v>
      </c>
      <c r="D44" s="15">
        <v>233</v>
      </c>
      <c r="E44" s="15">
        <v>3</v>
      </c>
      <c r="F44" s="15">
        <v>120</v>
      </c>
      <c r="G44" s="15">
        <v>19</v>
      </c>
      <c r="H44" s="15">
        <v>0</v>
      </c>
      <c r="I44" s="15">
        <v>350</v>
      </c>
      <c r="J44" s="15">
        <v>79</v>
      </c>
      <c r="K44" s="15">
        <v>0</v>
      </c>
      <c r="L44" s="15">
        <v>617</v>
      </c>
      <c r="M44" s="15">
        <v>135</v>
      </c>
      <c r="N44" s="15">
        <v>3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4"/>
      <c r="AB44" s="4"/>
      <c r="AC44" s="4"/>
    </row>
    <row r="45" spans="1:29" ht="47.25" x14ac:dyDescent="0.25">
      <c r="A45" s="8" t="s">
        <v>85</v>
      </c>
      <c r="B45" s="8" t="s">
        <v>86</v>
      </c>
      <c r="C45" s="15">
        <v>900</v>
      </c>
      <c r="D45" s="15">
        <v>178</v>
      </c>
      <c r="E45" s="15">
        <v>0</v>
      </c>
      <c r="F45" s="15">
        <v>100</v>
      </c>
      <c r="G45" s="15">
        <v>20</v>
      </c>
      <c r="H45" s="15">
        <v>0</v>
      </c>
      <c r="I45" s="15">
        <v>309</v>
      </c>
      <c r="J45" s="15">
        <v>58</v>
      </c>
      <c r="K45" s="15">
        <v>0</v>
      </c>
      <c r="L45" s="15">
        <v>491</v>
      </c>
      <c r="M45" s="15">
        <v>100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4"/>
      <c r="AB45" s="4"/>
      <c r="AC45" s="4"/>
    </row>
    <row r="46" spans="1:29" ht="23.25" x14ac:dyDescent="0.25">
      <c r="A46" s="8" t="s">
        <v>87</v>
      </c>
      <c r="B46" s="8" t="s">
        <v>88</v>
      </c>
      <c r="C46" s="15">
        <v>1688</v>
      </c>
      <c r="D46" s="15">
        <v>412</v>
      </c>
      <c r="E46" s="15">
        <v>0</v>
      </c>
      <c r="F46" s="15">
        <v>130</v>
      </c>
      <c r="G46" s="15">
        <v>56</v>
      </c>
      <c r="H46" s="15">
        <v>0</v>
      </c>
      <c r="I46" s="15">
        <v>586</v>
      </c>
      <c r="J46" s="15">
        <v>136</v>
      </c>
      <c r="K46" s="15">
        <v>0</v>
      </c>
      <c r="L46" s="15">
        <v>972</v>
      </c>
      <c r="M46" s="15">
        <v>220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4"/>
      <c r="AB46" s="4"/>
      <c r="AC46" s="4"/>
    </row>
    <row r="47" spans="1:29" ht="47.25" x14ac:dyDescent="0.25">
      <c r="A47" s="8" t="s">
        <v>89</v>
      </c>
      <c r="B47" s="8" t="s">
        <v>90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248</v>
      </c>
      <c r="P47" s="15">
        <v>33</v>
      </c>
      <c r="Q47" s="15">
        <v>248</v>
      </c>
      <c r="R47" s="15">
        <v>52</v>
      </c>
      <c r="S47" s="15">
        <v>8</v>
      </c>
      <c r="T47" s="15">
        <v>52</v>
      </c>
      <c r="U47" s="15">
        <v>75</v>
      </c>
      <c r="V47" s="15">
        <v>10</v>
      </c>
      <c r="W47" s="15">
        <v>75</v>
      </c>
      <c r="X47" s="15">
        <v>121</v>
      </c>
      <c r="Y47" s="15">
        <v>15</v>
      </c>
      <c r="Z47" s="15">
        <v>121</v>
      </c>
      <c r="AA47" s="4"/>
      <c r="AB47" s="4"/>
      <c r="AC47" s="4"/>
    </row>
    <row r="48" spans="1:29" ht="47.25" x14ac:dyDescent="0.25">
      <c r="A48" s="8" t="s">
        <v>91</v>
      </c>
      <c r="B48" s="8" t="s">
        <v>92</v>
      </c>
      <c r="C48" s="15">
        <v>177</v>
      </c>
      <c r="D48" s="15">
        <v>82</v>
      </c>
      <c r="E48" s="15">
        <v>3</v>
      </c>
      <c r="F48" s="15">
        <v>22</v>
      </c>
      <c r="G48" s="15">
        <v>10</v>
      </c>
      <c r="H48" s="15">
        <v>0</v>
      </c>
      <c r="I48" s="15">
        <v>68</v>
      </c>
      <c r="J48" s="15">
        <v>30</v>
      </c>
      <c r="K48" s="15">
        <v>1</v>
      </c>
      <c r="L48" s="15">
        <v>87</v>
      </c>
      <c r="M48" s="15">
        <v>42</v>
      </c>
      <c r="N48" s="15">
        <v>2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4"/>
      <c r="AB48" s="4"/>
      <c r="AC48" s="4"/>
    </row>
    <row r="49" spans="1:29" ht="47.25" x14ac:dyDescent="0.25">
      <c r="A49" s="8" t="s">
        <v>93</v>
      </c>
      <c r="B49" s="8" t="s">
        <v>94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431</v>
      </c>
      <c r="P49" s="15">
        <v>71</v>
      </c>
      <c r="Q49" s="15">
        <v>417</v>
      </c>
      <c r="R49" s="15">
        <v>101</v>
      </c>
      <c r="S49" s="15">
        <v>16</v>
      </c>
      <c r="T49" s="15">
        <v>101</v>
      </c>
      <c r="U49" s="15">
        <v>127</v>
      </c>
      <c r="V49" s="15">
        <v>27</v>
      </c>
      <c r="W49" s="15">
        <v>115</v>
      </c>
      <c r="X49" s="15">
        <v>203</v>
      </c>
      <c r="Y49" s="15">
        <v>28</v>
      </c>
      <c r="Z49" s="15">
        <v>201</v>
      </c>
      <c r="AA49" s="4"/>
      <c r="AB49" s="4"/>
      <c r="AC49" s="4"/>
    </row>
    <row r="50" spans="1:29" ht="78.75" x14ac:dyDescent="0.25">
      <c r="A50" s="9" t="s">
        <v>95</v>
      </c>
      <c r="B50" s="9" t="s">
        <v>96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157</v>
      </c>
      <c r="P50" s="16">
        <v>42</v>
      </c>
      <c r="Q50" s="16">
        <v>157</v>
      </c>
      <c r="R50" s="16">
        <v>29</v>
      </c>
      <c r="S50" s="16">
        <v>14</v>
      </c>
      <c r="T50" s="16">
        <v>29</v>
      </c>
      <c r="U50" s="16">
        <v>20</v>
      </c>
      <c r="V50" s="16">
        <v>2</v>
      </c>
      <c r="W50" s="16">
        <v>20</v>
      </c>
      <c r="X50" s="16">
        <v>108</v>
      </c>
      <c r="Y50" s="16">
        <v>26</v>
      </c>
      <c r="Z50" s="16">
        <v>108</v>
      </c>
      <c r="AA50" s="4"/>
      <c r="AB50" s="4"/>
      <c r="AC50" s="4"/>
    </row>
    <row r="51" spans="1:29" ht="22.5" x14ac:dyDescent="0.25">
      <c r="A51" s="10" t="s">
        <v>2</v>
      </c>
      <c r="B51" s="12" t="s">
        <v>3</v>
      </c>
      <c r="C51" s="17">
        <f>SUM(C14:C50)</f>
        <v>51165</v>
      </c>
      <c r="D51" s="17">
        <f t="shared" ref="D51:Z51" si="0">SUM(D14:D50)</f>
        <v>9098</v>
      </c>
      <c r="E51" s="17">
        <f t="shared" si="0"/>
        <v>96</v>
      </c>
      <c r="F51" s="17">
        <f t="shared" si="0"/>
        <v>5658</v>
      </c>
      <c r="G51" s="17">
        <f t="shared" si="0"/>
        <v>1119</v>
      </c>
      <c r="H51" s="17">
        <f t="shared" si="0"/>
        <v>9</v>
      </c>
      <c r="I51" s="17">
        <f t="shared" si="0"/>
        <v>17432</v>
      </c>
      <c r="J51" s="17">
        <f t="shared" si="0"/>
        <v>3225</v>
      </c>
      <c r="K51" s="17">
        <f t="shared" si="0"/>
        <v>44</v>
      </c>
      <c r="L51" s="17">
        <f t="shared" si="0"/>
        <v>28075</v>
      </c>
      <c r="M51" s="17">
        <f t="shared" si="0"/>
        <v>4754</v>
      </c>
      <c r="N51" s="17">
        <f t="shared" si="0"/>
        <v>43</v>
      </c>
      <c r="O51" s="17">
        <f t="shared" si="0"/>
        <v>836</v>
      </c>
      <c r="P51" s="17">
        <f t="shared" si="0"/>
        <v>146</v>
      </c>
      <c r="Q51" s="17">
        <f t="shared" si="0"/>
        <v>822</v>
      </c>
      <c r="R51" s="17">
        <f t="shared" si="0"/>
        <v>182</v>
      </c>
      <c r="S51" s="17">
        <f t="shared" si="0"/>
        <v>38</v>
      </c>
      <c r="T51" s="17">
        <f t="shared" si="0"/>
        <v>182</v>
      </c>
      <c r="U51" s="17">
        <f t="shared" si="0"/>
        <v>222</v>
      </c>
      <c r="V51" s="17">
        <f t="shared" si="0"/>
        <v>39</v>
      </c>
      <c r="W51" s="17">
        <f t="shared" si="0"/>
        <v>210</v>
      </c>
      <c r="X51" s="17">
        <f t="shared" si="0"/>
        <v>432</v>
      </c>
      <c r="Y51" s="17">
        <f t="shared" si="0"/>
        <v>69</v>
      </c>
      <c r="Z51" s="17">
        <f t="shared" si="0"/>
        <v>430</v>
      </c>
      <c r="AA51" s="4"/>
      <c r="AB51" s="4"/>
      <c r="AC51" s="4"/>
    </row>
    <row r="52" spans="1:2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6.25" x14ac:dyDescent="0.25">
      <c r="B55" s="14"/>
      <c r="C55" s="19" t="s">
        <v>4</v>
      </c>
      <c r="D55" s="19"/>
      <c r="E55" s="19"/>
      <c r="F55" s="19"/>
      <c r="G55" s="19"/>
      <c r="H55" s="19"/>
      <c r="I55" s="20"/>
      <c r="J55" s="19" t="s">
        <v>5</v>
      </c>
      <c r="K55" s="20"/>
    </row>
  </sheetData>
  <mergeCells count="43">
    <mergeCell ref="I1:N1"/>
    <mergeCell ref="T1:Z1"/>
    <mergeCell ref="B3:X4"/>
    <mergeCell ref="X11:X13"/>
    <mergeCell ref="Y11:Z11"/>
    <mergeCell ref="G12:G13"/>
    <mergeCell ref="J12:J13"/>
    <mergeCell ref="M12:M13"/>
    <mergeCell ref="Q12:Q13"/>
    <mergeCell ref="S12:S13"/>
    <mergeCell ref="V12:V13"/>
    <mergeCell ref="Y12:Y13"/>
    <mergeCell ref="P11:P13"/>
    <mergeCell ref="R11:R13"/>
    <mergeCell ref="S11:T11"/>
    <mergeCell ref="U11:U13"/>
    <mergeCell ref="V11:W11"/>
    <mergeCell ref="O8:Z8"/>
    <mergeCell ref="C9:C13"/>
    <mergeCell ref="D9:E9"/>
    <mergeCell ref="F9:N9"/>
    <mergeCell ref="O9:Q9"/>
    <mergeCell ref="R9:Z9"/>
    <mergeCell ref="D10:D13"/>
    <mergeCell ref="F10:H10"/>
    <mergeCell ref="I10:K10"/>
    <mergeCell ref="L10:N10"/>
    <mergeCell ref="O10:O13"/>
    <mergeCell ref="P10:Q10"/>
    <mergeCell ref="R10:T10"/>
    <mergeCell ref="U10:W10"/>
    <mergeCell ref="X10:Z10"/>
    <mergeCell ref="A8:A13"/>
    <mergeCell ref="B8:B13"/>
    <mergeCell ref="C8:E8"/>
    <mergeCell ref="F8:N8"/>
    <mergeCell ref="F11:F13"/>
    <mergeCell ref="G11:H11"/>
    <mergeCell ref="I11:I13"/>
    <mergeCell ref="J11:K11"/>
    <mergeCell ref="L11:L13"/>
    <mergeCell ref="M11:N11"/>
    <mergeCell ref="E11:E13"/>
  </mergeCells>
  <pageMargins left="0.39370078740157483" right="0.19685039370078741" top="0.39370078740157483" bottom="0.19685039370078741" header="0.31496062992125984" footer="0.31496062992125984"/>
  <pageSetup paperSize="9" scale="35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Зиминова Анна Юрьевна</cp:lastModifiedBy>
  <cp:lastPrinted>2021-05-18T13:03:55Z</cp:lastPrinted>
  <dcterms:created xsi:type="dcterms:W3CDTF">2021-04-30T05:04:56Z</dcterms:created>
  <dcterms:modified xsi:type="dcterms:W3CDTF">2021-05-31T06:19:54Z</dcterms:modified>
</cp:coreProperties>
</file>