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Лист1" sheetId="1" r:id="rId1"/>
  </sheets>
  <definedNames>
    <definedName name="_xlnm.Print_Titles" localSheetId="0">Лист1!$3:$4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1" l="1"/>
  <c r="L49" i="1"/>
  <c r="F49" i="1"/>
  <c r="L46" i="1"/>
  <c r="K46" i="1"/>
  <c r="F46" i="1"/>
  <c r="Q38" i="1" l="1"/>
  <c r="R39" i="1"/>
  <c r="Q39" i="1"/>
  <c r="L39" i="1"/>
  <c r="K39" i="1"/>
  <c r="R17" i="1"/>
  <c r="R47" i="1" s="1"/>
  <c r="Q17" i="1"/>
  <c r="L17" i="1"/>
  <c r="K17" i="1"/>
  <c r="F17" i="1"/>
  <c r="R18" i="1"/>
  <c r="R48" i="1" s="1"/>
  <c r="Q18" i="1"/>
  <c r="L18" i="1"/>
  <c r="K18" i="1"/>
  <c r="F18" i="1"/>
  <c r="Q8" i="1"/>
  <c r="Q47" i="1" s="1"/>
  <c r="L8" i="1"/>
  <c r="K8" i="1"/>
  <c r="F8" i="1"/>
  <c r="Q9" i="1"/>
  <c r="L9" i="1"/>
  <c r="K9" i="1"/>
  <c r="F9" i="1"/>
  <c r="F47" i="1" l="1"/>
  <c r="F48" i="1"/>
  <c r="K48" i="1"/>
  <c r="L48" i="1"/>
  <c r="Q48" i="1"/>
  <c r="F40" i="1"/>
  <c r="K19" i="1" l="1"/>
  <c r="E12" i="1" l="1"/>
  <c r="E33" i="1" l="1"/>
  <c r="E32" i="1"/>
  <c r="E27" i="1"/>
  <c r="E26" i="1"/>
  <c r="E21" i="1"/>
  <c r="E42" i="1"/>
  <c r="E41" i="1"/>
  <c r="E11" i="1"/>
  <c r="E10" i="1" s="1"/>
  <c r="K40" i="1"/>
  <c r="K38" i="1" s="1"/>
  <c r="K47" i="1" s="1"/>
  <c r="K31" i="1"/>
  <c r="K25" i="1"/>
  <c r="K10" i="1"/>
  <c r="L40" i="1"/>
  <c r="L38" i="1" s="1"/>
  <c r="L47" i="1" s="1"/>
  <c r="L31" i="1"/>
  <c r="L25" i="1"/>
  <c r="L19" i="1"/>
  <c r="L10" i="1"/>
  <c r="L51" i="1" l="1"/>
  <c r="L50" i="1"/>
  <c r="K37" i="1"/>
  <c r="K7" i="1"/>
  <c r="L37" i="1"/>
  <c r="L16" i="1"/>
  <c r="K16" i="1"/>
  <c r="K51" i="1"/>
  <c r="K50" i="1"/>
  <c r="L7" i="1"/>
  <c r="K49" i="1" l="1"/>
  <c r="R40" i="1" l="1"/>
  <c r="E40" i="1" l="1"/>
  <c r="R38" i="1"/>
  <c r="F31" i="1"/>
  <c r="F25" i="1"/>
  <c r="F19" i="1"/>
  <c r="F16" i="1" s="1"/>
  <c r="F10" i="1"/>
  <c r="E38" i="1" l="1"/>
  <c r="F50" i="1"/>
  <c r="F51" i="1"/>
  <c r="R19" i="1" l="1"/>
  <c r="R51" i="1"/>
  <c r="R46" i="1" l="1"/>
  <c r="R16" i="1"/>
  <c r="R10" i="1" l="1"/>
  <c r="Q10" i="1"/>
  <c r="Q37" i="1" l="1"/>
  <c r="R50" i="1" l="1"/>
  <c r="E39" i="1" l="1"/>
  <c r="R31" i="1"/>
  <c r="Q31" i="1"/>
  <c r="R25" i="1"/>
  <c r="Q25" i="1"/>
  <c r="R37" i="1" l="1"/>
  <c r="E37" i="1" s="1"/>
  <c r="E25" i="1" l="1"/>
  <c r="R49" i="1" l="1"/>
  <c r="E17" i="1" l="1"/>
  <c r="E18" i="1" l="1"/>
  <c r="E16" i="1" s="1"/>
  <c r="E9" i="1"/>
  <c r="E48" i="1" s="1"/>
  <c r="E8" i="1"/>
  <c r="E47" i="1" s="1"/>
  <c r="E7" i="1" l="1"/>
  <c r="Q50" i="1"/>
  <c r="E50" i="1" s="1"/>
  <c r="Q16" i="1"/>
  <c r="Q7" i="1"/>
  <c r="Q46" i="1" l="1"/>
  <c r="Q51" i="1"/>
  <c r="E51" i="1" s="1"/>
  <c r="Q49" i="1" l="1"/>
  <c r="E19" i="1"/>
  <c r="E31" i="1" l="1"/>
  <c r="E46" i="1" l="1"/>
  <c r="E49" i="1" l="1"/>
</calcChain>
</file>

<file path=xl/sharedStrings.xml><?xml version="1.0" encoding="utf-8"?>
<sst xmlns="http://schemas.openxmlformats.org/spreadsheetml/2006/main" count="181" uniqueCount="53">
  <si>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</si>
  <si>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</si>
  <si>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</si>
  <si>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</si>
  <si>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</si>
  <si>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Итого:</t>
  </si>
  <si>
    <t>Средства бюджета Одинцовского городского округа</t>
  </si>
  <si>
    <t>1.</t>
  </si>
  <si>
    <t>2.</t>
  </si>
  <si>
    <t>Итого по муниципальной программе</t>
  </si>
  <si>
    <t>Всего
(тыс. руб.)</t>
  </si>
  <si>
    <t>Средства бюджета Московской области</t>
  </si>
  <si>
    <t>2.2.</t>
  </si>
  <si>
    <t>2.3.</t>
  </si>
  <si>
    <t>Управление капитального строительства</t>
  </si>
  <si>
    <t>2.1.</t>
  </si>
  <si>
    <t>Всего</t>
  </si>
  <si>
    <t>В том числе по кварталам:</t>
  </si>
  <si>
    <t>I</t>
  </si>
  <si>
    <t>II</t>
  </si>
  <si>
    <t>III</t>
  </si>
  <si>
    <t>IV</t>
  </si>
  <si>
    <t xml:space="preserve">Введены в эксплуатацию объекты общего образования в целях обеспечения односменного режима обучения,  единиц </t>
  </si>
  <si>
    <t>Введены в эксплуатацию объекты общего образования, единиц</t>
  </si>
  <si>
    <t>-</t>
  </si>
  <si>
    <t>1.3</t>
  </si>
  <si>
    <t>2026 год</t>
  </si>
  <si>
    <t xml:space="preserve">Введены в эксплуатацию объекты дошкольного образования муниципальной собственности, единиц </t>
  </si>
  <si>
    <t>Введены в эксплуатацию объекты общего образования муниципальной собственности, единиц</t>
  </si>
  <si>
    <t>2027 год</t>
  </si>
  <si>
    <t>Итого по подпрограмме 3:</t>
  </si>
  <si>
    <t>Перечень мероприятий муниципальной программы Одинцовского городского округа Московской области «Строительство и капитальный ремонт объектов социальной инфраструктуры»</t>
  </si>
  <si>
    <t>Подпрограмма 3 "Строительство (реконструкция), капитальный ремонт объектов образования"</t>
  </si>
  <si>
    <t>3.</t>
  </si>
  <si>
    <t>Управление образования</t>
  </si>
  <si>
    <t>3.3.</t>
  </si>
  <si>
    <t>Мероприятие 06.03. 
Проведение капитального ремонта, технического переоснащения и благоустройства территорий дошкольных образовательных организаций</t>
  </si>
  <si>
    <t>Проведен капитальный ремонт, технически переоснащены и благоустроены территории дошкольных образовательных организаций, единиц</t>
  </si>
  <si>
    <t>Начальник Управления капитального строительства                                                                   Н.В. Хворостьянова</t>
  </si>
  <si>
    <t>2029 год</t>
  </si>
  <si>
    <t>20230 год</t>
  </si>
  <si>
    <t>2028 год</t>
  </si>
  <si>
    <t>2030 год</t>
  </si>
  <si>
    <r>
      <rPr>
        <b/>
        <sz val="12"/>
        <color theme="1"/>
        <rFont val="Times New Roman"/>
        <family val="1"/>
        <charset val="204"/>
      </rPr>
      <t>Основное мероприятие 01.</t>
    </r>
    <r>
      <rPr>
        <sz val="12"/>
        <color theme="1"/>
        <rFont val="Times New Roman"/>
        <family val="1"/>
        <charset val="204"/>
      </rPr>
      <t xml:space="preserve"> 
Организация строительства (реконструкции) объектов дошкольного образования</t>
    </r>
  </si>
  <si>
    <r>
      <rPr>
        <b/>
        <i/>
        <sz val="12"/>
        <color theme="1"/>
        <rFont val="Times New Roman"/>
        <family val="1"/>
        <charset val="204"/>
      </rPr>
      <t>Мероприятие 01.05.</t>
    </r>
    <r>
      <rPr>
        <sz val="12"/>
        <color theme="1"/>
        <rFont val="Times New Roman"/>
        <family val="1"/>
        <charset val="204"/>
      </rPr>
      <t xml:space="preserve"> 
Строительство (реконструкция) объектов дошкольного образования муниципальной собственности
</t>
    </r>
  </si>
  <si>
    <r>
      <rPr>
        <b/>
        <sz val="12"/>
        <color theme="1"/>
        <rFont val="Times New Roman"/>
        <family val="1"/>
        <charset val="204"/>
      </rPr>
      <t>Основное мероприятие 02.</t>
    </r>
    <r>
      <rPr>
        <sz val="12"/>
        <color theme="1"/>
        <rFont val="Times New Roman"/>
        <family val="1"/>
        <charset val="204"/>
      </rPr>
      <t xml:space="preserve"> 
Организация строительства (реконструкции) объектов общего образования 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</si>
  <si>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02.02. 
</t>
    </r>
    <r>
      <rPr>
        <sz val="12"/>
        <color theme="1"/>
        <rFont val="Times New Roman"/>
        <family val="1"/>
        <charset val="204"/>
      </rPr>
      <t>Строительство (реконструкция) объектов общего образования муниципальной собственности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</si>
  <si>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02.03. 
</t>
    </r>
    <r>
      <rPr>
        <sz val="12"/>
        <color theme="1"/>
        <rFont val="Times New Roman"/>
        <family val="1"/>
        <charset val="204"/>
      </rPr>
      <t xml:space="preserve">Капитальные вложения в объекты общего образования
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</si>
  <si>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02.04. 
</t>
    </r>
    <r>
      <rPr>
        <sz val="12"/>
        <color theme="1"/>
        <rFont val="Times New Roman"/>
        <family val="1"/>
        <charset val="204"/>
      </rPr>
      <t xml:space="preserve">Капитальные вложения в общеобразовательные организации в целях обеспечения односменного режима обучения       
</t>
    </r>
  </si>
  <si>
    <r>
      <rPr>
        <b/>
        <sz val="12"/>
        <color theme="1"/>
        <rFont val="Times New Roman"/>
        <family val="1"/>
        <charset val="204"/>
      </rPr>
      <t>Основное мероприятие 06.</t>
    </r>
    <r>
      <rPr>
        <sz val="12"/>
        <color theme="1"/>
        <rFont val="Times New Roman"/>
        <family val="1"/>
        <charset val="204"/>
      </rPr>
      <t xml:space="preserve"> 
Капитальный ремонт объектов дошкольного образования</t>
    </r>
  </si>
  <si>
    <t xml:space="preserve">Приложение 1 к муниципальной программе
</t>
  </si>
  <si>
    <t>2026-2030 годы</t>
  </si>
  <si>
    <t>2026-2023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</si>
</sst>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Fill="1"/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4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4" fillId="4" borderId="4" xfId="0" applyFont="1" applyFill="1" applyBorder="1" applyAlignment="1">
      <alignment horizontal="left" vertical="top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165" fontId="6" fillId="0" borderId="4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4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5" xfId="0" applyFont="1" applyBorder="1" applyAlignment="1">
      <alignment horizontal="center" vertical="top" wrapText="1"/>
    </xf>
    <xf numFmtId="0" fontId="4" fillId="4" borderId="4" xfId="0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165" fontId="4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5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 vertical="top" wrapText="1"/>
    </xf>
    <xf numFmtId="0" fontId="0" fillId="4" borderId="5" xfId="0" applyFont="1" applyFill="1" applyBorder="1" applyAlignment="1">
      <alignment horizontal="center" vertical="top" wrapText="1"/>
    </xf>
    <xf numFmtId="0" fontId="0" fillId="4" borderId="6" xfId="0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0" fillId="0" borderId="12" xfId="0" applyNumberFormat="1" applyFont="1" applyBorder="1" applyAlignment="1">
      <alignment horizontal="center" vertical="center" wrapText="1"/>
    </xf>
    <xf numFmtId="1" fontId="0" fillId="0" borderId="1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Font="1" applyBorder="1" applyAlignment="1">
      <alignment horizontal="center" vertical="top" wrapText="1"/>
    </xf>
    <xf numFmtId="49" fontId="10" fillId="2" borderId="0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view="pageBreakPreview" topLeftCell="A36" zoomScale="70" zoomScaleNormal="70" zoomScaleSheetLayoutView="70" workbookViewId="0">
      <selection activeCell="A49" sqref="A49:C51"/>
    </sheetView>
  </sheetViews>
  <sheetFormatPr defaultColWidth="8.85546875" defaultRowHeight="15" x14ac:dyDescent="0.25"/>
  <cols>
    <col min="1" max="1" width="5.85546875" style="34" customWidth="1"/>
    <col min="2" max="2" width="44.5703125" style="34" customWidth="1"/>
    <col min="3" max="3" width="19.7109375" style="34" customWidth="1"/>
    <col min="4" max="4" width="24.5703125" style="35" customWidth="1"/>
    <col min="5" max="5" width="20.28515625" style="34" customWidth="1"/>
    <col min="6" max="6" width="6.5703125" style="34" customWidth="1"/>
    <col min="7" max="7" width="7.85546875" style="34" customWidth="1"/>
    <col min="8" max="8" width="7" style="34" customWidth="1"/>
    <col min="9" max="9" width="8.140625" style="34" customWidth="1"/>
    <col min="10" max="10" width="6.85546875" style="34" customWidth="1"/>
    <col min="11" max="11" width="19.140625" style="11" customWidth="1"/>
    <col min="12" max="12" width="7.140625" style="34" customWidth="1"/>
    <col min="13" max="13" width="6" style="34" customWidth="1"/>
    <col min="14" max="14" width="6.140625" style="34" customWidth="1"/>
    <col min="15" max="15" width="1.85546875" style="34" customWidth="1"/>
    <col min="16" max="16" width="0.28515625" style="4" hidden="1" customWidth="1"/>
    <col min="17" max="18" width="19.140625" style="11" customWidth="1"/>
    <col min="19" max="19" width="20.5703125" style="34" customWidth="1"/>
    <col min="20" max="16384" width="8.85546875" style="1"/>
  </cols>
  <sheetData>
    <row r="1" spans="1:19" ht="144.75" customHeight="1" x14ac:dyDescent="0.25">
      <c r="A1" s="16"/>
      <c r="B1" s="16"/>
      <c r="C1" s="16"/>
      <c r="D1" s="17"/>
      <c r="E1" s="16"/>
      <c r="F1" s="16"/>
      <c r="G1" s="16"/>
      <c r="H1" s="16"/>
      <c r="I1" s="16"/>
      <c r="J1" s="16"/>
      <c r="K1" s="4"/>
      <c r="L1" s="16"/>
      <c r="M1" s="16"/>
      <c r="N1" s="16"/>
      <c r="O1" s="16"/>
      <c r="Q1" s="4"/>
      <c r="R1" s="55" t="s">
        <v>50</v>
      </c>
      <c r="S1" s="55"/>
    </row>
    <row r="2" spans="1:19" ht="35.450000000000003" customHeight="1" x14ac:dyDescent="0.25">
      <c r="A2" s="18"/>
      <c r="B2" s="77" t="s">
        <v>31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55.9" customHeight="1" x14ac:dyDescent="0.25">
      <c r="A3" s="76" t="s">
        <v>0</v>
      </c>
      <c r="B3" s="76" t="s">
        <v>1</v>
      </c>
      <c r="C3" s="76" t="s">
        <v>2</v>
      </c>
      <c r="D3" s="76" t="s">
        <v>3</v>
      </c>
      <c r="E3" s="76" t="s">
        <v>10</v>
      </c>
      <c r="F3" s="78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80"/>
      <c r="S3" s="76" t="s">
        <v>4</v>
      </c>
    </row>
    <row r="4" spans="1:19" ht="23.45" customHeight="1" x14ac:dyDescent="0.25">
      <c r="A4" s="76"/>
      <c r="B4" s="76"/>
      <c r="C4" s="76"/>
      <c r="D4" s="76"/>
      <c r="E4" s="76"/>
      <c r="F4" s="78">
        <v>2026</v>
      </c>
      <c r="G4" s="79"/>
      <c r="H4" s="79"/>
      <c r="I4" s="79"/>
      <c r="J4" s="80"/>
      <c r="K4" s="5">
        <v>2027</v>
      </c>
      <c r="L4" s="78">
        <v>2028</v>
      </c>
      <c r="M4" s="47"/>
      <c r="N4" s="47"/>
      <c r="O4" s="47"/>
      <c r="P4" s="48"/>
      <c r="Q4" s="5">
        <v>2029</v>
      </c>
      <c r="R4" s="5">
        <v>2030</v>
      </c>
      <c r="S4" s="76"/>
    </row>
    <row r="5" spans="1:19" ht="23.45" customHeight="1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78">
        <v>6</v>
      </c>
      <c r="G5" s="79"/>
      <c r="H5" s="79"/>
      <c r="I5" s="79"/>
      <c r="J5" s="80"/>
      <c r="K5" s="5">
        <v>7</v>
      </c>
      <c r="L5" s="78">
        <v>8</v>
      </c>
      <c r="M5" s="47"/>
      <c r="N5" s="47"/>
      <c r="O5" s="47"/>
      <c r="P5" s="48"/>
      <c r="Q5" s="5">
        <v>9</v>
      </c>
      <c r="R5" s="5">
        <v>10</v>
      </c>
      <c r="S5" s="5">
        <v>11</v>
      </c>
    </row>
    <row r="6" spans="1:19" ht="24" customHeight="1" x14ac:dyDescent="0.25">
      <c r="A6" s="52" t="s">
        <v>32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1:19" ht="22.9" customHeight="1" x14ac:dyDescent="0.25">
      <c r="A7" s="102" t="s">
        <v>7</v>
      </c>
      <c r="B7" s="105" t="s">
        <v>43</v>
      </c>
      <c r="C7" s="108" t="s">
        <v>51</v>
      </c>
      <c r="D7" s="19" t="s">
        <v>5</v>
      </c>
      <c r="E7" s="20">
        <f>E8+E9</f>
        <v>0</v>
      </c>
      <c r="F7" s="49">
        <f>F8+F9</f>
        <v>0</v>
      </c>
      <c r="G7" s="47"/>
      <c r="H7" s="47"/>
      <c r="I7" s="47"/>
      <c r="J7" s="48"/>
      <c r="K7" s="7">
        <f>SUM(K8:K9)</f>
        <v>0</v>
      </c>
      <c r="L7" s="111">
        <f>L8+L9</f>
        <v>0</v>
      </c>
      <c r="M7" s="112"/>
      <c r="N7" s="112"/>
      <c r="O7" s="112"/>
      <c r="P7" s="112"/>
      <c r="Q7" s="7">
        <f>SUM(Q8:Q9)</f>
        <v>0</v>
      </c>
      <c r="R7" s="6">
        <v>0</v>
      </c>
      <c r="S7" s="108"/>
    </row>
    <row r="8" spans="1:19" ht="43.15" customHeight="1" x14ac:dyDescent="0.25">
      <c r="A8" s="103"/>
      <c r="B8" s="106"/>
      <c r="C8" s="113"/>
      <c r="D8" s="19" t="s">
        <v>11</v>
      </c>
      <c r="E8" s="20">
        <f>F8+K8+L8+Q8+R8</f>
        <v>0</v>
      </c>
      <c r="F8" s="49">
        <f>F11</f>
        <v>0</v>
      </c>
      <c r="G8" s="47"/>
      <c r="H8" s="47"/>
      <c r="I8" s="47"/>
      <c r="J8" s="48"/>
      <c r="K8" s="6">
        <f>K11</f>
        <v>0</v>
      </c>
      <c r="L8" s="49">
        <f>L11</f>
        <v>0</v>
      </c>
      <c r="M8" s="47"/>
      <c r="N8" s="47"/>
      <c r="O8" s="47"/>
      <c r="P8" s="48"/>
      <c r="Q8" s="6">
        <f>Q11</f>
        <v>0</v>
      </c>
      <c r="R8" s="6">
        <v>0</v>
      </c>
      <c r="S8" s="109"/>
    </row>
    <row r="9" spans="1:19" ht="54.6" customHeight="1" x14ac:dyDescent="0.25">
      <c r="A9" s="104"/>
      <c r="B9" s="107"/>
      <c r="C9" s="114"/>
      <c r="D9" s="19" t="s">
        <v>6</v>
      </c>
      <c r="E9" s="20">
        <f>F9+K9+L9+Q9+R9</f>
        <v>0</v>
      </c>
      <c r="F9" s="49">
        <f>F12</f>
        <v>0</v>
      </c>
      <c r="G9" s="47"/>
      <c r="H9" s="47"/>
      <c r="I9" s="47"/>
      <c r="J9" s="48"/>
      <c r="K9" s="6">
        <f>K12</f>
        <v>0</v>
      </c>
      <c r="L9" s="49">
        <f>L12</f>
        <v>0</v>
      </c>
      <c r="M9" s="96"/>
      <c r="N9" s="96"/>
      <c r="O9" s="96"/>
      <c r="P9" s="97"/>
      <c r="Q9" s="6">
        <f>Q12</f>
        <v>0</v>
      </c>
      <c r="R9" s="6">
        <v>0</v>
      </c>
      <c r="S9" s="110"/>
    </row>
    <row r="10" spans="1:19" ht="25.9" customHeight="1" x14ac:dyDescent="0.25">
      <c r="A10" s="65" t="s">
        <v>25</v>
      </c>
      <c r="B10" s="62" t="s">
        <v>44</v>
      </c>
      <c r="C10" s="68" t="s">
        <v>51</v>
      </c>
      <c r="D10" s="23" t="s">
        <v>5</v>
      </c>
      <c r="E10" s="3">
        <f>E11+E12</f>
        <v>0</v>
      </c>
      <c r="F10" s="44">
        <f>F11+F12</f>
        <v>0</v>
      </c>
      <c r="G10" s="47"/>
      <c r="H10" s="47"/>
      <c r="I10" s="47"/>
      <c r="J10" s="48"/>
      <c r="K10" s="3">
        <f>K11+K12</f>
        <v>0</v>
      </c>
      <c r="L10" s="94">
        <f>L11+L12</f>
        <v>0</v>
      </c>
      <c r="M10" s="95"/>
      <c r="N10" s="95"/>
      <c r="O10" s="95"/>
      <c r="P10" s="95"/>
      <c r="Q10" s="3">
        <f>Q11+Q12</f>
        <v>0</v>
      </c>
      <c r="R10" s="3">
        <f>R11+R12</f>
        <v>0</v>
      </c>
      <c r="S10" s="68" t="s">
        <v>14</v>
      </c>
    </row>
    <row r="11" spans="1:19" ht="37.9" customHeight="1" x14ac:dyDescent="0.25">
      <c r="A11" s="66"/>
      <c r="B11" s="63"/>
      <c r="C11" s="69"/>
      <c r="D11" s="23" t="s">
        <v>11</v>
      </c>
      <c r="E11" s="3">
        <f>F11+Q11+R11</f>
        <v>0</v>
      </c>
      <c r="F11" s="44">
        <v>0</v>
      </c>
      <c r="G11" s="47"/>
      <c r="H11" s="47"/>
      <c r="I11" s="47"/>
      <c r="J11" s="48"/>
      <c r="K11" s="3">
        <v>0</v>
      </c>
      <c r="L11" s="94">
        <v>0</v>
      </c>
      <c r="M11" s="95"/>
      <c r="N11" s="95"/>
      <c r="O11" s="95"/>
      <c r="P11" s="95"/>
      <c r="Q11" s="3">
        <v>0</v>
      </c>
      <c r="R11" s="3">
        <v>0</v>
      </c>
      <c r="S11" s="81"/>
    </row>
    <row r="12" spans="1:19" ht="54.75" customHeight="1" x14ac:dyDescent="0.25">
      <c r="A12" s="67"/>
      <c r="B12" s="64"/>
      <c r="C12" s="70"/>
      <c r="D12" s="23" t="s">
        <v>6</v>
      </c>
      <c r="E12" s="3">
        <f>F12+Q12+R12+L12</f>
        <v>0</v>
      </c>
      <c r="F12" s="44">
        <v>0</v>
      </c>
      <c r="G12" s="47"/>
      <c r="H12" s="47"/>
      <c r="I12" s="47"/>
      <c r="J12" s="48"/>
      <c r="K12" s="3">
        <v>0</v>
      </c>
      <c r="L12" s="44">
        <v>0</v>
      </c>
      <c r="M12" s="45"/>
      <c r="N12" s="45"/>
      <c r="O12" s="45"/>
      <c r="P12" s="46"/>
      <c r="Q12" s="3">
        <v>0</v>
      </c>
      <c r="R12" s="3">
        <v>0</v>
      </c>
      <c r="S12" s="82"/>
    </row>
    <row r="13" spans="1:19" ht="27.75" hidden="1" customHeight="1" x14ac:dyDescent="0.25">
      <c r="A13" s="56"/>
      <c r="B13" s="83" t="s">
        <v>27</v>
      </c>
      <c r="C13" s="56"/>
      <c r="D13" s="59"/>
      <c r="E13" s="61" t="s">
        <v>16</v>
      </c>
      <c r="F13" s="24"/>
      <c r="G13" s="25"/>
      <c r="H13" s="25"/>
      <c r="I13" s="25"/>
      <c r="J13" s="25"/>
      <c r="K13" s="42" t="s">
        <v>29</v>
      </c>
      <c r="L13" s="84" t="s">
        <v>41</v>
      </c>
      <c r="M13" s="85"/>
      <c r="N13" s="85"/>
      <c r="O13" s="85"/>
      <c r="P13" s="86"/>
      <c r="Q13" s="42" t="s">
        <v>39</v>
      </c>
      <c r="R13" s="42" t="s">
        <v>42</v>
      </c>
      <c r="S13" s="56"/>
    </row>
    <row r="14" spans="1:19" ht="34.15" customHeight="1" x14ac:dyDescent="0.25">
      <c r="A14" s="56"/>
      <c r="B14" s="83"/>
      <c r="C14" s="56"/>
      <c r="D14" s="59"/>
      <c r="E14" s="98"/>
      <c r="F14" s="37" t="s">
        <v>26</v>
      </c>
      <c r="G14" s="3" t="s">
        <v>18</v>
      </c>
      <c r="H14" s="3" t="s">
        <v>19</v>
      </c>
      <c r="I14" s="3" t="s">
        <v>20</v>
      </c>
      <c r="J14" s="3" t="s">
        <v>21</v>
      </c>
      <c r="K14" s="43"/>
      <c r="L14" s="87"/>
      <c r="M14" s="88"/>
      <c r="N14" s="88"/>
      <c r="O14" s="88"/>
      <c r="P14" s="89"/>
      <c r="Q14" s="43"/>
      <c r="R14" s="43"/>
      <c r="S14" s="58"/>
    </row>
    <row r="15" spans="1:19" ht="27" customHeight="1" x14ac:dyDescent="0.25">
      <c r="A15" s="58"/>
      <c r="B15" s="98"/>
      <c r="C15" s="58"/>
      <c r="D15" s="98"/>
      <c r="E15" s="8" t="s">
        <v>24</v>
      </c>
      <c r="F15" s="8" t="s">
        <v>24</v>
      </c>
      <c r="G15" s="8" t="s">
        <v>24</v>
      </c>
      <c r="H15" s="8" t="s">
        <v>24</v>
      </c>
      <c r="I15" s="8" t="s">
        <v>24</v>
      </c>
      <c r="J15" s="8" t="s">
        <v>24</v>
      </c>
      <c r="K15" s="8" t="s">
        <v>24</v>
      </c>
      <c r="L15" s="90" t="s">
        <v>24</v>
      </c>
      <c r="M15" s="47"/>
      <c r="N15" s="47"/>
      <c r="O15" s="47"/>
      <c r="P15" s="48"/>
      <c r="Q15" s="8" t="s">
        <v>24</v>
      </c>
      <c r="R15" s="8" t="s">
        <v>24</v>
      </c>
      <c r="S15" s="58"/>
    </row>
    <row r="16" spans="1:19" ht="26.25" customHeight="1" x14ac:dyDescent="0.25">
      <c r="A16" s="102" t="s">
        <v>8</v>
      </c>
      <c r="B16" s="105" t="s">
        <v>45</v>
      </c>
      <c r="C16" s="108" t="s">
        <v>51</v>
      </c>
      <c r="D16" s="26" t="s">
        <v>5</v>
      </c>
      <c r="E16" s="6">
        <f>E17+E18</f>
        <v>0</v>
      </c>
      <c r="F16" s="49">
        <f>F19+F25+F31</f>
        <v>0</v>
      </c>
      <c r="G16" s="50"/>
      <c r="H16" s="50"/>
      <c r="I16" s="50"/>
      <c r="J16" s="51"/>
      <c r="K16" s="9">
        <f>SUM(K17:K18)</f>
        <v>0</v>
      </c>
      <c r="L16" s="49">
        <f>L17+L18</f>
        <v>0</v>
      </c>
      <c r="M16" s="96"/>
      <c r="N16" s="96"/>
      <c r="O16" s="96"/>
      <c r="P16" s="97"/>
      <c r="Q16" s="9">
        <f>SUM(Q17:Q18)</f>
        <v>0</v>
      </c>
      <c r="R16" s="9">
        <f>SUM(R17:R18)</f>
        <v>0</v>
      </c>
      <c r="S16" s="74"/>
    </row>
    <row r="17" spans="1:19" ht="36.75" customHeight="1" x14ac:dyDescent="0.25">
      <c r="A17" s="116"/>
      <c r="B17" s="115"/>
      <c r="C17" s="113"/>
      <c r="D17" s="19" t="s">
        <v>11</v>
      </c>
      <c r="E17" s="6">
        <f>F17+K17+L17+Q17+R17</f>
        <v>0</v>
      </c>
      <c r="F17" s="49">
        <f>F20+F26+F32</f>
        <v>0</v>
      </c>
      <c r="G17" s="50"/>
      <c r="H17" s="50"/>
      <c r="I17" s="50"/>
      <c r="J17" s="51"/>
      <c r="K17" s="12">
        <f>K20+K26+K32</f>
        <v>0</v>
      </c>
      <c r="L17" s="49">
        <f>L20+L26+L32</f>
        <v>0</v>
      </c>
      <c r="M17" s="47"/>
      <c r="N17" s="47"/>
      <c r="O17" s="47"/>
      <c r="P17" s="48"/>
      <c r="Q17" s="12">
        <f>Q20+Q26+Q32</f>
        <v>0</v>
      </c>
      <c r="R17" s="12">
        <f>R20+R26+R32</f>
        <v>0</v>
      </c>
      <c r="S17" s="75"/>
    </row>
    <row r="18" spans="1:19" ht="51" customHeight="1" x14ac:dyDescent="0.25">
      <c r="A18" s="116"/>
      <c r="B18" s="115"/>
      <c r="C18" s="113"/>
      <c r="D18" s="19" t="s">
        <v>6</v>
      </c>
      <c r="E18" s="6">
        <f>F18+K18+L18+Q18+R18</f>
        <v>0</v>
      </c>
      <c r="F18" s="49">
        <f>F21+F27+F33</f>
        <v>0</v>
      </c>
      <c r="G18" s="50"/>
      <c r="H18" s="50"/>
      <c r="I18" s="50"/>
      <c r="J18" s="51"/>
      <c r="K18" s="12">
        <f>K21+K27+K33</f>
        <v>0</v>
      </c>
      <c r="L18" s="49">
        <f>L21+L27+L33</f>
        <v>0</v>
      </c>
      <c r="M18" s="47"/>
      <c r="N18" s="47"/>
      <c r="O18" s="47"/>
      <c r="P18" s="48"/>
      <c r="Q18" s="12">
        <f>Q21+Q27+Q33</f>
        <v>0</v>
      </c>
      <c r="R18" s="12">
        <f>R21+R27+R33</f>
        <v>0</v>
      </c>
      <c r="S18" s="75"/>
    </row>
    <row r="19" spans="1:19" ht="27.6" customHeight="1" x14ac:dyDescent="0.25">
      <c r="A19" s="65" t="s">
        <v>15</v>
      </c>
      <c r="B19" s="62" t="s">
        <v>46</v>
      </c>
      <c r="C19" s="68" t="s">
        <v>51</v>
      </c>
      <c r="D19" s="21" t="s">
        <v>5</v>
      </c>
      <c r="E19" s="3">
        <f>E20+E21</f>
        <v>0</v>
      </c>
      <c r="F19" s="44">
        <f>F20+F21</f>
        <v>0</v>
      </c>
      <c r="G19" s="47"/>
      <c r="H19" s="47"/>
      <c r="I19" s="47"/>
      <c r="J19" s="48"/>
      <c r="K19" s="3">
        <f>K20+K21</f>
        <v>0</v>
      </c>
      <c r="L19" s="44">
        <f>L20+L21</f>
        <v>0</v>
      </c>
      <c r="M19" s="47"/>
      <c r="N19" s="47"/>
      <c r="O19" s="47"/>
      <c r="P19" s="48"/>
      <c r="Q19" s="3">
        <v>0</v>
      </c>
      <c r="R19" s="3">
        <f>R20+R21</f>
        <v>0</v>
      </c>
      <c r="S19" s="68" t="s">
        <v>14</v>
      </c>
    </row>
    <row r="20" spans="1:19" ht="37.15" customHeight="1" x14ac:dyDescent="0.25">
      <c r="A20" s="66"/>
      <c r="B20" s="63"/>
      <c r="C20" s="69"/>
      <c r="D20" s="21" t="s">
        <v>11</v>
      </c>
      <c r="E20" s="13">
        <v>0</v>
      </c>
      <c r="F20" s="44">
        <v>0</v>
      </c>
      <c r="G20" s="47"/>
      <c r="H20" s="47"/>
      <c r="I20" s="47"/>
      <c r="J20" s="48"/>
      <c r="K20" s="13">
        <v>0</v>
      </c>
      <c r="L20" s="44">
        <v>0</v>
      </c>
      <c r="M20" s="47"/>
      <c r="N20" s="47"/>
      <c r="O20" s="47"/>
      <c r="P20" s="48"/>
      <c r="Q20" s="13">
        <v>0</v>
      </c>
      <c r="R20" s="13">
        <v>0</v>
      </c>
      <c r="S20" s="73"/>
    </row>
    <row r="21" spans="1:19" ht="50.25" customHeight="1" x14ac:dyDescent="0.25">
      <c r="A21" s="66"/>
      <c r="B21" s="63"/>
      <c r="C21" s="69"/>
      <c r="D21" s="21" t="s">
        <v>6</v>
      </c>
      <c r="E21" s="3">
        <f>F21+K21+L21+Q21+R21</f>
        <v>0</v>
      </c>
      <c r="F21" s="44">
        <v>0</v>
      </c>
      <c r="G21" s="47"/>
      <c r="H21" s="47"/>
      <c r="I21" s="47"/>
      <c r="J21" s="48"/>
      <c r="K21" s="2">
        <v>0</v>
      </c>
      <c r="L21" s="44">
        <v>0</v>
      </c>
      <c r="M21" s="47"/>
      <c r="N21" s="47"/>
      <c r="O21" s="47"/>
      <c r="P21" s="48"/>
      <c r="Q21" s="2">
        <v>0</v>
      </c>
      <c r="R21" s="2">
        <v>0</v>
      </c>
      <c r="S21" s="73"/>
    </row>
    <row r="22" spans="1:19" ht="18.600000000000001" customHeight="1" x14ac:dyDescent="0.25">
      <c r="A22" s="56"/>
      <c r="B22" s="83" t="s">
        <v>28</v>
      </c>
      <c r="C22" s="56"/>
      <c r="D22" s="59"/>
      <c r="E22" s="61" t="s">
        <v>16</v>
      </c>
      <c r="F22" s="99" t="s">
        <v>26</v>
      </c>
      <c r="G22" s="101" t="s">
        <v>17</v>
      </c>
      <c r="H22" s="101"/>
      <c r="I22" s="101"/>
      <c r="J22" s="101"/>
      <c r="K22" s="42" t="s">
        <v>29</v>
      </c>
      <c r="L22" s="84" t="s">
        <v>41</v>
      </c>
      <c r="M22" s="85"/>
      <c r="N22" s="85"/>
      <c r="O22" s="85"/>
      <c r="P22" s="86"/>
      <c r="Q22" s="42" t="s">
        <v>39</v>
      </c>
      <c r="R22" s="42" t="s">
        <v>42</v>
      </c>
      <c r="S22" s="71"/>
    </row>
    <row r="23" spans="1:19" ht="32.450000000000003" customHeight="1" x14ac:dyDescent="0.25">
      <c r="A23" s="56"/>
      <c r="B23" s="83"/>
      <c r="C23" s="56"/>
      <c r="D23" s="59"/>
      <c r="E23" s="60"/>
      <c r="F23" s="100"/>
      <c r="G23" s="3" t="s">
        <v>18</v>
      </c>
      <c r="H23" s="3" t="s">
        <v>19</v>
      </c>
      <c r="I23" s="3" t="s">
        <v>20</v>
      </c>
      <c r="J23" s="3" t="s">
        <v>21</v>
      </c>
      <c r="K23" s="43"/>
      <c r="L23" s="91"/>
      <c r="M23" s="88"/>
      <c r="N23" s="88"/>
      <c r="O23" s="88"/>
      <c r="P23" s="89"/>
      <c r="Q23" s="43"/>
      <c r="R23" s="43"/>
      <c r="S23" s="72"/>
    </row>
    <row r="24" spans="1:19" ht="32.450000000000003" customHeight="1" x14ac:dyDescent="0.25">
      <c r="A24" s="57"/>
      <c r="B24" s="60"/>
      <c r="C24" s="57"/>
      <c r="D24" s="60"/>
      <c r="E24" s="8" t="s">
        <v>24</v>
      </c>
      <c r="F24" s="22" t="s">
        <v>24</v>
      </c>
      <c r="G24" s="22" t="s">
        <v>24</v>
      </c>
      <c r="H24" s="22" t="s">
        <v>24</v>
      </c>
      <c r="I24" s="22" t="s">
        <v>24</v>
      </c>
      <c r="J24" s="22" t="s">
        <v>24</v>
      </c>
      <c r="K24" s="8" t="s">
        <v>24</v>
      </c>
      <c r="L24" s="93" t="s">
        <v>24</v>
      </c>
      <c r="M24" s="47"/>
      <c r="N24" s="47"/>
      <c r="O24" s="47"/>
      <c r="P24" s="48"/>
      <c r="Q24" s="8" t="s">
        <v>24</v>
      </c>
      <c r="R24" s="8" t="s">
        <v>24</v>
      </c>
      <c r="S24" s="72"/>
    </row>
    <row r="25" spans="1:19" ht="28.9" customHeight="1" x14ac:dyDescent="0.25">
      <c r="A25" s="65" t="s">
        <v>12</v>
      </c>
      <c r="B25" s="62" t="s">
        <v>47</v>
      </c>
      <c r="C25" s="68" t="s">
        <v>51</v>
      </c>
      <c r="D25" s="21" t="s">
        <v>5</v>
      </c>
      <c r="E25" s="13">
        <f t="shared" ref="E25:R25" si="0">E26+E27</f>
        <v>0</v>
      </c>
      <c r="F25" s="44">
        <f t="shared" si="0"/>
        <v>0</v>
      </c>
      <c r="G25" s="47"/>
      <c r="H25" s="47"/>
      <c r="I25" s="47"/>
      <c r="J25" s="48"/>
      <c r="K25" s="13">
        <f t="shared" ref="K25" si="1">K26+K27</f>
        <v>0</v>
      </c>
      <c r="L25" s="44">
        <f>L26+L27</f>
        <v>0</v>
      </c>
      <c r="M25" s="45"/>
      <c r="N25" s="45"/>
      <c r="O25" s="45"/>
      <c r="P25" s="46"/>
      <c r="Q25" s="13">
        <f t="shared" si="0"/>
        <v>0</v>
      </c>
      <c r="R25" s="13">
        <f t="shared" si="0"/>
        <v>0</v>
      </c>
      <c r="S25" s="68" t="s">
        <v>14</v>
      </c>
    </row>
    <row r="26" spans="1:19" ht="35.450000000000003" customHeight="1" x14ac:dyDescent="0.25">
      <c r="A26" s="66"/>
      <c r="B26" s="63"/>
      <c r="C26" s="69"/>
      <c r="D26" s="21" t="s">
        <v>11</v>
      </c>
      <c r="E26" s="13">
        <f>F26+K26+L26+Q26+R26</f>
        <v>0</v>
      </c>
      <c r="F26" s="44">
        <v>0</v>
      </c>
      <c r="G26" s="47"/>
      <c r="H26" s="47"/>
      <c r="I26" s="47"/>
      <c r="J26" s="48"/>
      <c r="K26" s="15">
        <v>0</v>
      </c>
      <c r="L26" s="44">
        <v>0</v>
      </c>
      <c r="M26" s="45"/>
      <c r="N26" s="45"/>
      <c r="O26" s="45"/>
      <c r="P26" s="46"/>
      <c r="Q26" s="27">
        <v>0</v>
      </c>
      <c r="R26" s="27">
        <v>0</v>
      </c>
      <c r="S26" s="73"/>
    </row>
    <row r="27" spans="1:19" ht="47.45" customHeight="1" x14ac:dyDescent="0.25">
      <c r="A27" s="67"/>
      <c r="B27" s="64"/>
      <c r="C27" s="70"/>
      <c r="D27" s="21" t="s">
        <v>6</v>
      </c>
      <c r="E27" s="13">
        <f>F27+K27+L27+Q27+R27</f>
        <v>0</v>
      </c>
      <c r="F27" s="44">
        <v>0</v>
      </c>
      <c r="G27" s="47"/>
      <c r="H27" s="47"/>
      <c r="I27" s="47"/>
      <c r="J27" s="48"/>
      <c r="K27" s="15">
        <v>0</v>
      </c>
      <c r="L27" s="44">
        <v>0</v>
      </c>
      <c r="M27" s="45"/>
      <c r="N27" s="45"/>
      <c r="O27" s="45"/>
      <c r="P27" s="46"/>
      <c r="Q27" s="28">
        <v>0</v>
      </c>
      <c r="R27" s="28">
        <v>0</v>
      </c>
      <c r="S27" s="73"/>
    </row>
    <row r="28" spans="1:19" ht="27.6" customHeight="1" x14ac:dyDescent="0.25">
      <c r="A28" s="56"/>
      <c r="B28" s="83" t="s">
        <v>23</v>
      </c>
      <c r="C28" s="56"/>
      <c r="D28" s="59"/>
      <c r="E28" s="61" t="s">
        <v>16</v>
      </c>
      <c r="F28" s="99" t="s">
        <v>26</v>
      </c>
      <c r="G28" s="101" t="s">
        <v>17</v>
      </c>
      <c r="H28" s="101"/>
      <c r="I28" s="101"/>
      <c r="J28" s="101"/>
      <c r="K28" s="42" t="s">
        <v>29</v>
      </c>
      <c r="L28" s="84" t="s">
        <v>41</v>
      </c>
      <c r="M28" s="85"/>
      <c r="N28" s="85"/>
      <c r="O28" s="85"/>
      <c r="P28" s="86"/>
      <c r="Q28" s="42" t="s">
        <v>39</v>
      </c>
      <c r="R28" s="42" t="s">
        <v>42</v>
      </c>
      <c r="S28" s="56"/>
    </row>
    <row r="29" spans="1:19" ht="24.6" customHeight="1" x14ac:dyDescent="0.25">
      <c r="A29" s="56"/>
      <c r="B29" s="83"/>
      <c r="C29" s="56"/>
      <c r="D29" s="59"/>
      <c r="E29" s="60"/>
      <c r="F29" s="100"/>
      <c r="G29" s="3" t="s">
        <v>18</v>
      </c>
      <c r="H29" s="3" t="s">
        <v>19</v>
      </c>
      <c r="I29" s="3" t="s">
        <v>20</v>
      </c>
      <c r="J29" s="3" t="s">
        <v>21</v>
      </c>
      <c r="K29" s="43"/>
      <c r="L29" s="91"/>
      <c r="M29" s="88"/>
      <c r="N29" s="88"/>
      <c r="O29" s="88"/>
      <c r="P29" s="89"/>
      <c r="Q29" s="43"/>
      <c r="R29" s="43"/>
      <c r="S29" s="57"/>
    </row>
    <row r="30" spans="1:19" ht="42" customHeight="1" x14ac:dyDescent="0.25">
      <c r="A30" s="57"/>
      <c r="B30" s="60"/>
      <c r="C30" s="58"/>
      <c r="D30" s="60"/>
      <c r="E30" s="8" t="s">
        <v>24</v>
      </c>
      <c r="F30" s="29" t="s">
        <v>24</v>
      </c>
      <c r="G30" s="29" t="s">
        <v>24</v>
      </c>
      <c r="H30" s="29" t="s">
        <v>24</v>
      </c>
      <c r="I30" s="29" t="s">
        <v>24</v>
      </c>
      <c r="J30" s="8" t="s">
        <v>24</v>
      </c>
      <c r="K30" s="8" t="s">
        <v>24</v>
      </c>
      <c r="L30" s="92" t="s">
        <v>24</v>
      </c>
      <c r="M30" s="47"/>
      <c r="N30" s="47"/>
      <c r="O30" s="47"/>
      <c r="P30" s="48"/>
      <c r="Q30" s="8" t="s">
        <v>24</v>
      </c>
      <c r="R30" s="8" t="s">
        <v>24</v>
      </c>
      <c r="S30" s="57"/>
    </row>
    <row r="31" spans="1:19" ht="26.45" customHeight="1" x14ac:dyDescent="0.25">
      <c r="A31" s="65" t="s">
        <v>13</v>
      </c>
      <c r="B31" s="62" t="s">
        <v>48</v>
      </c>
      <c r="C31" s="68" t="s">
        <v>51</v>
      </c>
      <c r="D31" s="21" t="s">
        <v>5</v>
      </c>
      <c r="E31" s="13">
        <f t="shared" ref="E31:R31" si="2">E32+E33</f>
        <v>0</v>
      </c>
      <c r="F31" s="44">
        <f t="shared" si="2"/>
        <v>0</v>
      </c>
      <c r="G31" s="47"/>
      <c r="H31" s="47"/>
      <c r="I31" s="47"/>
      <c r="J31" s="48"/>
      <c r="K31" s="13">
        <f t="shared" ref="K31" si="3">K32+K33</f>
        <v>0</v>
      </c>
      <c r="L31" s="44">
        <f>L32+L33</f>
        <v>0</v>
      </c>
      <c r="M31" s="47"/>
      <c r="N31" s="47"/>
      <c r="O31" s="47"/>
      <c r="P31" s="48"/>
      <c r="Q31" s="13">
        <f t="shared" si="2"/>
        <v>0</v>
      </c>
      <c r="R31" s="13">
        <f t="shared" si="2"/>
        <v>0</v>
      </c>
      <c r="S31" s="68" t="s">
        <v>14</v>
      </c>
    </row>
    <row r="32" spans="1:19" ht="40.15" customHeight="1" x14ac:dyDescent="0.25">
      <c r="A32" s="66"/>
      <c r="B32" s="63"/>
      <c r="C32" s="69"/>
      <c r="D32" s="21" t="s">
        <v>11</v>
      </c>
      <c r="E32" s="13">
        <f>F32+K32+L32+Q32+R32</f>
        <v>0</v>
      </c>
      <c r="F32" s="44">
        <v>0</v>
      </c>
      <c r="G32" s="47"/>
      <c r="H32" s="47"/>
      <c r="I32" s="47"/>
      <c r="J32" s="48"/>
      <c r="K32" s="13">
        <v>0</v>
      </c>
      <c r="L32" s="44">
        <v>0</v>
      </c>
      <c r="M32" s="47"/>
      <c r="N32" s="47"/>
      <c r="O32" s="47"/>
      <c r="P32" s="48"/>
      <c r="Q32" s="13">
        <v>0</v>
      </c>
      <c r="R32" s="13">
        <v>0</v>
      </c>
      <c r="S32" s="73"/>
    </row>
    <row r="33" spans="1:19" ht="54.75" customHeight="1" x14ac:dyDescent="0.25">
      <c r="A33" s="67"/>
      <c r="B33" s="64"/>
      <c r="C33" s="70"/>
      <c r="D33" s="23" t="s">
        <v>6</v>
      </c>
      <c r="E33" s="3">
        <f>F33+K33+L33+Q33+R33</f>
        <v>0</v>
      </c>
      <c r="F33" s="44">
        <v>0</v>
      </c>
      <c r="G33" s="47"/>
      <c r="H33" s="47"/>
      <c r="I33" s="47"/>
      <c r="J33" s="48"/>
      <c r="K33" s="2">
        <v>0</v>
      </c>
      <c r="L33" s="44">
        <v>0</v>
      </c>
      <c r="M33" s="47"/>
      <c r="N33" s="47"/>
      <c r="O33" s="47"/>
      <c r="P33" s="48"/>
      <c r="Q33" s="2">
        <v>0</v>
      </c>
      <c r="R33" s="3">
        <v>0</v>
      </c>
      <c r="S33" s="133"/>
    </row>
    <row r="34" spans="1:19" ht="24" customHeight="1" x14ac:dyDescent="0.25">
      <c r="A34" s="56"/>
      <c r="B34" s="83" t="s">
        <v>22</v>
      </c>
      <c r="C34" s="56"/>
      <c r="D34" s="59"/>
      <c r="E34" s="61" t="s">
        <v>16</v>
      </c>
      <c r="F34" s="99" t="s">
        <v>26</v>
      </c>
      <c r="G34" s="101" t="s">
        <v>17</v>
      </c>
      <c r="H34" s="101"/>
      <c r="I34" s="101"/>
      <c r="J34" s="101"/>
      <c r="K34" s="42" t="s">
        <v>29</v>
      </c>
      <c r="L34" s="125" t="s">
        <v>41</v>
      </c>
      <c r="M34" s="126"/>
      <c r="N34" s="126"/>
      <c r="O34" s="126"/>
      <c r="P34" s="127"/>
      <c r="Q34" s="42" t="s">
        <v>39</v>
      </c>
      <c r="R34" s="42" t="s">
        <v>40</v>
      </c>
      <c r="S34" s="56"/>
    </row>
    <row r="35" spans="1:19" ht="39" customHeight="1" x14ac:dyDescent="0.25">
      <c r="A35" s="56"/>
      <c r="B35" s="83"/>
      <c r="C35" s="56"/>
      <c r="D35" s="59"/>
      <c r="E35" s="60"/>
      <c r="F35" s="100"/>
      <c r="G35" s="3" t="s">
        <v>18</v>
      </c>
      <c r="H35" s="3" t="s">
        <v>19</v>
      </c>
      <c r="I35" s="3" t="s">
        <v>20</v>
      </c>
      <c r="J35" s="3" t="s">
        <v>21</v>
      </c>
      <c r="K35" s="43"/>
      <c r="L35" s="128"/>
      <c r="M35" s="129"/>
      <c r="N35" s="129"/>
      <c r="O35" s="129"/>
      <c r="P35" s="130"/>
      <c r="Q35" s="43"/>
      <c r="R35" s="43"/>
      <c r="S35" s="57"/>
    </row>
    <row r="36" spans="1:19" ht="35.25" customHeight="1" x14ac:dyDescent="0.25">
      <c r="A36" s="57"/>
      <c r="B36" s="60"/>
      <c r="C36" s="58"/>
      <c r="D36" s="60"/>
      <c r="E36" s="29" t="s">
        <v>24</v>
      </c>
      <c r="F36" s="29" t="s">
        <v>24</v>
      </c>
      <c r="G36" s="29" t="s">
        <v>24</v>
      </c>
      <c r="H36" s="29" t="s">
        <v>24</v>
      </c>
      <c r="I36" s="29" t="s">
        <v>24</v>
      </c>
      <c r="J36" s="29" t="s">
        <v>24</v>
      </c>
      <c r="K36" s="8" t="s">
        <v>24</v>
      </c>
      <c r="L36" s="92" t="s">
        <v>24</v>
      </c>
      <c r="M36" s="47"/>
      <c r="N36" s="47"/>
      <c r="O36" s="47"/>
      <c r="P36" s="48"/>
      <c r="Q36" s="8" t="s">
        <v>24</v>
      </c>
      <c r="R36" s="8" t="s">
        <v>24</v>
      </c>
      <c r="S36" s="57"/>
    </row>
    <row r="37" spans="1:19" ht="31.5" customHeight="1" x14ac:dyDescent="0.25">
      <c r="A37" s="102" t="s">
        <v>33</v>
      </c>
      <c r="B37" s="105" t="s">
        <v>49</v>
      </c>
      <c r="C37" s="108" t="s">
        <v>52</v>
      </c>
      <c r="D37" s="26" t="s">
        <v>5</v>
      </c>
      <c r="E37" s="6">
        <f t="shared" ref="E37:E39" si="4">K37+L37+Q37+R37</f>
        <v>0</v>
      </c>
      <c r="F37" s="49">
        <v>0</v>
      </c>
      <c r="G37" s="50"/>
      <c r="H37" s="50"/>
      <c r="I37" s="50"/>
      <c r="J37" s="51"/>
      <c r="K37" s="9">
        <f>SUM(K38:K39)</f>
        <v>0</v>
      </c>
      <c r="L37" s="49">
        <f>L38+L39</f>
        <v>0</v>
      </c>
      <c r="M37" s="96"/>
      <c r="N37" s="96"/>
      <c r="O37" s="96"/>
      <c r="P37" s="97"/>
      <c r="Q37" s="41">
        <f>SUM(Q38:Q39)</f>
        <v>0</v>
      </c>
      <c r="R37" s="9">
        <f>SUM(R38:R39)</f>
        <v>0</v>
      </c>
      <c r="S37" s="74"/>
    </row>
    <row r="38" spans="1:19" ht="31.5" customHeight="1" x14ac:dyDescent="0.25">
      <c r="A38" s="116"/>
      <c r="B38" s="115"/>
      <c r="C38" s="113"/>
      <c r="D38" s="19" t="s">
        <v>11</v>
      </c>
      <c r="E38" s="6">
        <f t="shared" si="4"/>
        <v>0</v>
      </c>
      <c r="F38" s="49">
        <v>0</v>
      </c>
      <c r="G38" s="50"/>
      <c r="H38" s="50"/>
      <c r="I38" s="50"/>
      <c r="J38" s="51"/>
      <c r="K38" s="12">
        <f>K40</f>
        <v>0</v>
      </c>
      <c r="L38" s="49">
        <f>L40</f>
        <v>0</v>
      </c>
      <c r="M38" s="96"/>
      <c r="N38" s="96"/>
      <c r="O38" s="96"/>
      <c r="P38" s="97"/>
      <c r="Q38" s="12">
        <f>Q40</f>
        <v>0</v>
      </c>
      <c r="R38" s="12">
        <f>R40</f>
        <v>0</v>
      </c>
      <c r="S38" s="75"/>
    </row>
    <row r="39" spans="1:19" ht="31.5" customHeight="1" x14ac:dyDescent="0.25">
      <c r="A39" s="116"/>
      <c r="B39" s="115"/>
      <c r="C39" s="113"/>
      <c r="D39" s="19" t="s">
        <v>6</v>
      </c>
      <c r="E39" s="6">
        <f t="shared" si="4"/>
        <v>0</v>
      </c>
      <c r="F39" s="49">
        <v>0</v>
      </c>
      <c r="G39" s="50"/>
      <c r="H39" s="50"/>
      <c r="I39" s="50"/>
      <c r="J39" s="51"/>
      <c r="K39" s="12">
        <f>K42</f>
        <v>0</v>
      </c>
      <c r="L39" s="49">
        <f>L42</f>
        <v>0</v>
      </c>
      <c r="M39" s="47"/>
      <c r="N39" s="47"/>
      <c r="O39" s="47"/>
      <c r="P39" s="48"/>
      <c r="Q39" s="12">
        <f>Q42</f>
        <v>0</v>
      </c>
      <c r="R39" s="39">
        <f>R42</f>
        <v>0</v>
      </c>
      <c r="S39" s="75"/>
    </row>
    <row r="40" spans="1:19" ht="36" customHeight="1" x14ac:dyDescent="0.25">
      <c r="A40" s="65" t="s">
        <v>35</v>
      </c>
      <c r="B40" s="135" t="s">
        <v>36</v>
      </c>
      <c r="C40" s="68" t="s">
        <v>51</v>
      </c>
      <c r="D40" s="21" t="s">
        <v>5</v>
      </c>
      <c r="E40" s="13">
        <f>K40+L40+Q40+R40</f>
        <v>0</v>
      </c>
      <c r="F40" s="44">
        <f>F41+F42</f>
        <v>0</v>
      </c>
      <c r="G40" s="47"/>
      <c r="H40" s="47"/>
      <c r="I40" s="47"/>
      <c r="J40" s="48"/>
      <c r="K40" s="13">
        <f>K41+K42</f>
        <v>0</v>
      </c>
      <c r="L40" s="44">
        <f>L41+L42</f>
        <v>0</v>
      </c>
      <c r="M40" s="47"/>
      <c r="N40" s="47"/>
      <c r="O40" s="47"/>
      <c r="P40" s="48"/>
      <c r="Q40" s="13">
        <v>0</v>
      </c>
      <c r="R40" s="13">
        <f t="shared" ref="R40" si="5">R41+R42</f>
        <v>0</v>
      </c>
      <c r="S40" s="68" t="s">
        <v>34</v>
      </c>
    </row>
    <row r="41" spans="1:19" ht="44.25" customHeight="1" x14ac:dyDescent="0.25">
      <c r="A41" s="66"/>
      <c r="B41" s="63"/>
      <c r="C41" s="69"/>
      <c r="D41" s="21" t="s">
        <v>11</v>
      </c>
      <c r="E41" s="13">
        <f>K41+L41+Q41+R41</f>
        <v>0</v>
      </c>
      <c r="F41" s="44">
        <v>0</v>
      </c>
      <c r="G41" s="47"/>
      <c r="H41" s="47"/>
      <c r="I41" s="47"/>
      <c r="J41" s="48"/>
      <c r="K41" s="13">
        <v>0</v>
      </c>
      <c r="L41" s="44">
        <v>0</v>
      </c>
      <c r="M41" s="47"/>
      <c r="N41" s="47"/>
      <c r="O41" s="47"/>
      <c r="P41" s="48"/>
      <c r="Q41" s="13">
        <v>0</v>
      </c>
      <c r="R41" s="13">
        <v>0</v>
      </c>
      <c r="S41" s="73"/>
    </row>
    <row r="42" spans="1:19" ht="56.25" customHeight="1" x14ac:dyDescent="0.25">
      <c r="A42" s="67"/>
      <c r="B42" s="64"/>
      <c r="C42" s="70"/>
      <c r="D42" s="21" t="s">
        <v>6</v>
      </c>
      <c r="E42" s="13">
        <f>K42+L42+Q42+R42</f>
        <v>0</v>
      </c>
      <c r="F42" s="44">
        <v>0</v>
      </c>
      <c r="G42" s="47"/>
      <c r="H42" s="47"/>
      <c r="I42" s="47"/>
      <c r="J42" s="48"/>
      <c r="K42" s="2">
        <v>0</v>
      </c>
      <c r="L42" s="94">
        <v>0</v>
      </c>
      <c r="M42" s="112"/>
      <c r="N42" s="112"/>
      <c r="O42" s="112"/>
      <c r="P42" s="112"/>
      <c r="Q42" s="40">
        <v>0</v>
      </c>
      <c r="R42" s="3">
        <v>0</v>
      </c>
      <c r="S42" s="73"/>
    </row>
    <row r="43" spans="1:19" ht="30.75" customHeight="1" x14ac:dyDescent="0.25">
      <c r="A43" s="56"/>
      <c r="B43" s="83" t="s">
        <v>37</v>
      </c>
      <c r="C43" s="56"/>
      <c r="D43" s="59"/>
      <c r="E43" s="61" t="s">
        <v>16</v>
      </c>
      <c r="F43" s="99" t="s">
        <v>26</v>
      </c>
      <c r="G43" s="101" t="s">
        <v>17</v>
      </c>
      <c r="H43" s="101"/>
      <c r="I43" s="101"/>
      <c r="J43" s="101"/>
      <c r="K43" s="42" t="s">
        <v>29</v>
      </c>
      <c r="L43" s="125" t="s">
        <v>41</v>
      </c>
      <c r="M43" s="126"/>
      <c r="N43" s="126"/>
      <c r="O43" s="126"/>
      <c r="P43" s="127"/>
      <c r="Q43" s="42" t="s">
        <v>39</v>
      </c>
      <c r="R43" s="42" t="s">
        <v>40</v>
      </c>
      <c r="S43" s="56"/>
    </row>
    <row r="44" spans="1:19" ht="36" customHeight="1" x14ac:dyDescent="0.25">
      <c r="A44" s="56"/>
      <c r="B44" s="83"/>
      <c r="C44" s="56"/>
      <c r="D44" s="59"/>
      <c r="E44" s="60"/>
      <c r="F44" s="100"/>
      <c r="G44" s="3" t="s">
        <v>18</v>
      </c>
      <c r="H44" s="3" t="s">
        <v>19</v>
      </c>
      <c r="I44" s="3" t="s">
        <v>20</v>
      </c>
      <c r="J44" s="3" t="s">
        <v>21</v>
      </c>
      <c r="K44" s="43"/>
      <c r="L44" s="128"/>
      <c r="M44" s="129"/>
      <c r="N44" s="129"/>
      <c r="O44" s="129"/>
      <c r="P44" s="130"/>
      <c r="Q44" s="43"/>
      <c r="R44" s="43"/>
      <c r="S44" s="57"/>
    </row>
    <row r="45" spans="1:19" ht="33.75" customHeight="1" x14ac:dyDescent="0.25">
      <c r="A45" s="57"/>
      <c r="B45" s="117"/>
      <c r="C45" s="57"/>
      <c r="D45" s="60"/>
      <c r="E45" s="8" t="s">
        <v>24</v>
      </c>
      <c r="F45" s="8" t="s">
        <v>24</v>
      </c>
      <c r="G45" s="8" t="s">
        <v>24</v>
      </c>
      <c r="H45" s="8" t="s">
        <v>24</v>
      </c>
      <c r="I45" s="8" t="s">
        <v>24</v>
      </c>
      <c r="J45" s="8" t="s">
        <v>24</v>
      </c>
      <c r="K45" s="8" t="s">
        <v>24</v>
      </c>
      <c r="L45" s="90" t="s">
        <v>24</v>
      </c>
      <c r="M45" s="47"/>
      <c r="N45" s="47"/>
      <c r="O45" s="47"/>
      <c r="P45" s="48"/>
      <c r="Q45" s="8" t="s">
        <v>24</v>
      </c>
      <c r="R45" s="8" t="s">
        <v>24</v>
      </c>
      <c r="S45" s="57"/>
    </row>
    <row r="46" spans="1:19" ht="28.9" customHeight="1" x14ac:dyDescent="0.25">
      <c r="A46" s="65"/>
      <c r="B46" s="123" t="s">
        <v>30</v>
      </c>
      <c r="C46" s="123" t="s">
        <v>51</v>
      </c>
      <c r="D46" s="30" t="s">
        <v>5</v>
      </c>
      <c r="E46" s="31">
        <f>SUM(E47:E48)</f>
        <v>0</v>
      </c>
      <c r="F46" s="118">
        <f>F47+F48</f>
        <v>0</v>
      </c>
      <c r="G46" s="79"/>
      <c r="H46" s="79"/>
      <c r="I46" s="79"/>
      <c r="J46" s="80"/>
      <c r="K46" s="10">
        <f>K47+K48</f>
        <v>0</v>
      </c>
      <c r="L46" s="121">
        <f>L47+L48</f>
        <v>0</v>
      </c>
      <c r="M46" s="121"/>
      <c r="N46" s="121"/>
      <c r="O46" s="121"/>
      <c r="P46" s="121"/>
      <c r="Q46" s="10">
        <f>SUM(Q47:Q48)</f>
        <v>0</v>
      </c>
      <c r="R46" s="10">
        <f>SUM(R47:R48)</f>
        <v>0</v>
      </c>
      <c r="S46" s="68"/>
    </row>
    <row r="47" spans="1:19" ht="37.15" customHeight="1" x14ac:dyDescent="0.25">
      <c r="A47" s="66"/>
      <c r="B47" s="124"/>
      <c r="C47" s="124"/>
      <c r="D47" s="30" t="s">
        <v>11</v>
      </c>
      <c r="E47" s="31">
        <f>E8+E17+E38</f>
        <v>0</v>
      </c>
      <c r="F47" s="118">
        <f>F8+F17</f>
        <v>0</v>
      </c>
      <c r="G47" s="119"/>
      <c r="H47" s="119"/>
      <c r="I47" s="119"/>
      <c r="J47" s="120"/>
      <c r="K47" s="14">
        <f>K8+K17+K38</f>
        <v>0</v>
      </c>
      <c r="L47" s="118">
        <f>L8+L17+L38</f>
        <v>0</v>
      </c>
      <c r="M47" s="119"/>
      <c r="N47" s="119"/>
      <c r="O47" s="119"/>
      <c r="P47" s="120"/>
      <c r="Q47" s="14">
        <f>Q8</f>
        <v>0</v>
      </c>
      <c r="R47" s="14">
        <f>R8+R17</f>
        <v>0</v>
      </c>
      <c r="S47" s="69"/>
    </row>
    <row r="48" spans="1:19" ht="48.6" customHeight="1" x14ac:dyDescent="0.25">
      <c r="A48" s="66"/>
      <c r="B48" s="124"/>
      <c r="C48" s="124"/>
      <c r="D48" s="30" t="s">
        <v>6</v>
      </c>
      <c r="E48" s="31">
        <f>E9+E18+E39</f>
        <v>0</v>
      </c>
      <c r="F48" s="118">
        <f>F9+F18</f>
        <v>0</v>
      </c>
      <c r="G48" s="79"/>
      <c r="H48" s="79"/>
      <c r="I48" s="79"/>
      <c r="J48" s="80"/>
      <c r="K48" s="14">
        <f>K9+K18+K39</f>
        <v>0</v>
      </c>
      <c r="L48" s="118">
        <f>L9+L18+L39</f>
        <v>0</v>
      </c>
      <c r="M48" s="119"/>
      <c r="N48" s="119"/>
      <c r="O48" s="119"/>
      <c r="P48" s="120"/>
      <c r="Q48" s="32">
        <f>Q9+Q18</f>
        <v>0</v>
      </c>
      <c r="R48" s="32">
        <f>R9+R18</f>
        <v>0</v>
      </c>
      <c r="S48" s="69"/>
    </row>
    <row r="49" spans="1:19" ht="24.6" customHeight="1" x14ac:dyDescent="0.25">
      <c r="A49" s="122" t="s">
        <v>9</v>
      </c>
      <c r="B49" s="57"/>
      <c r="C49" s="57"/>
      <c r="D49" s="33" t="s">
        <v>5</v>
      </c>
      <c r="E49" s="14">
        <f>SUM(E50:E51)</f>
        <v>0</v>
      </c>
      <c r="F49" s="118">
        <f>+F50+F51</f>
        <v>0</v>
      </c>
      <c r="G49" s="79"/>
      <c r="H49" s="79"/>
      <c r="I49" s="79"/>
      <c r="J49" s="80"/>
      <c r="K49" s="14">
        <f>SUM(K50:K51)</f>
        <v>0</v>
      </c>
      <c r="L49" s="121">
        <f>L50+L51</f>
        <v>0</v>
      </c>
      <c r="M49" s="121"/>
      <c r="N49" s="121"/>
      <c r="O49" s="121"/>
      <c r="P49" s="121"/>
      <c r="Q49" s="14">
        <f>SUM(Q50:Q51)</f>
        <v>0</v>
      </c>
      <c r="R49" s="14">
        <f>SUM(R50:R51)</f>
        <v>0</v>
      </c>
      <c r="S49" s="131"/>
    </row>
    <row r="50" spans="1:19" ht="38.25" customHeight="1" x14ac:dyDescent="0.25">
      <c r="A50" s="57"/>
      <c r="B50" s="57"/>
      <c r="C50" s="57"/>
      <c r="D50" s="38" t="s">
        <v>11</v>
      </c>
      <c r="E50" s="14">
        <f>F50+Q50+R50+K50+L50</f>
        <v>0</v>
      </c>
      <c r="F50" s="118">
        <f>F47</f>
        <v>0</v>
      </c>
      <c r="G50" s="79"/>
      <c r="H50" s="79"/>
      <c r="I50" s="79"/>
      <c r="J50" s="80"/>
      <c r="K50" s="14">
        <f t="shared" ref="K50" si="6">K47</f>
        <v>0</v>
      </c>
      <c r="L50" s="121">
        <f>L47</f>
        <v>0</v>
      </c>
      <c r="M50" s="112"/>
      <c r="N50" s="112"/>
      <c r="O50" s="112"/>
      <c r="P50" s="112"/>
      <c r="Q50" s="14">
        <f t="shared" ref="Q50:R50" si="7">Q47</f>
        <v>0</v>
      </c>
      <c r="R50" s="14">
        <f t="shared" si="7"/>
        <v>0</v>
      </c>
      <c r="S50" s="131"/>
    </row>
    <row r="51" spans="1:19" ht="52.5" customHeight="1" x14ac:dyDescent="0.25">
      <c r="A51" s="57"/>
      <c r="B51" s="57"/>
      <c r="C51" s="57"/>
      <c r="D51" s="38" t="s">
        <v>6</v>
      </c>
      <c r="E51" s="14">
        <f>F51+Q51+R51+K51+L51</f>
        <v>0</v>
      </c>
      <c r="F51" s="118">
        <f>F48</f>
        <v>0</v>
      </c>
      <c r="G51" s="79"/>
      <c r="H51" s="79"/>
      <c r="I51" s="79"/>
      <c r="J51" s="80"/>
      <c r="K51" s="14">
        <f>K48</f>
        <v>0</v>
      </c>
      <c r="L51" s="121">
        <f>L48</f>
        <v>0</v>
      </c>
      <c r="M51" s="112"/>
      <c r="N51" s="112"/>
      <c r="O51" s="112"/>
      <c r="P51" s="112"/>
      <c r="Q51" s="14">
        <f>Q48</f>
        <v>0</v>
      </c>
      <c r="R51" s="14">
        <f>+R48</f>
        <v>0</v>
      </c>
      <c r="S51" s="132"/>
    </row>
    <row r="52" spans="1:19" ht="15.75" x14ac:dyDescent="0.25">
      <c r="S52" s="36"/>
    </row>
    <row r="54" spans="1:19" ht="16.5" customHeight="1" x14ac:dyDescent="0.25">
      <c r="A54" s="134" t="s">
        <v>38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</row>
  </sheetData>
  <mergeCells count="175">
    <mergeCell ref="S46:S51"/>
    <mergeCell ref="S31:S33"/>
    <mergeCell ref="D34:D36"/>
    <mergeCell ref="S43:S45"/>
    <mergeCell ref="A54:S54"/>
    <mergeCell ref="L46:P46"/>
    <mergeCell ref="K13:K14"/>
    <mergeCell ref="L20:P20"/>
    <mergeCell ref="L21:P21"/>
    <mergeCell ref="A37:A39"/>
    <mergeCell ref="L36:P36"/>
    <mergeCell ref="L37:P37"/>
    <mergeCell ref="L31:P31"/>
    <mergeCell ref="L32:P32"/>
    <mergeCell ref="L33:P33"/>
    <mergeCell ref="F39:J39"/>
    <mergeCell ref="G34:J34"/>
    <mergeCell ref="L38:P38"/>
    <mergeCell ref="L39:P39"/>
    <mergeCell ref="A40:A42"/>
    <mergeCell ref="B40:B42"/>
    <mergeCell ref="C40:C42"/>
    <mergeCell ref="S40:S42"/>
    <mergeCell ref="R43:R44"/>
    <mergeCell ref="Q34:Q35"/>
    <mergeCell ref="R34:R35"/>
    <mergeCell ref="S34:S36"/>
    <mergeCell ref="S37:S39"/>
    <mergeCell ref="L42:P42"/>
    <mergeCell ref="L45:P45"/>
    <mergeCell ref="F34:F35"/>
    <mergeCell ref="L34:P35"/>
    <mergeCell ref="E34:E35"/>
    <mergeCell ref="F40:J40"/>
    <mergeCell ref="F41:J41"/>
    <mergeCell ref="L41:P41"/>
    <mergeCell ref="G43:J43"/>
    <mergeCell ref="L43:P44"/>
    <mergeCell ref="F42:J42"/>
    <mergeCell ref="F43:F44"/>
    <mergeCell ref="Q43:Q44"/>
    <mergeCell ref="K43:K44"/>
    <mergeCell ref="L40:P40"/>
    <mergeCell ref="A43:A45"/>
    <mergeCell ref="B43:B45"/>
    <mergeCell ref="A46:A48"/>
    <mergeCell ref="L47:P47"/>
    <mergeCell ref="L48:P48"/>
    <mergeCell ref="L49:P49"/>
    <mergeCell ref="L50:P50"/>
    <mergeCell ref="L51:P51"/>
    <mergeCell ref="A49:C51"/>
    <mergeCell ref="C46:C48"/>
    <mergeCell ref="F50:J50"/>
    <mergeCell ref="F51:J51"/>
    <mergeCell ref="B46:B48"/>
    <mergeCell ref="F46:J46"/>
    <mergeCell ref="F47:J47"/>
    <mergeCell ref="F48:J48"/>
    <mergeCell ref="F49:J49"/>
    <mergeCell ref="C43:C45"/>
    <mergeCell ref="D43:D45"/>
    <mergeCell ref="E43:E44"/>
    <mergeCell ref="B37:B39"/>
    <mergeCell ref="C37:C39"/>
    <mergeCell ref="B19:B21"/>
    <mergeCell ref="A19:A21"/>
    <mergeCell ref="C19:C21"/>
    <mergeCell ref="C16:C18"/>
    <mergeCell ref="B16:B18"/>
    <mergeCell ref="A10:A12"/>
    <mergeCell ref="B10:B12"/>
    <mergeCell ref="C10:C12"/>
    <mergeCell ref="A16:A18"/>
    <mergeCell ref="B22:B24"/>
    <mergeCell ref="B31:B33"/>
    <mergeCell ref="A31:A33"/>
    <mergeCell ref="C31:C33"/>
    <mergeCell ref="A13:A15"/>
    <mergeCell ref="B13:B15"/>
    <mergeCell ref="C13:C15"/>
    <mergeCell ref="A34:A36"/>
    <mergeCell ref="S3:S4"/>
    <mergeCell ref="A7:A9"/>
    <mergeCell ref="B7:B9"/>
    <mergeCell ref="S7:S9"/>
    <mergeCell ref="L4:P4"/>
    <mergeCell ref="L5:P5"/>
    <mergeCell ref="L7:P7"/>
    <mergeCell ref="L9:P9"/>
    <mergeCell ref="C7:C9"/>
    <mergeCell ref="L8:P8"/>
    <mergeCell ref="F7:J7"/>
    <mergeCell ref="F8:J8"/>
    <mergeCell ref="F9:J9"/>
    <mergeCell ref="D13:D15"/>
    <mergeCell ref="E13:E14"/>
    <mergeCell ref="F17:J17"/>
    <mergeCell ref="D3:D4"/>
    <mergeCell ref="C3:C4"/>
    <mergeCell ref="B3:B4"/>
    <mergeCell ref="C34:C36"/>
    <mergeCell ref="F22:F23"/>
    <mergeCell ref="F28:F29"/>
    <mergeCell ref="G28:J28"/>
    <mergeCell ref="G22:J22"/>
    <mergeCell ref="F10:J10"/>
    <mergeCell ref="F11:J11"/>
    <mergeCell ref="F12:J12"/>
    <mergeCell ref="F16:J16"/>
    <mergeCell ref="F18:J18"/>
    <mergeCell ref="F19:J19"/>
    <mergeCell ref="C22:C24"/>
    <mergeCell ref="B34:B36"/>
    <mergeCell ref="F31:J31"/>
    <mergeCell ref="F32:J32"/>
    <mergeCell ref="F26:J26"/>
    <mergeCell ref="F27:J27"/>
    <mergeCell ref="L22:P23"/>
    <mergeCell ref="L24:P24"/>
    <mergeCell ref="L10:P10"/>
    <mergeCell ref="L11:P11"/>
    <mergeCell ref="L25:P25"/>
    <mergeCell ref="L26:P26"/>
    <mergeCell ref="L12:P12"/>
    <mergeCell ref="L16:P16"/>
    <mergeCell ref="F25:J25"/>
    <mergeCell ref="R1:S1"/>
    <mergeCell ref="S28:S30"/>
    <mergeCell ref="A22:A24"/>
    <mergeCell ref="C28:C30"/>
    <mergeCell ref="D28:D30"/>
    <mergeCell ref="E28:E29"/>
    <mergeCell ref="B25:B27"/>
    <mergeCell ref="A25:A27"/>
    <mergeCell ref="C25:C27"/>
    <mergeCell ref="S22:S24"/>
    <mergeCell ref="S25:S27"/>
    <mergeCell ref="S19:S21"/>
    <mergeCell ref="S16:S18"/>
    <mergeCell ref="Q22:Q23"/>
    <mergeCell ref="A3:A4"/>
    <mergeCell ref="E3:E4"/>
    <mergeCell ref="B2:S2"/>
    <mergeCell ref="D22:D24"/>
    <mergeCell ref="E22:E23"/>
    <mergeCell ref="F4:J4"/>
    <mergeCell ref="F5:J5"/>
    <mergeCell ref="F3:R3"/>
    <mergeCell ref="F20:J20"/>
    <mergeCell ref="F21:J21"/>
    <mergeCell ref="K22:K23"/>
    <mergeCell ref="K28:K29"/>
    <mergeCell ref="K34:K35"/>
    <mergeCell ref="L27:P27"/>
    <mergeCell ref="F33:J33"/>
    <mergeCell ref="F37:J37"/>
    <mergeCell ref="F38:J38"/>
    <mergeCell ref="L17:P17"/>
    <mergeCell ref="A6:S6"/>
    <mergeCell ref="L18:P18"/>
    <mergeCell ref="L19:P19"/>
    <mergeCell ref="S10:S12"/>
    <mergeCell ref="S13:S15"/>
    <mergeCell ref="A28:A30"/>
    <mergeCell ref="B28:B30"/>
    <mergeCell ref="Q13:Q14"/>
    <mergeCell ref="R13:R14"/>
    <mergeCell ref="Q28:Q29"/>
    <mergeCell ref="R28:R29"/>
    <mergeCell ref="R22:R23"/>
    <mergeCell ref="L13:P14"/>
    <mergeCell ref="L15:P15"/>
    <mergeCell ref="L28:P29"/>
    <mergeCell ref="L30:P30"/>
  </mergeCells>
  <phoneticPr fontId="1" type="noConversion"/>
  <printOptions horizontalCentered="1"/>
  <pageMargins left="0.23622047244094491" right="0.23622047244094491" top="0.74803149606299213" bottom="0.55118110236220474" header="0.31496062992125984" footer="0.31496062992125984"/>
  <pageSetup paperSize="9" scale="55" fitToWidth="0" fitToHeight="0" orientation="landscape" r:id="rId1"/>
  <headerFooter differentFirst="1">
    <oddHeader xml:space="preserve">&amp;L
&amp;C&amp;P 
</oddHeader>
  </headerFooter>
  <rowBreaks count="2" manualBreakCount="2">
    <brk id="9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2025-11-07T13:15:10Z</dcterms:modified>
</cp:coreProperties>
</file>