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2420" windowHeight="10695"/>
  </bookViews>
  <sheets>
    <sheet name="Лист1" sheetId="1" r:id="rId1"/>
  </sheets>
  <definedNames>
    <definedName name="_xlnm.Print_Titles" localSheetId="0">Лист1!$8:$11</definedName>
    <definedName name="_xlnm.Print_Area" localSheetId="0">Лист1!$A$3:$P$154</definedName>
  </definedNames>
  <calcPr calcId="162913"/>
</workbook>
</file>

<file path=xl/calcChain.xml><?xml version="1.0" encoding="utf-8"?>
<calcChain xmlns="http://schemas.openxmlformats.org/spreadsheetml/2006/main">
  <c r="F57" i="1" l="1"/>
  <c r="M38" i="1" l="1"/>
  <c r="M78" i="1" s="1"/>
  <c r="N38" i="1"/>
  <c r="N78" i="1" s="1"/>
  <c r="O38" i="1"/>
  <c r="O78" i="1" s="1"/>
  <c r="L38" i="1"/>
  <c r="F38" i="1"/>
  <c r="E48" i="1" l="1"/>
  <c r="M37" i="1"/>
  <c r="M77" i="1" s="1"/>
  <c r="M76" i="1" s="1"/>
  <c r="N37" i="1"/>
  <c r="N77" i="1" s="1"/>
  <c r="N76" i="1" s="1"/>
  <c r="O37" i="1"/>
  <c r="O77" i="1" s="1"/>
  <c r="O76" i="1" s="1"/>
  <c r="L37" i="1"/>
  <c r="F37" i="1"/>
  <c r="F39" i="1"/>
  <c r="L39" i="1"/>
  <c r="M39" i="1"/>
  <c r="N39" i="1"/>
  <c r="O39" i="1"/>
  <c r="E40" i="1"/>
  <c r="E41" i="1"/>
  <c r="E38" i="1" l="1"/>
  <c r="E39" i="1"/>
  <c r="F109" i="1"/>
  <c r="E91" i="1"/>
  <c r="O89" i="1"/>
  <c r="N89" i="1"/>
  <c r="M89" i="1"/>
  <c r="L89" i="1"/>
  <c r="F89" i="1"/>
  <c r="E85" i="1"/>
  <c r="E84" i="1"/>
  <c r="O83" i="1"/>
  <c r="N83" i="1"/>
  <c r="M83" i="1"/>
  <c r="L83" i="1"/>
  <c r="F83" i="1"/>
  <c r="E105" i="1"/>
  <c r="E72" i="1"/>
  <c r="E71" i="1"/>
  <c r="E68" i="1"/>
  <c r="E89" i="1" l="1"/>
  <c r="E83" i="1"/>
  <c r="L80" i="1" l="1"/>
  <c r="E27" i="1" l="1"/>
  <c r="N55" i="1" l="1"/>
  <c r="E104" i="1" l="1"/>
  <c r="E67" i="1" l="1"/>
  <c r="E64" i="1"/>
  <c r="F36" i="1" l="1"/>
  <c r="E63" i="1"/>
  <c r="F80" i="1" l="1"/>
  <c r="L146" i="1" l="1"/>
  <c r="L145" i="1" s="1"/>
  <c r="F146" i="1"/>
  <c r="F145" i="1" s="1"/>
  <c r="E141" i="1"/>
  <c r="E137" i="1"/>
  <c r="E133" i="1"/>
  <c r="E129" i="1"/>
  <c r="E125" i="1"/>
  <c r="E121" i="1"/>
  <c r="E117" i="1"/>
  <c r="E111" i="1"/>
  <c r="O109" i="1"/>
  <c r="O145" i="1" s="1"/>
  <c r="O146" i="1" s="1"/>
  <c r="N109" i="1"/>
  <c r="N146" i="1" s="1"/>
  <c r="N145" i="1" s="1"/>
  <c r="M109" i="1"/>
  <c r="L109" i="1"/>
  <c r="L102" i="1"/>
  <c r="F102" i="1"/>
  <c r="N101" i="1"/>
  <c r="F101" i="1"/>
  <c r="E96" i="1"/>
  <c r="O95" i="1"/>
  <c r="N95" i="1"/>
  <c r="N102" i="1" s="1"/>
  <c r="M102" i="1"/>
  <c r="O101" i="1"/>
  <c r="O148" i="1" s="1"/>
  <c r="L101" i="1"/>
  <c r="N80" i="1"/>
  <c r="F78" i="1"/>
  <c r="L77" i="1"/>
  <c r="F77" i="1"/>
  <c r="E60" i="1"/>
  <c r="E59" i="1"/>
  <c r="O58" i="1"/>
  <c r="N58" i="1"/>
  <c r="M58" i="1"/>
  <c r="L58" i="1"/>
  <c r="F58" i="1"/>
  <c r="E56" i="1"/>
  <c r="L55" i="1"/>
  <c r="F55" i="1"/>
  <c r="L36" i="1"/>
  <c r="M36" i="1"/>
  <c r="M34" i="1"/>
  <c r="M33" i="1" s="1"/>
  <c r="F34" i="1"/>
  <c r="E29" i="1"/>
  <c r="O28" i="1"/>
  <c r="N28" i="1"/>
  <c r="O19" i="1"/>
  <c r="N19" i="1"/>
  <c r="E20" i="1"/>
  <c r="E15" i="1"/>
  <c r="O13" i="1"/>
  <c r="N13" i="1"/>
  <c r="L13" i="1"/>
  <c r="L34" i="1" s="1"/>
  <c r="E19" i="1" l="1"/>
  <c r="E24" i="1"/>
  <c r="F76" i="1"/>
  <c r="E82" i="1"/>
  <c r="E28" i="1"/>
  <c r="F148" i="1"/>
  <c r="E95" i="1"/>
  <c r="N36" i="1"/>
  <c r="E58" i="1"/>
  <c r="O102" i="1"/>
  <c r="E102" i="1" s="1"/>
  <c r="N34" i="1"/>
  <c r="O34" i="1"/>
  <c r="O33" i="1" s="1"/>
  <c r="O80" i="1"/>
  <c r="N100" i="1"/>
  <c r="E57" i="1"/>
  <c r="M55" i="1"/>
  <c r="E13" i="1"/>
  <c r="M148" i="1"/>
  <c r="L78" i="1"/>
  <c r="F100" i="1"/>
  <c r="E109" i="1"/>
  <c r="M146" i="1"/>
  <c r="M145" i="1" s="1"/>
  <c r="E145" i="1" s="1"/>
  <c r="M80" i="1"/>
  <c r="E81" i="1"/>
  <c r="E101" i="1" s="1"/>
  <c r="M101" i="1"/>
  <c r="M100" i="1" s="1"/>
  <c r="L100" i="1"/>
  <c r="L148" i="1"/>
  <c r="L33" i="1"/>
  <c r="F33" i="1"/>
  <c r="F149" i="1"/>
  <c r="E55" i="1" l="1"/>
  <c r="E78" i="1"/>
  <c r="E34" i="1"/>
  <c r="O149" i="1"/>
  <c r="O147" i="1" s="1"/>
  <c r="N33" i="1"/>
  <c r="E33" i="1" s="1"/>
  <c r="N149" i="1"/>
  <c r="E80" i="1"/>
  <c r="O100" i="1"/>
  <c r="O36" i="1"/>
  <c r="E37" i="1"/>
  <c r="L76" i="1"/>
  <c r="L149" i="1"/>
  <c r="L147" i="1" s="1"/>
  <c r="N148" i="1"/>
  <c r="E148" i="1" s="1"/>
  <c r="E100" i="1"/>
  <c r="M149" i="1"/>
  <c r="M147" i="1" s="1"/>
  <c r="E146" i="1"/>
  <c r="F147" i="1"/>
  <c r="E36" i="1" l="1"/>
  <c r="E77" i="1"/>
  <c r="E76" i="1" s="1"/>
  <c r="N147" i="1"/>
  <c r="E147" i="1" s="1"/>
  <c r="E149" i="1"/>
</calcChain>
</file>

<file path=xl/sharedStrings.xml><?xml version="1.0" encoding="utf-8"?>
<sst xmlns="http://schemas.openxmlformats.org/spreadsheetml/2006/main" count="594" uniqueCount="133">
  <si>
    <t>Источники финансирования</t>
  </si>
  <si>
    <t>1.</t>
  </si>
  <si>
    <t>2.</t>
  </si>
  <si>
    <t>1.1.</t>
  </si>
  <si>
    <t>ПЕРЕЧЕНЬ МЕРОПРИЯТИЙ МУНИЦИПАЛЬНОЙ ПРОГРАММЫ</t>
  </si>
  <si>
    <t>2.1.</t>
  </si>
  <si>
    <t>№ п/п</t>
  </si>
  <si>
    <t xml:space="preserve">1. </t>
  </si>
  <si>
    <t>Всего 
(тыс. руб.)</t>
  </si>
  <si>
    <t>1</t>
  </si>
  <si>
    <t>Итого:</t>
  </si>
  <si>
    <t>Средства бюджета Одинцовского городского округа</t>
  </si>
  <si>
    <t>Сроки исполнения мероприятий</t>
  </si>
  <si>
    <t>Средства бюджета Московской области</t>
  </si>
  <si>
    <t xml:space="preserve">Средства бюджета Одинцовского городского округа </t>
  </si>
  <si>
    <t>Итого по программе:</t>
  </si>
  <si>
    <t xml:space="preserve">Средства бюджета Московской области </t>
  </si>
  <si>
    <t>ОДИНЦОВСКОГО ГОРОДСКОГО ОКРУГА МОСКОВСКОЙ  ОБЛАСТИ</t>
  </si>
  <si>
    <t>Итого по подпрограмме:</t>
  </si>
  <si>
    <t>2.1</t>
  </si>
  <si>
    <t>3.</t>
  </si>
  <si>
    <t>3.1.</t>
  </si>
  <si>
    <t>Согласовано:</t>
  </si>
  <si>
    <t xml:space="preserve">Начальник Управления бухгалтерского учета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 отчетности, главный бухгалтер                         </t>
  </si>
  <si>
    <t>Н.А. Стародубова</t>
  </si>
  <si>
    <t>В том числе по кварталам:</t>
  </si>
  <si>
    <t>I</t>
  </si>
  <si>
    <t>II</t>
  </si>
  <si>
    <t>III</t>
  </si>
  <si>
    <t>IV</t>
  </si>
  <si>
    <t>Всего</t>
  </si>
  <si>
    <t>Х</t>
  </si>
  <si>
    <t xml:space="preserve">2026 год </t>
  </si>
  <si>
    <t xml:space="preserve">2027 год </t>
  </si>
  <si>
    <t>Завершен капитальный ремонт гидротехнических сооружений, находящихся в муниципальной собственности, ед.</t>
  </si>
  <si>
    <t>Подпрограмма 1 "Охрана окружающей среды"</t>
  </si>
  <si>
    <t>Подпрограмма 2 "Развитие водохозяйственного комплекса"</t>
  </si>
  <si>
    <t>Подпрограмма 4 "Развитие лесного хозяйства"</t>
  </si>
  <si>
    <t xml:space="preserve"> Подпрограмма 5 "Ликвидация накопленного вреда окружающей среде" </t>
  </si>
  <si>
    <t>2.3</t>
  </si>
  <si>
    <t>Мероприятия подпрограммы</t>
  </si>
  <si>
    <t>Ответственный за выполнение мероприятия</t>
  </si>
  <si>
    <t>2.2</t>
  </si>
  <si>
    <t>Основное  мероприятие 01 Проведение обследований состояния окружающей среды</t>
  </si>
  <si>
    <r>
      <rPr>
        <b/>
        <sz val="10"/>
        <rFont val="Times New Roman"/>
        <family val="1"/>
        <charset val="204"/>
      </rPr>
      <t xml:space="preserve">Мероприятие 02.01 </t>
    </r>
    <r>
      <rPr>
        <sz val="10"/>
        <rFont val="Times New Roman"/>
        <family val="1"/>
        <charset val="204"/>
      </rPr>
      <t>Изготовление и установка щитов на границах особо охраняемых природных территорий информирующих о видах деятельности, запрещенных на таких территориях</t>
    </r>
  </si>
  <si>
    <t>Основное мероприятие 01 Обеспечение безопасности гидротехнических сооружений и проведение мероприятий по берегоукреплению</t>
  </si>
  <si>
    <t>Основное мероприятие 01 Осуществление отдельных полномочий в области лесных  отношений</t>
  </si>
  <si>
    <t>Основное мероприятие 04 Вовлечение населения в мероприятия по охране леса</t>
  </si>
  <si>
    <r>
      <t xml:space="preserve">Мероприятие 04.01 </t>
    </r>
    <r>
      <rPr>
        <sz val="10"/>
        <rFont val="Times New Roman"/>
        <family val="1"/>
        <charset val="204"/>
      </rPr>
      <t>Организация и проведение акций по посадке леса</t>
    </r>
  </si>
  <si>
    <t>Основное мероприятие 02
Организация, охрана и использование особо охраняемых природных территорий</t>
  </si>
  <si>
    <t>Основное мероприятие 03 Вовлечение населения в экологические мероприятия</t>
  </si>
  <si>
    <r>
      <rPr>
        <b/>
        <sz val="10"/>
        <rFont val="Times New Roman"/>
        <family val="1"/>
        <charset val="204"/>
      </rPr>
      <t>Мероприятие 02.08</t>
    </r>
    <r>
      <rPr>
        <sz val="10"/>
        <rFont val="Times New Roman"/>
        <family val="1"/>
        <charset val="204"/>
      </rPr>
      <t xml:space="preserve">                                        Обслуживание модульной локальной очистной обратноосмотической станции очистки загрязненных стоков, расположенной на полигоне ТКО</t>
    </r>
  </si>
  <si>
    <r>
      <rPr>
        <b/>
        <sz val="10"/>
        <rFont val="Times New Roman"/>
        <family val="1"/>
        <charset val="204"/>
      </rPr>
      <t>Мероприятие 02.06</t>
    </r>
    <r>
      <rPr>
        <sz val="10"/>
        <rFont val="Times New Roman"/>
        <family val="1"/>
        <charset val="204"/>
      </rPr>
      <t xml:space="preserve">                                        Обслуживание установки обезвреживания горючих газов ("свалочный газ"), расположенной на  полигоне ТКО  (Факельная установка)</t>
    </r>
  </si>
  <si>
    <r>
      <rPr>
        <b/>
        <sz val="10"/>
        <rFont val="Times New Roman"/>
        <family val="1"/>
        <charset val="204"/>
      </rPr>
      <t>Мероприятие 02.05</t>
    </r>
    <r>
      <rPr>
        <sz val="10"/>
        <rFont val="Times New Roman"/>
        <family val="1"/>
        <charset val="204"/>
      </rPr>
      <t xml:space="preserve">                                        Обеспечение оплаты расходов на электроснабжение  полигона ТКО</t>
    </r>
  </si>
  <si>
    <r>
      <rPr>
        <b/>
        <sz val="10"/>
        <rFont val="Times New Roman"/>
        <family val="1"/>
        <charset val="204"/>
      </rPr>
      <t>Мероприятие 02.03</t>
    </r>
    <r>
      <rPr>
        <sz val="10"/>
        <rFont val="Times New Roman"/>
        <family val="1"/>
        <charset val="204"/>
      </rPr>
      <t xml:space="preserve"> Обеспечение охраны территории полигона ТКО</t>
    </r>
  </si>
  <si>
    <r>
      <rPr>
        <b/>
        <sz val="10"/>
        <rFont val="Times New Roman"/>
        <family val="1"/>
        <charset val="204"/>
      </rPr>
      <t xml:space="preserve">Мероприятие 02.02
</t>
    </r>
    <r>
      <rPr>
        <sz val="10"/>
        <rFont val="Times New Roman"/>
        <family val="1"/>
        <charset val="204"/>
      </rPr>
      <t xml:space="preserve"> Содержание дорог на полигоне ТКО</t>
    </r>
  </si>
  <si>
    <r>
      <rPr>
        <b/>
        <sz val="10"/>
        <rFont val="Times New Roman"/>
        <family val="1"/>
        <charset val="204"/>
      </rPr>
      <t xml:space="preserve">Мероприятие 02.01
</t>
    </r>
    <r>
      <rPr>
        <sz val="10"/>
        <rFont val="Times New Roman"/>
        <family val="1"/>
        <charset val="204"/>
      </rPr>
      <t xml:space="preserve">Содержание газона на полигоне ТКО </t>
    </r>
  </si>
  <si>
    <t xml:space="preserve">Основное мероприятие 03
Ликвидация последствий засорения водных объектов </t>
  </si>
  <si>
    <r>
      <rPr>
        <b/>
        <sz val="10"/>
        <rFont val="Times New Roman"/>
        <family val="1"/>
        <charset val="204"/>
      </rPr>
      <t>Мероприятие 01.03</t>
    </r>
    <r>
      <rPr>
        <sz val="10"/>
        <rFont val="Times New Roman"/>
        <family val="1"/>
        <charset val="204"/>
      </rPr>
      <t xml:space="preserve">
Капитальный ремонт гидротехнических сооружений, находящихся в муниципальной собственности, в том числе разработка проектной документации</t>
    </r>
  </si>
  <si>
    <r>
      <rPr>
        <b/>
        <sz val="10"/>
        <rFont val="Times New Roman"/>
        <family val="1"/>
        <charset val="204"/>
      </rPr>
      <t>Мероприятие 01.03</t>
    </r>
    <r>
      <rPr>
        <sz val="10"/>
        <rFont val="Times New Roman"/>
        <family val="1"/>
        <charset val="204"/>
      </rPr>
      <t xml:space="preserve">
Проведение наблюдений за состоянием и загрязнением окружающей среды</t>
    </r>
  </si>
  <si>
    <t>Проведена очистка прудов, находящихся в муниципальной собственности, га</t>
  </si>
  <si>
    <t xml:space="preserve">Установлены аншлаги на границах ООПТ, шт.
</t>
  </si>
  <si>
    <t>Проведены наблюдения за состоянием и загрязнением окружающей среды, ед.</t>
  </si>
  <si>
    <r>
      <rPr>
        <b/>
        <sz val="10"/>
        <rFont val="Times New Roman"/>
        <family val="1"/>
        <charset val="204"/>
      </rPr>
      <t xml:space="preserve">Мероприятие 02.09
</t>
    </r>
    <r>
      <rPr>
        <sz val="10"/>
        <rFont val="Times New Roman"/>
        <family val="1"/>
        <charset val="204"/>
      </rPr>
      <t>Вывоз, утилизация и/или обезвреживание фильтрата и оказание услуг по сбору и утилизации свалочного газа с полигона ТКО</t>
    </r>
  </si>
  <si>
    <r>
      <rPr>
        <b/>
        <sz val="10"/>
        <rFont val="Times New Roman"/>
        <family val="1"/>
        <charset val="204"/>
      </rPr>
      <t>Мероприятие 02.04</t>
    </r>
    <r>
      <rPr>
        <sz val="10"/>
        <rFont val="Times New Roman"/>
        <family val="1"/>
        <charset val="204"/>
      </rPr>
      <t xml:space="preserve">                            Отбор проб, проводимый на территории полигона ТКО и расходы за обработку данных лабораторных исследований, осуществляемых в пострекультивационный период на полигоне ТКО</t>
    </r>
  </si>
  <si>
    <r>
      <rPr>
        <b/>
        <sz val="10"/>
        <rFont val="Times New Roman"/>
        <family val="1"/>
        <charset val="204"/>
      </rPr>
      <t>Мероприятие 01.06</t>
    </r>
    <r>
      <rPr>
        <sz val="10"/>
        <rFont val="Times New Roman"/>
        <family val="1"/>
        <charset val="204"/>
      </rPr>
      <t xml:space="preserve">
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 и утилизации таких отходов</t>
    </r>
  </si>
  <si>
    <t>1.1</t>
  </si>
  <si>
    <t>Проведены мероприятия  по содержанию дорог на полигоне ТКО, ед.</t>
  </si>
  <si>
    <t>2023 год</t>
  </si>
  <si>
    <t>Итого 2024 год</t>
  </si>
  <si>
    <r>
      <rPr>
        <b/>
        <sz val="10"/>
        <rFont val="Times New Roman"/>
        <family val="1"/>
        <charset val="204"/>
      </rPr>
      <t xml:space="preserve">Мероприятие 03.01 
</t>
    </r>
    <r>
      <rPr>
        <sz val="10"/>
        <rFont val="Times New Roman"/>
        <family val="1"/>
        <charset val="204"/>
      </rPr>
      <t xml:space="preserve">Проведение экологических мероприятий, выставок семинаров, в итом числе "Дней защиты от экологической опасности"                      </t>
    </r>
  </si>
  <si>
    <t>Проведены экологические мероприятия, ед.</t>
  </si>
  <si>
    <t>-</t>
  </si>
  <si>
    <t>Основное мероприятие 01
Финансовое обеспечение расходов, направленных на осуществление полномочий в области обращения с отходами</t>
  </si>
  <si>
    <t>2</t>
  </si>
  <si>
    <t>2.4</t>
  </si>
  <si>
    <t>2.5</t>
  </si>
  <si>
    <t>2.6</t>
  </si>
  <si>
    <t>2.7</t>
  </si>
  <si>
    <t>Основное мероприятие 02
Эксплуатация закрытых полигонов твердых коммунальных отходов после завершения технической части рекультивации</t>
  </si>
  <si>
    <t>Разработана проектная документация на капитальный ремонт гидротехнических сооружений, ед.</t>
  </si>
  <si>
    <t>2.8</t>
  </si>
  <si>
    <t>М.В. Артемова</t>
  </si>
  <si>
    <t xml:space="preserve">Начальник Управления муниципального земельного                                                                                                                                                                                                                                                                                                               контроля и экологии       </t>
  </si>
  <si>
    <t>«ЭКОЛОГИЯ И ОКРУЖАЮЩАЯ СРЕДА» на 2026-2030 годы</t>
  </si>
  <si>
    <t>2026 -
2030 гг.</t>
  </si>
  <si>
    <t xml:space="preserve">2026 -
2030 гг.
</t>
  </si>
  <si>
    <t>2026-2030 гг.</t>
  </si>
  <si>
    <t>2027 год</t>
  </si>
  <si>
    <t xml:space="preserve">2029 год </t>
  </si>
  <si>
    <t xml:space="preserve">2030 год </t>
  </si>
  <si>
    <t>Итого 2026 год</t>
  </si>
  <si>
    <t>2028 год</t>
  </si>
  <si>
    <t xml:space="preserve"> 2028 год</t>
  </si>
  <si>
    <r>
      <rPr>
        <b/>
        <sz val="10"/>
        <rFont val="Times New Roman"/>
        <family val="1"/>
        <charset val="204"/>
      </rPr>
      <t>Мероприятие 02.04</t>
    </r>
    <r>
      <rPr>
        <sz val="10"/>
        <rFont val="Times New Roman"/>
        <family val="1"/>
        <charset val="204"/>
      </rPr>
      <t xml:space="preserve"> 
Проведение мероприятий в области охраны окружающей среды на особо охраняемых природных территориях местного значения (проведение работ по очистке ООПТ от мусора, вырубке сухостойных деревьев, уборке неликвидной древесины)</t>
    </r>
  </si>
  <si>
    <t>Объемы финансирования по годам (тыс. руб.)</t>
  </si>
  <si>
    <t>Отдел экологии Управления муниципального земельного контроля  и экологии Администрации</t>
  </si>
  <si>
    <t>Отдел экологии Управления муниципального земельного контроля и экологии Администрации</t>
  </si>
  <si>
    <t>Отдел  экологии Управления муниципального земельного контроля и экологии Администрации</t>
  </si>
  <si>
    <t>Отдел экологии Управления муниципального земельного контроля и эклогии Администрации</t>
  </si>
  <si>
    <t>Отдел сэкологии Управления муниципального земельного контроля и экологии Администрации</t>
  </si>
  <si>
    <t>Отдел экологии Управления муниципального земельного контроля и экологии  Администрации</t>
  </si>
  <si>
    <t>2026 год</t>
  </si>
  <si>
    <t>Мероприятие 03.01
Выполнение комплекса мероприятий по ликвидации последствий засорения водных объектов, находящихся в муниципальной собственности</t>
  </si>
  <si>
    <t>Отдел  экологии Управления муниципального земельного контроля и экологии Администрации
(приложение 3 к Муниципальной программе)</t>
  </si>
  <si>
    <t>Мероприятие 03.03                                 Проведение работ по очистке прудов от мусора</t>
  </si>
  <si>
    <t xml:space="preserve">Проведены работы по очистке прудов от мусора, га
</t>
  </si>
  <si>
    <t>Мероприятие 03.04. Выполнение комплекса мероприятий по санитарной очистке водных объектов</t>
  </si>
  <si>
    <t>Проведена санитарная очистка водных объектов, шт.</t>
  </si>
  <si>
    <t xml:space="preserve">Проведены работы по очистке ООПТ от мусора, вырубке сухостойных деревьев, уборке неликвидной древесины ед.
</t>
  </si>
  <si>
    <t>Мероприятие 03.05. Выполнение комплекса мероприятий в части гидрологического обследования водных объектов</t>
  </si>
  <si>
    <t>Проведены гидрологические обследования водных объектов, шт.</t>
  </si>
  <si>
    <t xml:space="preserve">Мероприятие 01.16 
Проведение работ по рекультивации нарушенных земель, в том числе и разработке проекта рекультивации
</t>
  </si>
  <si>
    <t>1.2.</t>
  </si>
  <si>
    <r>
      <t xml:space="preserve">Мероприятие 01.11. </t>
    </r>
    <r>
      <rPr>
        <sz val="10"/>
        <rFont val="Times New Roman"/>
        <family val="1"/>
        <charset val="204"/>
      </rPr>
      <t>Капитальный ремонт гидротехнических сооружений, находящихся в муниципальной собственности, в том числе разработка проектной документации, за счет средств местного бюджета</t>
    </r>
  </si>
  <si>
    <t>Завершен капитальный ремонт гидротехнических сооружений, ед.</t>
  </si>
  <si>
    <t xml:space="preserve">Отдел  экологии Управления муниципального земельного контроля и экологии Администрации
</t>
  </si>
  <si>
    <r>
      <rPr>
        <b/>
        <sz val="10"/>
        <color theme="1"/>
        <rFont val="Times New Roman"/>
        <family val="1"/>
        <charset val="204"/>
      </rPr>
      <t>Мероприятие 01.11</t>
    </r>
    <r>
      <rPr>
        <sz val="10"/>
        <color theme="1"/>
        <rFont val="Times New Roman"/>
        <family val="1"/>
        <charset val="204"/>
      </rPr>
      <t xml:space="preserve">
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 и утилизации таких отходов за счет средств местного бюджета</t>
    </r>
  </si>
  <si>
    <t>Разработана проектная документация на капитальный ремонт гидротехнических сооружений, ед</t>
  </si>
  <si>
    <t xml:space="preserve"> Приложение 1 к постановлению 
Администрации Одинцовского
 городского округа Московской области
от ____________ № __________
«Приложение 1 к Муниципальной программе
</t>
  </si>
  <si>
    <t xml:space="preserve">».                                                                                                              </t>
  </si>
  <si>
    <t>Объем ликвидированных отходов на лесных учасках в составе земель лесного фонда</t>
  </si>
  <si>
    <t>Объем ликвидированных отходов на лесных участках в составе земель лесного фонда, не предоставленных гражданам и юридическим лицам, а также по транспортированию, обработке и утилизации таких отходов за счет средств местного бюджета</t>
  </si>
  <si>
    <t>Проведены акции по посадке леса</t>
  </si>
  <si>
    <t xml:space="preserve">
Проведены работы по рекультивации нарушенных земель, в том числе и разработка проекта рекультивации
</t>
  </si>
  <si>
    <t>Выполнены работы по содержанию газона на полигоне ТКО</t>
  </si>
  <si>
    <t>Обеспечена охрана территории полигона ТКО</t>
  </si>
  <si>
    <t>Проведен отбор проб, проводимый на территории полигона ТКО, и расходы за обработку данных лабораторных исследований, осуществляемых в пострекультивационный период на полигоне ТКО</t>
  </si>
  <si>
    <t>Произведена оплата расходов на электроснабжение полигона ТКО</t>
  </si>
  <si>
    <t>Выполнены работы/услуги  по обслуживание установки обезвреживания горючих газов ("свалочный газ"), расположенной на  полигоне ТКО  (Факельная установка)</t>
  </si>
  <si>
    <t>Выполнены работы/услуги   по обслуживанию модульной локальной очистной обратноосмотической станции очистки загрязненных стоков, расположенной на полигоне ТКО</t>
  </si>
  <si>
    <t>Выполнены работы/оказаны услуги по вывозу, утилизации и/или обезвреживанию фильтрата, сбору и утилизации свалочного газа с полигона ТКО</t>
  </si>
  <si>
    <t>ПРОЕКТ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</si>
</sst>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0_р_."/>
    <numFmt numFmtId="165" formatCode="0.00000"/>
    <numFmt numFmtId="166" formatCode="#,##0.00000"/>
  </numFmts>
  <fonts count="19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2"/>
      <name val="Calibri"/>
      <family val="2"/>
      <scheme val="minor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2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8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7">
    <xf numFmtId="0" fontId="0" fillId="0" borderId="0" xfId="0"/>
    <xf numFmtId="0" fontId="2" fillId="0" borderId="0" xfId="0" applyFont="1"/>
    <xf numFmtId="49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justify"/>
    </xf>
    <xf numFmtId="0" fontId="2" fillId="0" borderId="0" xfId="0" applyNumberFormat="1" applyFont="1"/>
    <xf numFmtId="0" fontId="2" fillId="0" borderId="0" xfId="0" applyNumberFormat="1" applyFont="1" applyFill="1"/>
    <xf numFmtId="0" fontId="0" fillId="0" borderId="0" xfId="0" applyBorder="1"/>
    <xf numFmtId="0" fontId="2" fillId="0" borderId="0" xfId="0" applyFont="1" applyFill="1"/>
    <xf numFmtId="49" fontId="2" fillId="0" borderId="0" xfId="0" applyNumberFormat="1" applyFont="1" applyFill="1" applyAlignment="1">
      <alignment horizontal="center" vertical="top"/>
    </xf>
    <xf numFmtId="0" fontId="2" fillId="0" borderId="0" xfId="0" applyFont="1" applyFill="1" applyAlignment="1">
      <alignment horizontal="justify"/>
    </xf>
    <xf numFmtId="0" fontId="12" fillId="0" borderId="0" xfId="0" applyFont="1" applyFill="1" applyAlignment="1">
      <alignment horizontal="justify" vertical="top"/>
    </xf>
    <xf numFmtId="0" fontId="0" fillId="0" borderId="0" xfId="0" applyBorder="1"/>
    <xf numFmtId="0" fontId="3" fillId="0" borderId="0" xfId="0" applyNumberFormat="1" applyFont="1" applyFill="1"/>
    <xf numFmtId="0" fontId="7" fillId="0" borderId="0" xfId="0" applyNumberFormat="1" applyFont="1" applyFill="1"/>
    <xf numFmtId="0" fontId="3" fillId="0" borderId="0" xfId="0" applyNumberFormat="1" applyFont="1" applyFill="1" applyAlignment="1">
      <alignment vertical="center"/>
    </xf>
    <xf numFmtId="0" fontId="7" fillId="0" borderId="0" xfId="0" applyFont="1" applyFill="1"/>
    <xf numFmtId="0" fontId="7" fillId="0" borderId="0" xfId="0" applyFont="1" applyFill="1" applyAlignment="1">
      <alignment horizontal="justify"/>
    </xf>
    <xf numFmtId="0" fontId="0" fillId="0" borderId="0" xfId="0" applyFill="1" applyBorder="1"/>
    <xf numFmtId="0" fontId="0" fillId="0" borderId="0" xfId="0" applyFill="1"/>
    <xf numFmtId="0" fontId="4" fillId="0" borderId="1" xfId="0" applyFont="1" applyFill="1" applyBorder="1" applyAlignment="1">
      <alignment horizontal="center" vertical="top" wrapText="1"/>
    </xf>
    <xf numFmtId="0" fontId="5" fillId="0" borderId="0" xfId="0" applyFont="1" applyFill="1" applyBorder="1"/>
    <xf numFmtId="0" fontId="5" fillId="0" borderId="0" xfId="0" applyFont="1" applyFill="1"/>
    <xf numFmtId="0" fontId="4" fillId="0" borderId="1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2" fillId="0" borderId="0" xfId="0" applyFont="1" applyFill="1" applyBorder="1"/>
    <xf numFmtId="0" fontId="3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/>
    <xf numFmtId="0" fontId="15" fillId="0" borderId="0" xfId="0" applyFont="1" applyFill="1"/>
    <xf numFmtId="0" fontId="2" fillId="0" borderId="0" xfId="0" applyFont="1" applyFill="1" applyAlignment="1">
      <alignment horizontal="left" vertical="top"/>
    </xf>
    <xf numFmtId="164" fontId="1" fillId="0" borderId="1" xfId="0" applyNumberFormat="1" applyFont="1" applyFill="1" applyBorder="1" applyAlignment="1">
      <alignment horizontal="left" vertical="top" wrapText="1"/>
    </xf>
    <xf numFmtId="0" fontId="7" fillId="0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8" xfId="0" applyFill="1" applyBorder="1"/>
    <xf numFmtId="0" fontId="0" fillId="0" borderId="6" xfId="0" applyFill="1" applyBorder="1"/>
    <xf numFmtId="0" fontId="1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top" wrapText="1"/>
    </xf>
    <xf numFmtId="166" fontId="1" fillId="0" borderId="1" xfId="0" applyNumberFormat="1" applyFont="1" applyFill="1" applyBorder="1" applyAlignment="1">
      <alignment horizontal="center" vertical="top" wrapText="1"/>
    </xf>
    <xf numFmtId="166" fontId="4" fillId="0" borderId="4" xfId="0" applyNumberFormat="1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center" wrapText="1"/>
    </xf>
    <xf numFmtId="166" fontId="4" fillId="2" borderId="4" xfId="0" applyNumberFormat="1" applyFont="1" applyFill="1" applyBorder="1" applyAlignment="1">
      <alignment horizontal="center" vertical="top" wrapText="1"/>
    </xf>
    <xf numFmtId="166" fontId="1" fillId="0" borderId="4" xfId="0" applyNumberFormat="1" applyFont="1" applyFill="1" applyBorder="1" applyAlignment="1">
      <alignment horizontal="center" vertical="top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66" fontId="9" fillId="0" borderId="4" xfId="0" applyNumberFormat="1" applyFont="1" applyFill="1" applyBorder="1" applyAlignment="1">
      <alignment horizontal="center" vertical="top" wrapText="1"/>
    </xf>
    <xf numFmtId="166" fontId="4" fillId="2" borderId="4" xfId="0" applyNumberFormat="1" applyFont="1" applyFill="1" applyBorder="1" applyAlignment="1">
      <alignment vertical="top" wrapText="1"/>
    </xf>
    <xf numFmtId="3" fontId="14" fillId="2" borderId="1" xfId="0" applyNumberFormat="1" applyFont="1" applyFill="1" applyBorder="1" applyAlignment="1">
      <alignment horizontal="center" vertical="center" wrapText="1"/>
    </xf>
    <xf numFmtId="166" fontId="1" fillId="2" borderId="4" xfId="0" applyNumberFormat="1" applyFont="1" applyFill="1" applyBorder="1" applyAlignment="1">
      <alignment vertical="top" wrapText="1"/>
    </xf>
    <xf numFmtId="165" fontId="4" fillId="2" borderId="4" xfId="0" applyNumberFormat="1" applyFont="1" applyFill="1" applyBorder="1" applyAlignment="1">
      <alignment vertical="top" wrapText="1"/>
    </xf>
    <xf numFmtId="166" fontId="1" fillId="2" borderId="1" xfId="0" applyNumberFormat="1" applyFont="1" applyFill="1" applyBorder="1" applyAlignment="1">
      <alignment horizontal="center" vertical="top" wrapText="1"/>
    </xf>
    <xf numFmtId="166" fontId="4" fillId="2" borderId="1" xfId="0" applyNumberFormat="1" applyFont="1" applyFill="1" applyBorder="1" applyAlignment="1">
      <alignment horizontal="center" vertical="top" wrapText="1"/>
    </xf>
    <xf numFmtId="166" fontId="1" fillId="2" borderId="4" xfId="0" applyNumberFormat="1" applyFont="1" applyFill="1" applyBorder="1" applyAlignment="1">
      <alignment horizontal="center" vertical="top" wrapText="1"/>
    </xf>
    <xf numFmtId="166" fontId="4" fillId="2" borderId="4" xfId="0" applyNumberFormat="1" applyFont="1" applyFill="1" applyBorder="1" applyAlignment="1">
      <alignment horizontal="center" vertical="top" wrapText="1"/>
    </xf>
    <xf numFmtId="166" fontId="11" fillId="2" borderId="4" xfId="0" applyNumberFormat="1" applyFont="1" applyFill="1" applyBorder="1" applyAlignment="1">
      <alignment horizontal="center" vertical="top" wrapText="1"/>
    </xf>
    <xf numFmtId="165" fontId="4" fillId="2" borderId="1" xfId="0" applyNumberFormat="1" applyFont="1" applyFill="1" applyBorder="1" applyAlignment="1">
      <alignment horizontal="center" vertical="top" wrapText="1"/>
    </xf>
    <xf numFmtId="49" fontId="4" fillId="2" borderId="2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left" vertical="top" wrapText="1"/>
    </xf>
    <xf numFmtId="166" fontId="4" fillId="2" borderId="1" xfId="0" applyNumberFormat="1" applyFont="1" applyFill="1" applyBorder="1" applyAlignment="1">
      <alignment horizontal="center" vertical="top" wrapText="1"/>
    </xf>
    <xf numFmtId="166" fontId="4" fillId="2" borderId="4" xfId="0" applyNumberFormat="1" applyFont="1" applyFill="1" applyBorder="1" applyAlignment="1">
      <alignment horizontal="center" vertical="top" wrapText="1"/>
    </xf>
    <xf numFmtId="166" fontId="4" fillId="2" borderId="1" xfId="0" applyNumberFormat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2" fontId="9" fillId="2" borderId="1" xfId="0" applyNumberFormat="1" applyFont="1" applyFill="1" applyBorder="1" applyAlignment="1">
      <alignment horizontal="center" vertical="top" wrapText="1"/>
    </xf>
    <xf numFmtId="2" fontId="9" fillId="2" borderId="4" xfId="0" applyNumberFormat="1" applyFont="1" applyFill="1" applyBorder="1" applyAlignment="1">
      <alignment horizontal="center" vertical="top" wrapText="1"/>
    </xf>
    <xf numFmtId="165" fontId="4" fillId="2" borderId="4" xfId="0" applyNumberFormat="1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left" vertical="top" wrapText="1"/>
    </xf>
    <xf numFmtId="49" fontId="4" fillId="2" borderId="3" xfId="0" applyNumberFormat="1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vertical="top" wrapText="1"/>
    </xf>
    <xf numFmtId="0" fontId="9" fillId="2" borderId="3" xfId="0" applyFont="1" applyFill="1" applyBorder="1" applyAlignment="1">
      <alignment vertical="top" wrapText="1"/>
    </xf>
    <xf numFmtId="165" fontId="9" fillId="2" borderId="1" xfId="0" applyNumberFormat="1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166" fontId="1" fillId="2" borderId="4" xfId="0" applyNumberFormat="1" applyFont="1" applyFill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left" vertical="top" wrapText="1"/>
    </xf>
    <xf numFmtId="166" fontId="11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166" fontId="9" fillId="2" borderId="1" xfId="0" applyNumberFormat="1" applyFont="1" applyFill="1" applyBorder="1" applyAlignment="1">
      <alignment horizontal="center" vertical="top" wrapText="1"/>
    </xf>
    <xf numFmtId="166" fontId="9" fillId="2" borderId="4" xfId="0" applyNumberFormat="1" applyFont="1" applyFill="1" applyBorder="1" applyAlignment="1">
      <alignment horizontal="center" vertical="top" wrapText="1"/>
    </xf>
    <xf numFmtId="2" fontId="14" fillId="2" borderId="1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left" vertical="top" wrapText="1"/>
    </xf>
    <xf numFmtId="0" fontId="11" fillId="2" borderId="3" xfId="0" applyFont="1" applyFill="1" applyBorder="1" applyAlignment="1">
      <alignment horizontal="center" vertical="top" wrapText="1"/>
    </xf>
    <xf numFmtId="164" fontId="11" fillId="2" borderId="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9" fontId="4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0" fontId="0" fillId="2" borderId="10" xfId="0" applyFill="1" applyBorder="1" applyAlignment="1">
      <alignment horizontal="center" vertical="top" wrapText="1"/>
    </xf>
    <xf numFmtId="166" fontId="1" fillId="2" borderId="4" xfId="0" applyNumberFormat="1" applyFont="1" applyFill="1" applyBorder="1" applyAlignment="1">
      <alignment horizontal="center" vertical="top" wrapText="1"/>
    </xf>
    <xf numFmtId="166" fontId="4" fillId="2" borderId="4" xfId="0" applyNumberFormat="1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center" wrapText="1"/>
    </xf>
    <xf numFmtId="166" fontId="4" fillId="2" borderId="4" xfId="0" applyNumberFormat="1" applyFont="1" applyFill="1" applyBorder="1" applyAlignment="1">
      <alignment horizontal="center" vertical="top" wrapText="1"/>
    </xf>
    <xf numFmtId="166" fontId="9" fillId="2" borderId="4" xfId="0" applyNumberFormat="1" applyFont="1" applyFill="1" applyBorder="1" applyAlignment="1">
      <alignment horizontal="center" vertical="top" wrapText="1"/>
    </xf>
    <xf numFmtId="3" fontId="17" fillId="2" borderId="1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top" wrapText="1"/>
    </xf>
    <xf numFmtId="165" fontId="4" fillId="2" borderId="4" xfId="0" applyNumberFormat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vertical="top" wrapText="1"/>
    </xf>
    <xf numFmtId="1" fontId="14" fillId="2" borderId="1" xfId="0" applyNumberFormat="1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top" wrapText="1"/>
    </xf>
    <xf numFmtId="166" fontId="1" fillId="2" borderId="4" xfId="0" applyNumberFormat="1" applyFont="1" applyFill="1" applyBorder="1" applyAlignment="1">
      <alignment horizontal="center" vertical="top" wrapText="1"/>
    </xf>
    <xf numFmtId="166" fontId="4" fillId="2" borderId="4" xfId="0" applyNumberFormat="1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vertical="top" wrapText="1"/>
    </xf>
    <xf numFmtId="0" fontId="1" fillId="0" borderId="2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center" vertical="top" wrapText="1"/>
    </xf>
    <xf numFmtId="166" fontId="1" fillId="0" borderId="4" xfId="0" applyNumberFormat="1" applyFont="1" applyFill="1" applyBorder="1" applyAlignment="1">
      <alignment horizontal="center" vertical="top" wrapText="1"/>
    </xf>
    <xf numFmtId="164" fontId="4" fillId="0" borderId="1" xfId="0" applyNumberFormat="1" applyFont="1" applyFill="1" applyBorder="1" applyAlignment="1">
      <alignment horizontal="left" vertical="top" wrapText="1"/>
    </xf>
    <xf numFmtId="166" fontId="4" fillId="2" borderId="4" xfId="0" applyNumberFormat="1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49" fontId="1" fillId="2" borderId="1" xfId="0" applyNumberFormat="1" applyFont="1" applyFill="1" applyBorder="1" applyAlignment="1">
      <alignment horizontal="center" vertical="top" wrapText="1"/>
    </xf>
    <xf numFmtId="4" fontId="4" fillId="2" borderId="3" xfId="0" applyNumberFormat="1" applyFont="1" applyFill="1" applyBorder="1" applyAlignment="1">
      <alignment horizontal="center" vertical="top" wrapText="1"/>
    </xf>
    <xf numFmtId="4" fontId="9" fillId="2" borderId="4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166" fontId="1" fillId="2" borderId="3" xfId="0" applyNumberFormat="1" applyFont="1" applyFill="1" applyBorder="1" applyAlignment="1">
      <alignment horizontal="center" vertical="top" wrapText="1"/>
    </xf>
    <xf numFmtId="165" fontId="1" fillId="2" borderId="3" xfId="0" applyNumberFormat="1" applyFont="1" applyFill="1" applyBorder="1" applyAlignment="1">
      <alignment horizontal="center" vertical="top" wrapText="1"/>
    </xf>
    <xf numFmtId="166" fontId="4" fillId="2" borderId="3" xfId="0" applyNumberFormat="1" applyFont="1" applyFill="1" applyBorder="1" applyAlignment="1">
      <alignment horizontal="center" vertical="top" wrapText="1"/>
    </xf>
    <xf numFmtId="165" fontId="4" fillId="2" borderId="3" xfId="0" applyNumberFormat="1" applyFont="1" applyFill="1" applyBorder="1" applyAlignment="1">
      <alignment horizontal="center" vertical="top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top" wrapText="1"/>
    </xf>
    <xf numFmtId="166" fontId="4" fillId="2" borderId="4" xfId="0" applyNumberFormat="1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center" wrapText="1"/>
    </xf>
    <xf numFmtId="165" fontId="9" fillId="2" borderId="1" xfId="0" applyNumberFormat="1" applyFont="1" applyFill="1" applyBorder="1" applyAlignment="1">
      <alignment horizontal="center" vertical="top" wrapText="1"/>
    </xf>
    <xf numFmtId="165" fontId="9" fillId="2" borderId="4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49" fontId="4" fillId="2" borderId="1" xfId="0" applyNumberFormat="1" applyFont="1" applyFill="1" applyBorder="1" applyAlignment="1">
      <alignment horizontal="center" vertical="top" wrapText="1"/>
    </xf>
    <xf numFmtId="49" fontId="9" fillId="2" borderId="1" xfId="0" applyNumberFormat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left" vertical="top" wrapText="1"/>
    </xf>
    <xf numFmtId="0" fontId="9" fillId="2" borderId="5" xfId="0" applyFont="1" applyFill="1" applyBorder="1" applyAlignment="1">
      <alignment horizontal="left" vertical="top" wrapText="1"/>
    </xf>
    <xf numFmtId="166" fontId="4" fillId="2" borderId="2" xfId="0" applyNumberFormat="1" applyFont="1" applyFill="1" applyBorder="1" applyAlignment="1">
      <alignment horizontal="center" vertical="top" wrapText="1"/>
    </xf>
    <xf numFmtId="3" fontId="4" fillId="2" borderId="2" xfId="0" applyNumberFormat="1" applyFont="1" applyFill="1" applyBorder="1" applyAlignment="1">
      <alignment horizontal="center" vertical="top" wrapText="1"/>
    </xf>
    <xf numFmtId="3" fontId="4" fillId="2" borderId="1" xfId="0" applyNumberFormat="1" applyFont="1" applyFill="1" applyBorder="1" applyAlignment="1">
      <alignment horizontal="center" vertical="top" wrapText="1"/>
    </xf>
    <xf numFmtId="3" fontId="4" fillId="2" borderId="9" xfId="0" applyNumberFormat="1" applyFont="1" applyFill="1" applyBorder="1" applyAlignment="1">
      <alignment horizontal="center" vertical="top" wrapText="1"/>
    </xf>
    <xf numFmtId="0" fontId="18" fillId="0" borderId="0" xfId="0" applyNumberFormat="1" applyFont="1" applyFill="1" applyAlignment="1">
      <alignment horizontal="right"/>
    </xf>
    <xf numFmtId="0" fontId="2" fillId="0" borderId="0" xfId="0" applyNumberFormat="1" applyFont="1" applyFill="1" applyAlignment="1">
      <alignment horizontal="right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top" wrapText="1"/>
    </xf>
    <xf numFmtId="0" fontId="4" fillId="0" borderId="6" xfId="0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166" fontId="1" fillId="2" borderId="4" xfId="0" applyNumberFormat="1" applyFont="1" applyFill="1" applyBorder="1" applyAlignment="1">
      <alignment horizontal="center" vertical="top" wrapText="1"/>
    </xf>
    <xf numFmtId="166" fontId="1" fillId="2" borderId="7" xfId="0" applyNumberFormat="1" applyFont="1" applyFill="1" applyBorder="1" applyAlignment="1">
      <alignment horizontal="center" vertical="top" wrapText="1"/>
    </xf>
    <xf numFmtId="166" fontId="1" fillId="2" borderId="5" xfId="0" applyNumberFormat="1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vertical="top" wrapText="1"/>
    </xf>
    <xf numFmtId="0" fontId="4" fillId="2" borderId="6" xfId="0" applyFont="1" applyFill="1" applyBorder="1" applyAlignment="1">
      <alignment vertical="top" wrapText="1"/>
    </xf>
    <xf numFmtId="0" fontId="0" fillId="2" borderId="6" xfId="0" applyFill="1" applyBorder="1" applyAlignment="1">
      <alignment wrapText="1"/>
    </xf>
    <xf numFmtId="166" fontId="4" fillId="2" borderId="4" xfId="0" applyNumberFormat="1" applyFont="1" applyFill="1" applyBorder="1" applyAlignment="1">
      <alignment horizontal="center" vertical="top" wrapText="1"/>
    </xf>
    <xf numFmtId="166" fontId="4" fillId="2" borderId="7" xfId="0" applyNumberFormat="1" applyFont="1" applyFill="1" applyBorder="1" applyAlignment="1">
      <alignment horizontal="center" vertical="top" wrapText="1"/>
    </xf>
    <xf numFmtId="166" fontId="4" fillId="2" borderId="5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0" fillId="2" borderId="6" xfId="0" applyFill="1" applyBorder="1" applyAlignment="1">
      <alignment vertical="top" wrapText="1"/>
    </xf>
    <xf numFmtId="0" fontId="0" fillId="2" borderId="3" xfId="0" applyFill="1" applyBorder="1" applyAlignment="1">
      <alignment vertical="top" wrapText="1"/>
    </xf>
    <xf numFmtId="0" fontId="9" fillId="2" borderId="2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top" wrapText="1"/>
    </xf>
    <xf numFmtId="49" fontId="4" fillId="2" borderId="3" xfId="0" applyNumberFormat="1" applyFont="1" applyFill="1" applyBorder="1" applyAlignment="1">
      <alignment horizontal="center" vertical="top" wrapText="1"/>
    </xf>
    <xf numFmtId="0" fontId="9" fillId="2" borderId="6" xfId="0" applyFont="1" applyFill="1" applyBorder="1" applyAlignment="1">
      <alignment vertical="top" wrapText="1"/>
    </xf>
    <xf numFmtId="0" fontId="9" fillId="2" borderId="3" xfId="0" applyFont="1" applyFill="1" applyBorder="1" applyAlignment="1">
      <alignment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65" fontId="9" fillId="2" borderId="2" xfId="0" applyNumberFormat="1" applyFont="1" applyFill="1" applyBorder="1" applyAlignment="1">
      <alignment horizontal="center" vertical="top" wrapText="1"/>
    </xf>
    <xf numFmtId="165" fontId="9" fillId="2" borderId="3" xfId="0" applyNumberFormat="1" applyFont="1" applyFill="1" applyBorder="1" applyAlignment="1">
      <alignment horizontal="center" vertical="top" wrapText="1"/>
    </xf>
    <xf numFmtId="165" fontId="9" fillId="2" borderId="4" xfId="0" applyNumberFormat="1" applyFont="1" applyFill="1" applyBorder="1" applyAlignment="1">
      <alignment horizontal="center" vertical="top" wrapText="1"/>
    </xf>
    <xf numFmtId="165" fontId="9" fillId="2" borderId="7" xfId="0" applyNumberFormat="1" applyFont="1" applyFill="1" applyBorder="1" applyAlignment="1">
      <alignment horizontal="center" vertical="top" wrapText="1"/>
    </xf>
    <xf numFmtId="165" fontId="9" fillId="2" borderId="5" xfId="0" applyNumberFormat="1" applyFont="1" applyFill="1" applyBorder="1" applyAlignment="1">
      <alignment horizontal="center" vertical="top" wrapText="1"/>
    </xf>
    <xf numFmtId="49" fontId="4" fillId="2" borderId="2" xfId="0" applyNumberFormat="1" applyFont="1" applyFill="1" applyBorder="1" applyAlignment="1">
      <alignment horizontal="center" vertical="top" wrapText="1"/>
    </xf>
    <xf numFmtId="0" fontId="0" fillId="2" borderId="3" xfId="0" applyFill="1" applyBorder="1" applyAlignment="1">
      <alignment horizontal="center" vertical="top" wrapText="1"/>
    </xf>
    <xf numFmtId="0" fontId="9" fillId="2" borderId="2" xfId="0" applyFont="1" applyFill="1" applyBorder="1" applyAlignment="1">
      <alignment vertical="top" wrapText="1"/>
    </xf>
    <xf numFmtId="0" fontId="16" fillId="2" borderId="6" xfId="0" applyFont="1" applyFill="1" applyBorder="1" applyAlignment="1">
      <alignment vertical="top" wrapText="1"/>
    </xf>
    <xf numFmtId="0" fontId="16" fillId="2" borderId="3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vertical="top" wrapText="1"/>
    </xf>
    <xf numFmtId="0" fontId="9" fillId="0" borderId="6" xfId="0" applyFont="1" applyFill="1" applyBorder="1" applyAlignment="1">
      <alignment vertical="top" wrapText="1"/>
    </xf>
    <xf numFmtId="0" fontId="9" fillId="0" borderId="3" xfId="0" applyFont="1" applyFill="1" applyBorder="1" applyAlignment="1">
      <alignment vertical="top" wrapText="1"/>
    </xf>
    <xf numFmtId="0" fontId="9" fillId="0" borderId="2" xfId="0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center" vertical="top" wrapText="1"/>
    </xf>
    <xf numFmtId="0" fontId="9" fillId="2" borderId="7" xfId="0" applyFont="1" applyFill="1" applyBorder="1" applyAlignment="1">
      <alignment horizontal="center" vertical="top" wrapText="1"/>
    </xf>
    <xf numFmtId="0" fontId="9" fillId="2" borderId="5" xfId="0" applyFont="1" applyFill="1" applyBorder="1" applyAlignment="1">
      <alignment horizontal="center" vertical="top" wrapText="1"/>
    </xf>
    <xf numFmtId="49" fontId="9" fillId="2" borderId="2" xfId="0" applyNumberFormat="1" applyFont="1" applyFill="1" applyBorder="1" applyAlignment="1">
      <alignment horizontal="center" vertical="top" wrapText="1"/>
    </xf>
    <xf numFmtId="0" fontId="0" fillId="2" borderId="6" xfId="0" applyFont="1" applyFill="1" applyBorder="1" applyAlignment="1">
      <alignment horizontal="center" vertical="top" wrapText="1"/>
    </xf>
    <xf numFmtId="0" fontId="0" fillId="2" borderId="3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center" wrapText="1"/>
    </xf>
    <xf numFmtId="165" fontId="9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top" wrapText="1"/>
    </xf>
    <xf numFmtId="0" fontId="0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49" fontId="1" fillId="2" borderId="1" xfId="0" applyNumberFormat="1" applyFont="1" applyFill="1" applyBorder="1" applyAlignment="1">
      <alignment horizontal="center" vertical="top" wrapText="1"/>
    </xf>
    <xf numFmtId="166" fontId="11" fillId="2" borderId="1" xfId="0" applyNumberFormat="1" applyFont="1" applyFill="1" applyBorder="1" applyAlignment="1">
      <alignment horizontal="center" vertical="top" wrapText="1"/>
    </xf>
    <xf numFmtId="166" fontId="9" fillId="2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166" fontId="1" fillId="0" borderId="1" xfId="0" applyNumberFormat="1" applyFont="1" applyFill="1" applyBorder="1" applyAlignment="1">
      <alignment horizontal="center" vertical="top" wrapText="1"/>
    </xf>
    <xf numFmtId="0" fontId="0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horizontal="center" vertical="top" wrapText="1"/>
    </xf>
    <xf numFmtId="0" fontId="0" fillId="2" borderId="1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166" fontId="1" fillId="0" borderId="4" xfId="0" applyNumberFormat="1" applyFont="1" applyFill="1" applyBorder="1" applyAlignment="1">
      <alignment horizontal="center" vertical="top" wrapText="1"/>
    </xf>
    <xf numFmtId="166" fontId="1" fillId="0" borderId="7" xfId="0" applyNumberFormat="1" applyFont="1" applyFill="1" applyBorder="1" applyAlignment="1">
      <alignment horizontal="center" vertical="top" wrapText="1"/>
    </xf>
    <xf numFmtId="166" fontId="1" fillId="0" borderId="5" xfId="0" applyNumberFormat="1" applyFont="1" applyFill="1" applyBorder="1" applyAlignment="1">
      <alignment horizontal="center" vertical="top" wrapText="1"/>
    </xf>
    <xf numFmtId="0" fontId="0" fillId="2" borderId="6" xfId="0" applyFont="1" applyFill="1" applyBorder="1" applyAlignment="1">
      <alignment vertical="top" wrapText="1"/>
    </xf>
    <xf numFmtId="0" fontId="14" fillId="0" borderId="1" xfId="0" applyFont="1" applyFill="1" applyBorder="1" applyAlignment="1">
      <alignment horizontal="center" vertical="center" wrapText="1"/>
    </xf>
    <xf numFmtId="166" fontId="11" fillId="2" borderId="4" xfId="0" applyNumberFormat="1" applyFont="1" applyFill="1" applyBorder="1" applyAlignment="1">
      <alignment horizontal="center" vertical="top" wrapText="1"/>
    </xf>
    <xf numFmtId="166" fontId="11" fillId="2" borderId="7" xfId="0" applyNumberFormat="1" applyFont="1" applyFill="1" applyBorder="1" applyAlignment="1">
      <alignment horizontal="center" vertical="top" wrapText="1"/>
    </xf>
    <xf numFmtId="166" fontId="11" fillId="2" borderId="5" xfId="0" applyNumberFormat="1" applyFont="1" applyFill="1" applyBorder="1" applyAlignment="1">
      <alignment horizontal="center" vertical="top" wrapText="1"/>
    </xf>
    <xf numFmtId="166" fontId="9" fillId="2" borderId="4" xfId="0" applyNumberFormat="1" applyFont="1" applyFill="1" applyBorder="1" applyAlignment="1">
      <alignment horizontal="center" vertical="top" wrapText="1"/>
    </xf>
    <xf numFmtId="166" fontId="9" fillId="2" borderId="7" xfId="0" applyNumberFormat="1" applyFont="1" applyFill="1" applyBorder="1" applyAlignment="1">
      <alignment horizontal="center" vertical="top" wrapText="1"/>
    </xf>
    <xf numFmtId="166" fontId="9" fillId="2" borderId="5" xfId="0" applyNumberFormat="1" applyFont="1" applyFill="1" applyBorder="1" applyAlignment="1">
      <alignment horizontal="center" vertical="top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center" vertical="top" wrapText="1"/>
    </xf>
    <xf numFmtId="0" fontId="0" fillId="0" borderId="6" xfId="0" applyFill="1" applyBorder="1" applyAlignment="1">
      <alignment vertical="top" wrapText="1"/>
    </xf>
    <xf numFmtId="0" fontId="0" fillId="0" borderId="3" xfId="0" applyFill="1" applyBorder="1" applyAlignment="1">
      <alignment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166" fontId="0" fillId="0" borderId="1" xfId="0" applyNumberFormat="1" applyFill="1" applyBorder="1" applyAlignment="1">
      <alignment horizontal="center" vertical="top" wrapText="1"/>
    </xf>
    <xf numFmtId="0" fontId="4" fillId="2" borderId="3" xfId="0" applyFont="1" applyFill="1" applyBorder="1" applyAlignment="1">
      <alignment vertical="top" wrapText="1"/>
    </xf>
    <xf numFmtId="0" fontId="0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4" fillId="2" borderId="2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166" fontId="4" fillId="2" borderId="2" xfId="0" applyNumberFormat="1" applyFont="1" applyFill="1" applyBorder="1" applyAlignment="1">
      <alignment horizontal="center" vertical="top" wrapText="1"/>
    </xf>
    <xf numFmtId="166" fontId="4" fillId="2" borderId="3" xfId="0" applyNumberFormat="1" applyFont="1" applyFill="1" applyBorder="1" applyAlignment="1">
      <alignment horizontal="center" vertical="top" wrapText="1"/>
    </xf>
    <xf numFmtId="166" fontId="4" fillId="2" borderId="1" xfId="0" applyNumberFormat="1" applyFont="1" applyFill="1" applyBorder="1" applyAlignment="1">
      <alignment horizontal="center" vertical="top" wrapText="1"/>
    </xf>
    <xf numFmtId="0" fontId="0" fillId="0" borderId="6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10" fillId="0" borderId="0" xfId="0" applyFont="1" applyFill="1" applyAlignment="1">
      <alignment horizontal="right" vertical="top" wrapText="1"/>
    </xf>
    <xf numFmtId="0" fontId="4" fillId="2" borderId="1" xfId="0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top" wrapText="1"/>
    </xf>
    <xf numFmtId="4" fontId="4" fillId="2" borderId="7" xfId="0" applyNumberFormat="1" applyFont="1" applyFill="1" applyBorder="1" applyAlignment="1">
      <alignment horizontal="center" vertical="top" wrapText="1"/>
    </xf>
    <xf numFmtId="4" fontId="4" fillId="2" borderId="5" xfId="0" applyNumberFormat="1" applyFont="1" applyFill="1" applyBorder="1" applyAlignment="1">
      <alignment horizontal="center" vertical="top" wrapText="1"/>
    </xf>
    <xf numFmtId="4" fontId="1" fillId="2" borderId="9" xfId="0" applyNumberFormat="1" applyFont="1" applyFill="1" applyBorder="1" applyAlignment="1">
      <alignment horizontal="center" vertical="top" wrapText="1"/>
    </xf>
    <xf numFmtId="4" fontId="1" fillId="2" borderId="14" xfId="0" applyNumberFormat="1" applyFont="1" applyFill="1" applyBorder="1" applyAlignment="1">
      <alignment horizontal="center" vertical="top" wrapText="1"/>
    </xf>
    <xf numFmtId="4" fontId="1" fillId="2" borderId="11" xfId="0" applyNumberFormat="1" applyFont="1" applyFill="1" applyBorder="1" applyAlignment="1">
      <alignment horizontal="center" vertical="top" wrapText="1"/>
    </xf>
    <xf numFmtId="4" fontId="1" fillId="2" borderId="10" xfId="0" applyNumberFormat="1" applyFont="1" applyFill="1" applyBorder="1" applyAlignment="1">
      <alignment horizontal="center" vertical="top" wrapText="1"/>
    </xf>
    <xf numFmtId="4" fontId="1" fillId="2" borderId="13" xfId="0" applyNumberFormat="1" applyFont="1" applyFill="1" applyBorder="1" applyAlignment="1">
      <alignment horizontal="center" vertical="top" wrapText="1"/>
    </xf>
    <xf numFmtId="4" fontId="1" fillId="2" borderId="12" xfId="0" applyNumberFormat="1" applyFont="1" applyFill="1" applyBorder="1" applyAlignment="1">
      <alignment horizontal="center" vertical="top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top" wrapText="1"/>
    </xf>
    <xf numFmtId="0" fontId="4" fillId="0" borderId="9" xfId="0" applyNumberFormat="1" applyFont="1" applyFill="1" applyBorder="1" applyAlignment="1">
      <alignment horizontal="center" vertical="center" wrapText="1"/>
    </xf>
    <xf numFmtId="0" fontId="4" fillId="0" borderId="14" xfId="0" applyNumberFormat="1" applyFont="1" applyFill="1" applyBorder="1" applyAlignment="1">
      <alignment horizontal="center" vertical="center" wrapText="1"/>
    </xf>
    <xf numFmtId="0" fontId="4" fillId="0" borderId="11" xfId="0" applyNumberFormat="1" applyFont="1" applyFill="1" applyBorder="1" applyAlignment="1">
      <alignment horizontal="center" vertical="center" wrapText="1"/>
    </xf>
    <xf numFmtId="0" fontId="4" fillId="0" borderId="10" xfId="0" applyNumberFormat="1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>
      <alignment horizontal="center" vertical="center" wrapText="1"/>
    </xf>
    <xf numFmtId="0" fontId="4" fillId="0" borderId="12" xfId="0" applyNumberFormat="1" applyFont="1" applyFill="1" applyBorder="1" applyAlignment="1">
      <alignment horizontal="center" vertical="center" wrapText="1"/>
    </xf>
    <xf numFmtId="166" fontId="17" fillId="2" borderId="4" xfId="0" applyNumberFormat="1" applyFont="1" applyFill="1" applyBorder="1" applyAlignment="1">
      <alignment horizontal="center" vertical="top" wrapText="1"/>
    </xf>
    <xf numFmtId="166" fontId="17" fillId="2" borderId="7" xfId="0" applyNumberFormat="1" applyFont="1" applyFill="1" applyBorder="1" applyAlignment="1">
      <alignment horizontal="center" vertical="top" wrapText="1"/>
    </xf>
    <xf numFmtId="166" fontId="17" fillId="2" borderId="5" xfId="0" applyNumberFormat="1" applyFont="1" applyFill="1" applyBorder="1" applyAlignment="1">
      <alignment horizontal="center" vertical="top" wrapText="1"/>
    </xf>
    <xf numFmtId="166" fontId="17" fillId="2" borderId="2" xfId="0" applyNumberFormat="1" applyFont="1" applyFill="1" applyBorder="1" applyAlignment="1">
      <alignment horizontal="center" vertical="center" wrapText="1"/>
    </xf>
    <xf numFmtId="166" fontId="17" fillId="2" borderId="3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4" fontId="1" fillId="2" borderId="2" xfId="0" applyNumberFormat="1" applyFont="1" applyFill="1" applyBorder="1" applyAlignment="1">
      <alignment horizontal="center" vertical="top" wrapText="1"/>
    </xf>
    <xf numFmtId="4" fontId="1" fillId="2" borderId="3" xfId="0" applyNumberFormat="1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0" fillId="0" borderId="10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top" wrapText="1"/>
    </xf>
    <xf numFmtId="49" fontId="0" fillId="0" borderId="6" xfId="0" applyNumberFormat="1" applyFill="1" applyBorder="1" applyAlignment="1">
      <alignment horizontal="center" vertical="top" wrapText="1"/>
    </xf>
    <xf numFmtId="49" fontId="0" fillId="0" borderId="3" xfId="0" applyNumberFormat="1" applyFill="1" applyBorder="1" applyAlignment="1">
      <alignment horizontal="center" vertical="top" wrapText="1"/>
    </xf>
    <xf numFmtId="0" fontId="16" fillId="0" borderId="6" xfId="0" applyFont="1" applyFill="1" applyBorder="1" applyAlignment="1">
      <alignment vertical="top" wrapText="1"/>
    </xf>
    <xf numFmtId="0" fontId="16" fillId="0" borderId="3" xfId="0" applyFont="1" applyFill="1" applyBorder="1" applyAlignment="1">
      <alignment vertical="top" wrapText="1"/>
    </xf>
    <xf numFmtId="49" fontId="3" fillId="0" borderId="0" xfId="0" applyNumberFormat="1" applyFont="1" applyFill="1" applyAlignment="1">
      <alignment horizontal="left" vertical="top" wrapText="1"/>
    </xf>
    <xf numFmtId="49" fontId="8" fillId="0" borderId="0" xfId="0" applyNumberFormat="1" applyFont="1" applyFill="1" applyAlignment="1">
      <alignment horizontal="left" vertical="top"/>
    </xf>
    <xf numFmtId="49" fontId="3" fillId="0" borderId="0" xfId="0" applyNumberFormat="1" applyFont="1" applyFill="1" applyBorder="1" applyAlignment="1">
      <alignment horizontal="left" vertical="center" wrapText="1"/>
    </xf>
    <xf numFmtId="49" fontId="3" fillId="0" borderId="14" xfId="0" applyNumberFormat="1" applyFont="1" applyFill="1" applyBorder="1" applyAlignment="1">
      <alignment horizontal="right" vertical="top" wrapText="1"/>
    </xf>
    <xf numFmtId="0" fontId="0" fillId="0" borderId="14" xfId="0" applyFill="1" applyBorder="1" applyAlignment="1">
      <alignment horizontal="right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vertical="top" wrapText="1"/>
    </xf>
    <xf numFmtId="0" fontId="16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49" fontId="1" fillId="0" borderId="2" xfId="0" applyNumberFormat="1" applyFont="1" applyFill="1" applyBorder="1" applyAlignment="1">
      <alignment horizontal="center" vertical="top" wrapText="1"/>
    </xf>
    <xf numFmtId="49" fontId="1" fillId="0" borderId="6" xfId="0" applyNumberFormat="1" applyFont="1" applyFill="1" applyBorder="1" applyAlignment="1">
      <alignment horizontal="center" vertical="top" wrapText="1"/>
    </xf>
    <xf numFmtId="49" fontId="1" fillId="0" borderId="3" xfId="0" applyNumberFormat="1" applyFont="1" applyFill="1" applyBorder="1" applyAlignment="1">
      <alignment horizontal="center" vertical="top" wrapText="1"/>
    </xf>
    <xf numFmtId="0" fontId="0" fillId="0" borderId="6" xfId="0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1" fillId="0" borderId="2" xfId="0" applyFont="1" applyFill="1" applyBorder="1" applyAlignment="1">
      <alignment vertical="top" wrapText="1"/>
    </xf>
    <xf numFmtId="165" fontId="4" fillId="2" borderId="4" xfId="0" applyNumberFormat="1" applyFont="1" applyFill="1" applyBorder="1" applyAlignment="1">
      <alignment horizontal="center" vertical="top" wrapText="1"/>
    </xf>
    <xf numFmtId="165" fontId="4" fillId="2" borderId="7" xfId="0" applyNumberFormat="1" applyFont="1" applyFill="1" applyBorder="1" applyAlignment="1">
      <alignment horizontal="center" vertical="top" wrapText="1"/>
    </xf>
    <xf numFmtId="165" fontId="4" fillId="2" borderId="5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K234"/>
  <sheetViews>
    <sheetView tabSelected="1" view="pageBreakPreview" topLeftCell="A141" zoomScaleNormal="100" zoomScaleSheetLayoutView="100" workbookViewId="0">
      <selection activeCell="F68" sqref="F68:K68"/>
    </sheetView>
  </sheetViews>
  <sheetFormatPr defaultRowHeight="15" x14ac:dyDescent="0.25"/>
  <cols>
    <col min="1" max="1" width="9.85546875" style="2" customWidth="1"/>
    <col min="2" max="2" width="26.28515625" style="3" customWidth="1"/>
    <col min="3" max="3" width="11.7109375" style="1" customWidth="1"/>
    <col min="4" max="4" width="14.28515625" style="35" customWidth="1"/>
    <col min="5" max="5" width="18.7109375" style="4" customWidth="1"/>
    <col min="6" max="6" width="13.140625" style="5" customWidth="1"/>
    <col min="7" max="7" width="10.7109375" style="5" customWidth="1"/>
    <col min="8" max="8" width="10.42578125" style="5" customWidth="1"/>
    <col min="9" max="9" width="9.42578125" style="5" customWidth="1"/>
    <col min="10" max="10" width="24" style="5" hidden="1" customWidth="1"/>
    <col min="11" max="11" width="10.5703125" style="5" customWidth="1"/>
    <col min="12" max="12" width="14" style="5" customWidth="1"/>
    <col min="13" max="13" width="14.85546875" style="4" customWidth="1"/>
    <col min="14" max="14" width="15.7109375" style="5" customWidth="1"/>
    <col min="15" max="15" width="13.85546875" style="5" customWidth="1"/>
    <col min="16" max="16" width="27.7109375" style="3" customWidth="1"/>
    <col min="17" max="1779" width="9.140625" style="6"/>
  </cols>
  <sheetData>
    <row r="1" spans="1:1779" x14ac:dyDescent="0.25"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  <c r="IX1" s="11"/>
      <c r="IY1" s="11"/>
      <c r="IZ1" s="11"/>
      <c r="JA1" s="11"/>
      <c r="JB1" s="11"/>
      <c r="JC1" s="11"/>
      <c r="JD1" s="11"/>
      <c r="JE1" s="11"/>
      <c r="JF1" s="11"/>
      <c r="JG1" s="11"/>
      <c r="JH1" s="11"/>
      <c r="JI1" s="11"/>
      <c r="JJ1" s="11"/>
      <c r="JK1" s="11"/>
      <c r="JL1" s="11"/>
      <c r="JM1" s="11"/>
      <c r="JN1" s="11"/>
      <c r="JO1" s="11"/>
      <c r="JP1" s="11"/>
      <c r="JQ1" s="11"/>
      <c r="JR1" s="11"/>
      <c r="JS1" s="11"/>
      <c r="JT1" s="11"/>
      <c r="JU1" s="11"/>
      <c r="JV1" s="11"/>
      <c r="JW1" s="11"/>
      <c r="JX1" s="11"/>
      <c r="JY1" s="11"/>
      <c r="JZ1" s="11"/>
      <c r="KA1" s="11"/>
      <c r="KB1" s="11"/>
      <c r="KC1" s="11"/>
      <c r="KD1" s="11"/>
      <c r="KE1" s="11"/>
      <c r="KF1" s="11"/>
      <c r="KG1" s="11"/>
      <c r="KH1" s="11"/>
      <c r="KI1" s="11"/>
      <c r="KJ1" s="11"/>
      <c r="KK1" s="11"/>
      <c r="KL1" s="11"/>
      <c r="KM1" s="11"/>
      <c r="KN1" s="11"/>
      <c r="KO1" s="11"/>
      <c r="KP1" s="11"/>
      <c r="KQ1" s="11"/>
      <c r="KR1" s="11"/>
      <c r="KS1" s="11"/>
      <c r="KT1" s="11"/>
      <c r="KU1" s="11"/>
      <c r="KV1" s="11"/>
      <c r="KW1" s="11"/>
      <c r="KX1" s="11"/>
      <c r="KY1" s="11"/>
      <c r="KZ1" s="11"/>
      <c r="LA1" s="11"/>
      <c r="LB1" s="11"/>
      <c r="LC1" s="11"/>
      <c r="LD1" s="11"/>
      <c r="LE1" s="11"/>
      <c r="LF1" s="11"/>
      <c r="LG1" s="11"/>
      <c r="LH1" s="11"/>
      <c r="LI1" s="11"/>
      <c r="LJ1" s="11"/>
      <c r="LK1" s="11"/>
      <c r="LL1" s="11"/>
      <c r="LM1" s="11"/>
      <c r="LN1" s="11"/>
      <c r="LO1" s="11"/>
      <c r="LP1" s="11"/>
      <c r="LQ1" s="11"/>
      <c r="LR1" s="11"/>
      <c r="LS1" s="11"/>
      <c r="LT1" s="11"/>
      <c r="LU1" s="11"/>
      <c r="LV1" s="11"/>
      <c r="LW1" s="11"/>
      <c r="LX1" s="11"/>
      <c r="LY1" s="11"/>
      <c r="LZ1" s="11"/>
      <c r="MA1" s="11"/>
      <c r="MB1" s="11"/>
      <c r="MC1" s="11"/>
      <c r="MD1" s="11"/>
      <c r="ME1" s="11"/>
      <c r="MF1" s="11"/>
      <c r="MG1" s="11"/>
      <c r="MH1" s="11"/>
      <c r="MI1" s="11"/>
      <c r="MJ1" s="11"/>
      <c r="MK1" s="11"/>
      <c r="ML1" s="11"/>
      <c r="MM1" s="11"/>
      <c r="MN1" s="11"/>
      <c r="MO1" s="11"/>
      <c r="MP1" s="11"/>
      <c r="MQ1" s="11"/>
      <c r="MR1" s="11"/>
      <c r="MS1" s="11"/>
      <c r="MT1" s="11"/>
      <c r="MU1" s="11"/>
      <c r="MV1" s="11"/>
      <c r="MW1" s="11"/>
      <c r="MX1" s="11"/>
      <c r="MY1" s="11"/>
      <c r="MZ1" s="11"/>
      <c r="NA1" s="11"/>
      <c r="NB1" s="11"/>
      <c r="NC1" s="11"/>
      <c r="ND1" s="11"/>
      <c r="NE1" s="11"/>
      <c r="NF1" s="11"/>
      <c r="NG1" s="11"/>
      <c r="NH1" s="11"/>
      <c r="NI1" s="11"/>
      <c r="NJ1" s="11"/>
      <c r="NK1" s="11"/>
      <c r="NL1" s="11"/>
      <c r="NM1" s="11"/>
      <c r="NN1" s="11"/>
      <c r="NO1" s="11"/>
      <c r="NP1" s="11"/>
      <c r="NQ1" s="11"/>
      <c r="NR1" s="11"/>
      <c r="NS1" s="11"/>
      <c r="NT1" s="11"/>
      <c r="NU1" s="11"/>
      <c r="NV1" s="11"/>
      <c r="NW1" s="11"/>
      <c r="NX1" s="11"/>
      <c r="NY1" s="11"/>
      <c r="NZ1" s="11"/>
      <c r="OA1" s="11"/>
      <c r="OB1" s="11"/>
      <c r="OC1" s="11"/>
      <c r="OD1" s="11"/>
      <c r="OE1" s="11"/>
      <c r="OF1" s="11"/>
      <c r="OG1" s="11"/>
      <c r="OH1" s="11"/>
      <c r="OI1" s="11"/>
      <c r="OJ1" s="11"/>
      <c r="OK1" s="11"/>
      <c r="OL1" s="11"/>
      <c r="OM1" s="11"/>
      <c r="ON1" s="11"/>
      <c r="OO1" s="11"/>
      <c r="OP1" s="11"/>
      <c r="OQ1" s="11"/>
      <c r="OR1" s="11"/>
      <c r="OS1" s="11"/>
      <c r="OT1" s="11"/>
      <c r="OU1" s="11"/>
      <c r="OV1" s="11"/>
      <c r="OW1" s="11"/>
      <c r="OX1" s="11"/>
      <c r="OY1" s="11"/>
      <c r="OZ1" s="11"/>
      <c r="PA1" s="11"/>
      <c r="PB1" s="11"/>
      <c r="PC1" s="11"/>
      <c r="PD1" s="11"/>
      <c r="PE1" s="11"/>
      <c r="PF1" s="11"/>
      <c r="PG1" s="11"/>
      <c r="PH1" s="11"/>
      <c r="PI1" s="11"/>
      <c r="PJ1" s="11"/>
      <c r="PK1" s="11"/>
      <c r="PL1" s="11"/>
      <c r="PM1" s="11"/>
      <c r="PN1" s="11"/>
      <c r="PO1" s="11"/>
      <c r="PP1" s="11"/>
      <c r="PQ1" s="11"/>
      <c r="PR1" s="11"/>
      <c r="PS1" s="11"/>
      <c r="PT1" s="11"/>
      <c r="PU1" s="11"/>
      <c r="PV1" s="11"/>
      <c r="PW1" s="11"/>
      <c r="PX1" s="11"/>
      <c r="PY1" s="11"/>
      <c r="PZ1" s="11"/>
      <c r="QA1" s="11"/>
      <c r="QB1" s="11"/>
      <c r="QC1" s="11"/>
      <c r="QD1" s="11"/>
      <c r="QE1" s="11"/>
      <c r="QF1" s="11"/>
      <c r="QG1" s="11"/>
      <c r="QH1" s="11"/>
      <c r="QI1" s="11"/>
      <c r="QJ1" s="11"/>
      <c r="QK1" s="11"/>
      <c r="QL1" s="11"/>
      <c r="QM1" s="11"/>
      <c r="QN1" s="11"/>
      <c r="QO1" s="11"/>
      <c r="QP1" s="11"/>
      <c r="QQ1" s="11"/>
      <c r="QR1" s="11"/>
      <c r="QS1" s="11"/>
      <c r="QT1" s="11"/>
      <c r="QU1" s="11"/>
      <c r="QV1" s="11"/>
      <c r="QW1" s="11"/>
      <c r="QX1" s="11"/>
      <c r="QY1" s="11"/>
      <c r="QZ1" s="11"/>
      <c r="RA1" s="11"/>
      <c r="RB1" s="11"/>
      <c r="RC1" s="11"/>
      <c r="RD1" s="11"/>
      <c r="RE1" s="11"/>
      <c r="RF1" s="11"/>
      <c r="RG1" s="11"/>
      <c r="RH1" s="11"/>
      <c r="RI1" s="11"/>
      <c r="RJ1" s="11"/>
      <c r="RK1" s="11"/>
      <c r="RL1" s="11"/>
      <c r="RM1" s="11"/>
      <c r="RN1" s="11"/>
      <c r="RO1" s="11"/>
      <c r="RP1" s="11"/>
      <c r="RQ1" s="11"/>
      <c r="RR1" s="11"/>
      <c r="RS1" s="11"/>
      <c r="RT1" s="11"/>
      <c r="RU1" s="11"/>
      <c r="RV1" s="11"/>
      <c r="RW1" s="11"/>
      <c r="RX1" s="11"/>
      <c r="RY1" s="11"/>
      <c r="RZ1" s="11"/>
      <c r="SA1" s="11"/>
      <c r="SB1" s="11"/>
      <c r="SC1" s="11"/>
      <c r="SD1" s="11"/>
      <c r="SE1" s="11"/>
      <c r="SF1" s="11"/>
      <c r="SG1" s="11"/>
      <c r="SH1" s="11"/>
      <c r="SI1" s="11"/>
      <c r="SJ1" s="11"/>
      <c r="SK1" s="11"/>
      <c r="SL1" s="11"/>
      <c r="SM1" s="11"/>
      <c r="SN1" s="11"/>
      <c r="SO1" s="11"/>
      <c r="SP1" s="11"/>
      <c r="SQ1" s="11"/>
      <c r="SR1" s="11"/>
      <c r="SS1" s="11"/>
      <c r="ST1" s="11"/>
      <c r="SU1" s="11"/>
      <c r="SV1" s="11"/>
      <c r="SW1" s="11"/>
      <c r="SX1" s="11"/>
      <c r="SY1" s="11"/>
      <c r="SZ1" s="11"/>
      <c r="TA1" s="11"/>
      <c r="TB1" s="11"/>
      <c r="TC1" s="11"/>
      <c r="TD1" s="11"/>
      <c r="TE1" s="11"/>
      <c r="TF1" s="11"/>
      <c r="TG1" s="11"/>
      <c r="TH1" s="11"/>
      <c r="TI1" s="11"/>
      <c r="TJ1" s="11"/>
      <c r="TK1" s="11"/>
      <c r="TL1" s="11"/>
      <c r="TM1" s="11"/>
      <c r="TN1" s="11"/>
      <c r="TO1" s="11"/>
      <c r="TP1" s="11"/>
      <c r="TQ1" s="11"/>
      <c r="TR1" s="11"/>
      <c r="TS1" s="11"/>
      <c r="TT1" s="11"/>
      <c r="TU1" s="11"/>
      <c r="TV1" s="11"/>
      <c r="TW1" s="11"/>
      <c r="TX1" s="11"/>
      <c r="TY1" s="11"/>
      <c r="TZ1" s="11"/>
      <c r="UA1" s="11"/>
      <c r="UB1" s="11"/>
      <c r="UC1" s="11"/>
      <c r="UD1" s="11"/>
      <c r="UE1" s="11"/>
      <c r="UF1" s="11"/>
      <c r="UG1" s="11"/>
      <c r="UH1" s="11"/>
      <c r="UI1" s="11"/>
      <c r="UJ1" s="11"/>
      <c r="UK1" s="11"/>
      <c r="UL1" s="11"/>
      <c r="UM1" s="11"/>
      <c r="UN1" s="11"/>
      <c r="UO1" s="11"/>
      <c r="UP1" s="11"/>
      <c r="UQ1" s="11"/>
      <c r="UR1" s="11"/>
      <c r="US1" s="11"/>
      <c r="UT1" s="11"/>
      <c r="UU1" s="11"/>
      <c r="UV1" s="11"/>
      <c r="UW1" s="11"/>
      <c r="UX1" s="11"/>
      <c r="UY1" s="11"/>
      <c r="UZ1" s="11"/>
      <c r="VA1" s="11"/>
      <c r="VB1" s="11"/>
      <c r="VC1" s="11"/>
      <c r="VD1" s="11"/>
      <c r="VE1" s="11"/>
      <c r="VF1" s="11"/>
      <c r="VG1" s="11"/>
      <c r="VH1" s="11"/>
      <c r="VI1" s="11"/>
      <c r="VJ1" s="11"/>
      <c r="VK1" s="11"/>
      <c r="VL1" s="11"/>
      <c r="VM1" s="11"/>
      <c r="VN1" s="11"/>
      <c r="VO1" s="11"/>
      <c r="VP1" s="11"/>
      <c r="VQ1" s="11"/>
      <c r="VR1" s="11"/>
      <c r="VS1" s="11"/>
      <c r="VT1" s="11"/>
      <c r="VU1" s="11"/>
      <c r="VV1" s="11"/>
      <c r="VW1" s="11"/>
      <c r="VX1" s="11"/>
      <c r="VY1" s="11"/>
      <c r="VZ1" s="11"/>
      <c r="WA1" s="11"/>
      <c r="WB1" s="11"/>
      <c r="WC1" s="11"/>
      <c r="WD1" s="11"/>
      <c r="WE1" s="11"/>
      <c r="WF1" s="11"/>
      <c r="WG1" s="11"/>
      <c r="WH1" s="11"/>
      <c r="WI1" s="11"/>
      <c r="WJ1" s="11"/>
      <c r="WK1" s="11"/>
      <c r="WL1" s="11"/>
      <c r="WM1" s="11"/>
      <c r="WN1" s="11"/>
      <c r="WO1" s="11"/>
      <c r="WP1" s="11"/>
      <c r="WQ1" s="11"/>
      <c r="WR1" s="11"/>
      <c r="WS1" s="11"/>
      <c r="WT1" s="11"/>
      <c r="WU1" s="11"/>
      <c r="WV1" s="11"/>
      <c r="WW1" s="11"/>
      <c r="WX1" s="11"/>
      <c r="WY1" s="11"/>
      <c r="WZ1" s="11"/>
      <c r="XA1" s="11"/>
      <c r="XB1" s="11"/>
      <c r="XC1" s="11"/>
      <c r="XD1" s="11"/>
      <c r="XE1" s="11"/>
      <c r="XF1" s="11"/>
      <c r="XG1" s="11"/>
      <c r="XH1" s="11"/>
      <c r="XI1" s="11"/>
      <c r="XJ1" s="11"/>
      <c r="XK1" s="11"/>
      <c r="XL1" s="11"/>
      <c r="XM1" s="11"/>
      <c r="XN1" s="11"/>
      <c r="XO1" s="11"/>
      <c r="XP1" s="11"/>
      <c r="XQ1" s="11"/>
      <c r="XR1" s="11"/>
      <c r="XS1" s="11"/>
      <c r="XT1" s="11"/>
      <c r="XU1" s="11"/>
      <c r="XV1" s="11"/>
      <c r="XW1" s="11"/>
      <c r="XX1" s="11"/>
      <c r="XY1" s="11"/>
      <c r="XZ1" s="11"/>
      <c r="YA1" s="11"/>
      <c r="YB1" s="11"/>
      <c r="YC1" s="11"/>
      <c r="YD1" s="11"/>
      <c r="YE1" s="11"/>
      <c r="YF1" s="11"/>
      <c r="YG1" s="11"/>
      <c r="YH1" s="11"/>
      <c r="YI1" s="11"/>
      <c r="YJ1" s="11"/>
      <c r="YK1" s="11"/>
      <c r="YL1" s="11"/>
      <c r="YM1" s="11"/>
      <c r="YN1" s="11"/>
      <c r="YO1" s="11"/>
      <c r="YP1" s="11"/>
      <c r="YQ1" s="11"/>
      <c r="YR1" s="11"/>
      <c r="YS1" s="11"/>
      <c r="YT1" s="11"/>
      <c r="YU1" s="11"/>
      <c r="YV1" s="11"/>
      <c r="YW1" s="11"/>
      <c r="YX1" s="11"/>
      <c r="YY1" s="11"/>
      <c r="YZ1" s="11"/>
      <c r="ZA1" s="11"/>
      <c r="ZB1" s="11"/>
      <c r="ZC1" s="11"/>
      <c r="ZD1" s="11"/>
      <c r="ZE1" s="11"/>
      <c r="ZF1" s="11"/>
      <c r="ZG1" s="11"/>
      <c r="ZH1" s="11"/>
      <c r="ZI1" s="11"/>
      <c r="ZJ1" s="11"/>
      <c r="ZK1" s="11"/>
      <c r="ZL1" s="11"/>
      <c r="ZM1" s="11"/>
      <c r="ZN1" s="11"/>
      <c r="ZO1" s="11"/>
      <c r="ZP1" s="11"/>
      <c r="ZQ1" s="11"/>
      <c r="ZR1" s="11"/>
      <c r="ZS1" s="11"/>
      <c r="ZT1" s="11"/>
      <c r="ZU1" s="11"/>
      <c r="ZV1" s="11"/>
      <c r="ZW1" s="11"/>
      <c r="ZX1" s="11"/>
      <c r="ZY1" s="11"/>
      <c r="ZZ1" s="11"/>
      <c r="AAA1" s="11"/>
      <c r="AAB1" s="11"/>
      <c r="AAC1" s="11"/>
      <c r="AAD1" s="11"/>
      <c r="AAE1" s="11"/>
      <c r="AAF1" s="11"/>
      <c r="AAG1" s="11"/>
      <c r="AAH1" s="11"/>
      <c r="AAI1" s="11"/>
      <c r="AAJ1" s="11"/>
      <c r="AAK1" s="11"/>
      <c r="AAL1" s="11"/>
      <c r="AAM1" s="11"/>
      <c r="AAN1" s="11"/>
      <c r="AAO1" s="11"/>
      <c r="AAP1" s="11"/>
      <c r="AAQ1" s="11"/>
      <c r="AAR1" s="11"/>
      <c r="AAS1" s="11"/>
      <c r="AAT1" s="11"/>
      <c r="AAU1" s="11"/>
      <c r="AAV1" s="11"/>
      <c r="AAW1" s="11"/>
      <c r="AAX1" s="11"/>
      <c r="AAY1" s="11"/>
      <c r="AAZ1" s="11"/>
      <c r="ABA1" s="11"/>
      <c r="ABB1" s="11"/>
      <c r="ABC1" s="11"/>
      <c r="ABD1" s="11"/>
      <c r="ABE1" s="11"/>
      <c r="ABF1" s="11"/>
      <c r="ABG1" s="11"/>
      <c r="ABH1" s="11"/>
      <c r="ABI1" s="11"/>
      <c r="ABJ1" s="11"/>
      <c r="ABK1" s="11"/>
      <c r="ABL1" s="11"/>
      <c r="ABM1" s="11"/>
      <c r="ABN1" s="11"/>
      <c r="ABO1" s="11"/>
      <c r="ABP1" s="11"/>
      <c r="ABQ1" s="11"/>
      <c r="ABR1" s="11"/>
      <c r="ABS1" s="11"/>
      <c r="ABT1" s="11"/>
      <c r="ABU1" s="11"/>
      <c r="ABV1" s="11"/>
      <c r="ABW1" s="11"/>
      <c r="ABX1" s="11"/>
      <c r="ABY1" s="11"/>
      <c r="ABZ1" s="11"/>
      <c r="ACA1" s="11"/>
      <c r="ACB1" s="11"/>
      <c r="ACC1" s="11"/>
      <c r="ACD1" s="11"/>
      <c r="ACE1" s="11"/>
      <c r="ACF1" s="11"/>
      <c r="ACG1" s="11"/>
      <c r="ACH1" s="11"/>
      <c r="ACI1" s="11"/>
      <c r="ACJ1" s="11"/>
      <c r="ACK1" s="11"/>
      <c r="ACL1" s="11"/>
      <c r="ACM1" s="11"/>
      <c r="ACN1" s="11"/>
      <c r="ACO1" s="11"/>
      <c r="ACP1" s="11"/>
      <c r="ACQ1" s="11"/>
      <c r="ACR1" s="11"/>
      <c r="ACS1" s="11"/>
      <c r="ACT1" s="11"/>
      <c r="ACU1" s="11"/>
      <c r="ACV1" s="11"/>
      <c r="ACW1" s="11"/>
      <c r="ACX1" s="11"/>
      <c r="ACY1" s="11"/>
      <c r="ACZ1" s="11"/>
      <c r="ADA1" s="11"/>
      <c r="ADB1" s="11"/>
      <c r="ADC1" s="11"/>
      <c r="ADD1" s="11"/>
      <c r="ADE1" s="11"/>
      <c r="ADF1" s="11"/>
      <c r="ADG1" s="11"/>
      <c r="ADH1" s="11"/>
      <c r="ADI1" s="11"/>
      <c r="ADJ1" s="11"/>
      <c r="ADK1" s="11"/>
      <c r="ADL1" s="11"/>
      <c r="ADM1" s="11"/>
      <c r="ADN1" s="11"/>
      <c r="ADO1" s="11"/>
      <c r="ADP1" s="11"/>
      <c r="ADQ1" s="11"/>
      <c r="ADR1" s="11"/>
      <c r="ADS1" s="11"/>
      <c r="ADT1" s="11"/>
      <c r="ADU1" s="11"/>
      <c r="ADV1" s="11"/>
      <c r="ADW1" s="11"/>
      <c r="ADX1" s="11"/>
      <c r="ADY1" s="11"/>
      <c r="ADZ1" s="11"/>
      <c r="AEA1" s="11"/>
      <c r="AEB1" s="11"/>
      <c r="AEC1" s="11"/>
      <c r="AED1" s="11"/>
      <c r="AEE1" s="11"/>
      <c r="AEF1" s="11"/>
      <c r="AEG1" s="11"/>
      <c r="AEH1" s="11"/>
      <c r="AEI1" s="11"/>
      <c r="AEJ1" s="11"/>
      <c r="AEK1" s="11"/>
      <c r="AEL1" s="11"/>
      <c r="AEM1" s="11"/>
      <c r="AEN1" s="11"/>
      <c r="AEO1" s="11"/>
      <c r="AEP1" s="11"/>
      <c r="AEQ1" s="11"/>
      <c r="AER1" s="11"/>
      <c r="AES1" s="11"/>
      <c r="AET1" s="11"/>
      <c r="AEU1" s="11"/>
      <c r="AEV1" s="11"/>
      <c r="AEW1" s="11"/>
      <c r="AEX1" s="11"/>
      <c r="AEY1" s="11"/>
      <c r="AEZ1" s="11"/>
      <c r="AFA1" s="11"/>
      <c r="AFB1" s="11"/>
      <c r="AFC1" s="11"/>
      <c r="AFD1" s="11"/>
      <c r="AFE1" s="11"/>
      <c r="AFF1" s="11"/>
      <c r="AFG1" s="11"/>
      <c r="AFH1" s="11"/>
      <c r="AFI1" s="11"/>
      <c r="AFJ1" s="11"/>
      <c r="AFK1" s="11"/>
      <c r="AFL1" s="11"/>
      <c r="AFM1" s="11"/>
      <c r="AFN1" s="11"/>
      <c r="AFO1" s="11"/>
      <c r="AFP1" s="11"/>
      <c r="AFQ1" s="11"/>
      <c r="AFR1" s="11"/>
      <c r="AFS1" s="11"/>
      <c r="AFT1" s="11"/>
      <c r="AFU1" s="11"/>
      <c r="AFV1" s="11"/>
      <c r="AFW1" s="11"/>
      <c r="AFX1" s="11"/>
      <c r="AFY1" s="11"/>
      <c r="AFZ1" s="11"/>
      <c r="AGA1" s="11"/>
      <c r="AGB1" s="11"/>
      <c r="AGC1" s="11"/>
      <c r="AGD1" s="11"/>
      <c r="AGE1" s="11"/>
      <c r="AGF1" s="11"/>
      <c r="AGG1" s="11"/>
      <c r="AGH1" s="11"/>
      <c r="AGI1" s="11"/>
      <c r="AGJ1" s="11"/>
      <c r="AGK1" s="11"/>
      <c r="AGL1" s="11"/>
      <c r="AGM1" s="11"/>
      <c r="AGN1" s="11"/>
      <c r="AGO1" s="11"/>
      <c r="AGP1" s="11"/>
      <c r="AGQ1" s="11"/>
      <c r="AGR1" s="11"/>
      <c r="AGS1" s="11"/>
      <c r="AGT1" s="11"/>
      <c r="AGU1" s="11"/>
      <c r="AGV1" s="11"/>
      <c r="AGW1" s="11"/>
      <c r="AGX1" s="11"/>
      <c r="AGY1" s="11"/>
      <c r="AGZ1" s="11"/>
      <c r="AHA1" s="11"/>
      <c r="AHB1" s="11"/>
      <c r="AHC1" s="11"/>
      <c r="AHD1" s="11"/>
      <c r="AHE1" s="11"/>
      <c r="AHF1" s="11"/>
      <c r="AHG1" s="11"/>
      <c r="AHH1" s="11"/>
      <c r="AHI1" s="11"/>
      <c r="AHJ1" s="11"/>
      <c r="AHK1" s="11"/>
      <c r="AHL1" s="11"/>
      <c r="AHM1" s="11"/>
      <c r="AHN1" s="11"/>
      <c r="AHO1" s="11"/>
      <c r="AHP1" s="11"/>
      <c r="AHQ1" s="11"/>
      <c r="AHR1" s="11"/>
      <c r="AHS1" s="11"/>
      <c r="AHT1" s="11"/>
      <c r="AHU1" s="11"/>
      <c r="AHV1" s="11"/>
      <c r="AHW1" s="11"/>
      <c r="AHX1" s="11"/>
      <c r="AHY1" s="11"/>
      <c r="AHZ1" s="11"/>
      <c r="AIA1" s="11"/>
      <c r="AIB1" s="11"/>
      <c r="AIC1" s="11"/>
      <c r="AID1" s="11"/>
      <c r="AIE1" s="11"/>
      <c r="AIF1" s="11"/>
      <c r="AIG1" s="11"/>
      <c r="AIH1" s="11"/>
      <c r="AII1" s="11"/>
      <c r="AIJ1" s="11"/>
      <c r="AIK1" s="11"/>
      <c r="AIL1" s="11"/>
      <c r="AIM1" s="11"/>
      <c r="AIN1" s="11"/>
      <c r="AIO1" s="11"/>
      <c r="AIP1" s="11"/>
      <c r="AIQ1" s="11"/>
      <c r="AIR1" s="11"/>
      <c r="AIS1" s="11"/>
      <c r="AIT1" s="11"/>
      <c r="AIU1" s="11"/>
      <c r="AIV1" s="11"/>
      <c r="AIW1" s="11"/>
      <c r="AIX1" s="11"/>
      <c r="AIY1" s="11"/>
      <c r="AIZ1" s="11"/>
      <c r="AJA1" s="11"/>
      <c r="AJB1" s="11"/>
      <c r="AJC1" s="11"/>
      <c r="AJD1" s="11"/>
      <c r="AJE1" s="11"/>
      <c r="AJF1" s="11"/>
      <c r="AJG1" s="11"/>
      <c r="AJH1" s="11"/>
      <c r="AJI1" s="11"/>
      <c r="AJJ1" s="11"/>
      <c r="AJK1" s="11"/>
      <c r="AJL1" s="11"/>
      <c r="AJM1" s="11"/>
      <c r="AJN1" s="11"/>
      <c r="AJO1" s="11"/>
      <c r="AJP1" s="11"/>
      <c r="AJQ1" s="11"/>
      <c r="AJR1" s="11"/>
      <c r="AJS1" s="11"/>
      <c r="AJT1" s="11"/>
      <c r="AJU1" s="11"/>
      <c r="AJV1" s="11"/>
      <c r="AJW1" s="11"/>
      <c r="AJX1" s="11"/>
      <c r="AJY1" s="11"/>
      <c r="AJZ1" s="11"/>
      <c r="AKA1" s="11"/>
      <c r="AKB1" s="11"/>
      <c r="AKC1" s="11"/>
      <c r="AKD1" s="11"/>
      <c r="AKE1" s="11"/>
      <c r="AKF1" s="11"/>
      <c r="AKG1" s="11"/>
      <c r="AKH1" s="11"/>
      <c r="AKI1" s="11"/>
      <c r="AKJ1" s="11"/>
      <c r="AKK1" s="11"/>
      <c r="AKL1" s="11"/>
      <c r="AKM1" s="11"/>
      <c r="AKN1" s="11"/>
      <c r="AKO1" s="11"/>
      <c r="AKP1" s="11"/>
      <c r="AKQ1" s="11"/>
      <c r="AKR1" s="11"/>
      <c r="AKS1" s="11"/>
      <c r="AKT1" s="11"/>
      <c r="AKU1" s="11"/>
      <c r="AKV1" s="11"/>
      <c r="AKW1" s="11"/>
      <c r="AKX1" s="11"/>
      <c r="AKY1" s="11"/>
      <c r="AKZ1" s="11"/>
      <c r="ALA1" s="11"/>
      <c r="ALB1" s="11"/>
      <c r="ALC1" s="11"/>
      <c r="ALD1" s="11"/>
      <c r="ALE1" s="11"/>
      <c r="ALF1" s="11"/>
      <c r="ALG1" s="11"/>
      <c r="ALH1" s="11"/>
      <c r="ALI1" s="11"/>
      <c r="ALJ1" s="11"/>
      <c r="ALK1" s="11"/>
      <c r="ALL1" s="11"/>
      <c r="ALM1" s="11"/>
      <c r="ALN1" s="11"/>
      <c r="ALO1" s="11"/>
      <c r="ALP1" s="11"/>
      <c r="ALQ1" s="11"/>
      <c r="ALR1" s="11"/>
      <c r="ALS1" s="11"/>
      <c r="ALT1" s="11"/>
      <c r="ALU1" s="11"/>
      <c r="ALV1" s="11"/>
      <c r="ALW1" s="11"/>
      <c r="ALX1" s="11"/>
      <c r="ALY1" s="11"/>
      <c r="ALZ1" s="11"/>
      <c r="AMA1" s="11"/>
      <c r="AMB1" s="11"/>
      <c r="AMC1" s="11"/>
      <c r="AMD1" s="11"/>
      <c r="AME1" s="11"/>
      <c r="AMF1" s="11"/>
      <c r="AMG1" s="11"/>
      <c r="AMH1" s="11"/>
      <c r="AMI1" s="11"/>
      <c r="AMJ1" s="11"/>
      <c r="AMK1" s="11"/>
      <c r="AML1" s="11"/>
      <c r="AMM1" s="11"/>
      <c r="AMN1" s="11"/>
      <c r="AMO1" s="11"/>
      <c r="AMP1" s="11"/>
      <c r="AMQ1" s="11"/>
      <c r="AMR1" s="11"/>
      <c r="AMS1" s="11"/>
      <c r="AMT1" s="11"/>
      <c r="AMU1" s="11"/>
      <c r="AMV1" s="11"/>
      <c r="AMW1" s="11"/>
      <c r="AMX1" s="11"/>
      <c r="AMY1" s="11"/>
      <c r="AMZ1" s="11"/>
      <c r="ANA1" s="11"/>
      <c r="ANB1" s="11"/>
      <c r="ANC1" s="11"/>
      <c r="AND1" s="11"/>
      <c r="ANE1" s="11"/>
      <c r="ANF1" s="11"/>
      <c r="ANG1" s="11"/>
      <c r="ANH1" s="11"/>
      <c r="ANI1" s="11"/>
      <c r="ANJ1" s="11"/>
      <c r="ANK1" s="11"/>
      <c r="ANL1" s="11"/>
      <c r="ANM1" s="11"/>
      <c r="ANN1" s="11"/>
      <c r="ANO1" s="11"/>
      <c r="ANP1" s="11"/>
      <c r="ANQ1" s="11"/>
      <c r="ANR1" s="11"/>
      <c r="ANS1" s="11"/>
      <c r="ANT1" s="11"/>
      <c r="ANU1" s="11"/>
      <c r="ANV1" s="11"/>
      <c r="ANW1" s="11"/>
      <c r="ANX1" s="11"/>
      <c r="ANY1" s="11"/>
      <c r="ANZ1" s="11"/>
      <c r="AOA1" s="11"/>
      <c r="AOB1" s="11"/>
      <c r="AOC1" s="11"/>
      <c r="AOD1" s="11"/>
      <c r="AOE1" s="11"/>
      <c r="AOF1" s="11"/>
      <c r="AOG1" s="11"/>
      <c r="AOH1" s="11"/>
      <c r="AOI1" s="11"/>
      <c r="AOJ1" s="11"/>
      <c r="AOK1" s="11"/>
      <c r="AOL1" s="11"/>
      <c r="AOM1" s="11"/>
      <c r="AON1" s="11"/>
      <c r="AOO1" s="11"/>
      <c r="AOP1" s="11"/>
      <c r="AOQ1" s="11"/>
      <c r="AOR1" s="11"/>
      <c r="AOS1" s="11"/>
      <c r="AOT1" s="11"/>
      <c r="AOU1" s="11"/>
      <c r="AOV1" s="11"/>
      <c r="AOW1" s="11"/>
      <c r="AOX1" s="11"/>
      <c r="AOY1" s="11"/>
      <c r="AOZ1" s="11"/>
      <c r="APA1" s="11"/>
      <c r="APB1" s="11"/>
      <c r="APC1" s="11"/>
      <c r="APD1" s="11"/>
      <c r="APE1" s="11"/>
      <c r="APF1" s="11"/>
      <c r="APG1" s="11"/>
      <c r="APH1" s="11"/>
      <c r="API1" s="11"/>
      <c r="APJ1" s="11"/>
      <c r="APK1" s="11"/>
      <c r="APL1" s="11"/>
      <c r="APM1" s="11"/>
      <c r="APN1" s="11"/>
      <c r="APO1" s="11"/>
      <c r="APP1" s="11"/>
      <c r="APQ1" s="11"/>
      <c r="APR1" s="11"/>
      <c r="APS1" s="11"/>
      <c r="APT1" s="11"/>
      <c r="APU1" s="11"/>
      <c r="APV1" s="11"/>
      <c r="APW1" s="11"/>
      <c r="APX1" s="11"/>
      <c r="APY1" s="11"/>
      <c r="APZ1" s="11"/>
      <c r="AQA1" s="11"/>
      <c r="AQB1" s="11"/>
      <c r="AQC1" s="11"/>
      <c r="AQD1" s="11"/>
      <c r="AQE1" s="11"/>
      <c r="AQF1" s="11"/>
      <c r="AQG1" s="11"/>
      <c r="AQH1" s="11"/>
      <c r="AQI1" s="11"/>
      <c r="AQJ1" s="11"/>
      <c r="AQK1" s="11"/>
      <c r="AQL1" s="11"/>
      <c r="AQM1" s="11"/>
      <c r="AQN1" s="11"/>
      <c r="AQO1" s="11"/>
      <c r="AQP1" s="11"/>
      <c r="AQQ1" s="11"/>
      <c r="AQR1" s="11"/>
      <c r="AQS1" s="11"/>
      <c r="AQT1" s="11"/>
      <c r="AQU1" s="11"/>
      <c r="AQV1" s="11"/>
      <c r="AQW1" s="11"/>
      <c r="AQX1" s="11"/>
      <c r="AQY1" s="11"/>
      <c r="AQZ1" s="11"/>
      <c r="ARA1" s="11"/>
      <c r="ARB1" s="11"/>
      <c r="ARC1" s="11"/>
      <c r="ARD1" s="11"/>
      <c r="ARE1" s="11"/>
      <c r="ARF1" s="11"/>
      <c r="ARG1" s="11"/>
      <c r="ARH1" s="11"/>
      <c r="ARI1" s="11"/>
      <c r="ARJ1" s="11"/>
      <c r="ARK1" s="11"/>
      <c r="ARL1" s="11"/>
      <c r="ARM1" s="11"/>
      <c r="ARN1" s="11"/>
      <c r="ARO1" s="11"/>
      <c r="ARP1" s="11"/>
      <c r="ARQ1" s="11"/>
      <c r="ARR1" s="11"/>
      <c r="ARS1" s="11"/>
      <c r="ART1" s="11"/>
      <c r="ARU1" s="11"/>
      <c r="ARV1" s="11"/>
      <c r="ARW1" s="11"/>
      <c r="ARX1" s="11"/>
      <c r="ARY1" s="11"/>
      <c r="ARZ1" s="11"/>
      <c r="ASA1" s="11"/>
      <c r="ASB1" s="11"/>
      <c r="ASC1" s="11"/>
      <c r="ASD1" s="11"/>
      <c r="ASE1" s="11"/>
      <c r="ASF1" s="11"/>
      <c r="ASG1" s="11"/>
      <c r="ASH1" s="11"/>
      <c r="ASI1" s="11"/>
      <c r="ASJ1" s="11"/>
      <c r="ASK1" s="11"/>
      <c r="ASL1" s="11"/>
      <c r="ASM1" s="11"/>
      <c r="ASN1" s="11"/>
      <c r="ASO1" s="11"/>
      <c r="ASP1" s="11"/>
      <c r="ASQ1" s="11"/>
      <c r="ASR1" s="11"/>
      <c r="ASS1" s="11"/>
      <c r="AST1" s="11"/>
      <c r="ASU1" s="11"/>
      <c r="ASV1" s="11"/>
      <c r="ASW1" s="11"/>
      <c r="ASX1" s="11"/>
      <c r="ASY1" s="11"/>
      <c r="ASZ1" s="11"/>
      <c r="ATA1" s="11"/>
      <c r="ATB1" s="11"/>
      <c r="ATC1" s="11"/>
      <c r="ATD1" s="11"/>
      <c r="ATE1" s="11"/>
      <c r="ATF1" s="11"/>
      <c r="ATG1" s="11"/>
      <c r="ATH1" s="11"/>
      <c r="ATI1" s="11"/>
      <c r="ATJ1" s="11"/>
      <c r="ATK1" s="11"/>
      <c r="ATL1" s="11"/>
      <c r="ATM1" s="11"/>
      <c r="ATN1" s="11"/>
      <c r="ATO1" s="11"/>
      <c r="ATP1" s="11"/>
      <c r="ATQ1" s="11"/>
      <c r="ATR1" s="11"/>
      <c r="ATS1" s="11"/>
      <c r="ATT1" s="11"/>
      <c r="ATU1" s="11"/>
      <c r="ATV1" s="11"/>
      <c r="ATW1" s="11"/>
      <c r="ATX1" s="11"/>
      <c r="ATY1" s="11"/>
      <c r="ATZ1" s="11"/>
      <c r="AUA1" s="11"/>
      <c r="AUB1" s="11"/>
      <c r="AUC1" s="11"/>
      <c r="AUD1" s="11"/>
      <c r="AUE1" s="11"/>
      <c r="AUF1" s="11"/>
      <c r="AUG1" s="11"/>
      <c r="AUH1" s="11"/>
      <c r="AUI1" s="11"/>
      <c r="AUJ1" s="11"/>
      <c r="AUK1" s="11"/>
      <c r="AUL1" s="11"/>
      <c r="AUM1" s="11"/>
      <c r="AUN1" s="11"/>
      <c r="AUO1" s="11"/>
      <c r="AUP1" s="11"/>
      <c r="AUQ1" s="11"/>
      <c r="AUR1" s="11"/>
      <c r="AUS1" s="11"/>
      <c r="AUT1" s="11"/>
      <c r="AUU1" s="11"/>
      <c r="AUV1" s="11"/>
      <c r="AUW1" s="11"/>
      <c r="AUX1" s="11"/>
      <c r="AUY1" s="11"/>
      <c r="AUZ1" s="11"/>
      <c r="AVA1" s="11"/>
      <c r="AVB1" s="11"/>
      <c r="AVC1" s="11"/>
      <c r="AVD1" s="11"/>
      <c r="AVE1" s="11"/>
      <c r="AVF1" s="11"/>
      <c r="AVG1" s="11"/>
      <c r="AVH1" s="11"/>
      <c r="AVI1" s="11"/>
      <c r="AVJ1" s="11"/>
      <c r="AVK1" s="11"/>
      <c r="AVL1" s="11"/>
      <c r="AVM1" s="11"/>
      <c r="AVN1" s="11"/>
      <c r="AVO1" s="11"/>
      <c r="AVP1" s="11"/>
      <c r="AVQ1" s="11"/>
      <c r="AVR1" s="11"/>
      <c r="AVS1" s="11"/>
      <c r="AVT1" s="11"/>
      <c r="AVU1" s="11"/>
      <c r="AVV1" s="11"/>
      <c r="AVW1" s="11"/>
      <c r="AVX1" s="11"/>
      <c r="AVY1" s="11"/>
      <c r="AVZ1" s="11"/>
      <c r="AWA1" s="11"/>
      <c r="AWB1" s="11"/>
      <c r="AWC1" s="11"/>
      <c r="AWD1" s="11"/>
      <c r="AWE1" s="11"/>
      <c r="AWF1" s="11"/>
      <c r="AWG1" s="11"/>
      <c r="AWH1" s="11"/>
      <c r="AWI1" s="11"/>
      <c r="AWJ1" s="11"/>
      <c r="AWK1" s="11"/>
      <c r="AWL1" s="11"/>
      <c r="AWM1" s="11"/>
      <c r="AWN1" s="11"/>
      <c r="AWO1" s="11"/>
      <c r="AWP1" s="11"/>
      <c r="AWQ1" s="11"/>
      <c r="AWR1" s="11"/>
      <c r="AWS1" s="11"/>
      <c r="AWT1" s="11"/>
      <c r="AWU1" s="11"/>
      <c r="AWV1" s="11"/>
      <c r="AWW1" s="11"/>
      <c r="AWX1" s="11"/>
      <c r="AWY1" s="11"/>
      <c r="AWZ1" s="11"/>
      <c r="AXA1" s="11"/>
      <c r="AXB1" s="11"/>
      <c r="AXC1" s="11"/>
      <c r="AXD1" s="11"/>
      <c r="AXE1" s="11"/>
      <c r="AXF1" s="11"/>
      <c r="AXG1" s="11"/>
      <c r="AXH1" s="11"/>
      <c r="AXI1" s="11"/>
      <c r="AXJ1" s="11"/>
      <c r="AXK1" s="11"/>
      <c r="AXL1" s="11"/>
      <c r="AXM1" s="11"/>
      <c r="AXN1" s="11"/>
      <c r="AXO1" s="11"/>
      <c r="AXP1" s="11"/>
      <c r="AXQ1" s="11"/>
      <c r="AXR1" s="11"/>
      <c r="AXS1" s="11"/>
      <c r="AXT1" s="11"/>
      <c r="AXU1" s="11"/>
      <c r="AXV1" s="11"/>
      <c r="AXW1" s="11"/>
      <c r="AXX1" s="11"/>
      <c r="AXY1" s="11"/>
      <c r="AXZ1" s="11"/>
      <c r="AYA1" s="11"/>
      <c r="AYB1" s="11"/>
      <c r="AYC1" s="11"/>
      <c r="AYD1" s="11"/>
      <c r="AYE1" s="11"/>
      <c r="AYF1" s="11"/>
      <c r="AYG1" s="11"/>
      <c r="AYH1" s="11"/>
      <c r="AYI1" s="11"/>
      <c r="AYJ1" s="11"/>
      <c r="AYK1" s="11"/>
      <c r="AYL1" s="11"/>
      <c r="AYM1" s="11"/>
      <c r="AYN1" s="11"/>
      <c r="AYO1" s="11"/>
      <c r="AYP1" s="11"/>
      <c r="AYQ1" s="11"/>
      <c r="AYR1" s="11"/>
      <c r="AYS1" s="11"/>
      <c r="AYT1" s="11"/>
      <c r="AYU1" s="11"/>
      <c r="AYV1" s="11"/>
      <c r="AYW1" s="11"/>
      <c r="AYX1" s="11"/>
      <c r="AYY1" s="11"/>
      <c r="AYZ1" s="11"/>
      <c r="AZA1" s="11"/>
      <c r="AZB1" s="11"/>
      <c r="AZC1" s="11"/>
      <c r="AZD1" s="11"/>
      <c r="AZE1" s="11"/>
      <c r="AZF1" s="11"/>
      <c r="AZG1" s="11"/>
      <c r="AZH1" s="11"/>
      <c r="AZI1" s="11"/>
      <c r="AZJ1" s="11"/>
      <c r="AZK1" s="11"/>
      <c r="AZL1" s="11"/>
      <c r="AZM1" s="11"/>
      <c r="AZN1" s="11"/>
      <c r="AZO1" s="11"/>
      <c r="AZP1" s="11"/>
      <c r="AZQ1" s="11"/>
      <c r="AZR1" s="11"/>
      <c r="AZS1" s="11"/>
      <c r="AZT1" s="11"/>
      <c r="AZU1" s="11"/>
      <c r="AZV1" s="11"/>
      <c r="AZW1" s="11"/>
      <c r="AZX1" s="11"/>
      <c r="AZY1" s="11"/>
      <c r="AZZ1" s="11"/>
      <c r="BAA1" s="11"/>
      <c r="BAB1" s="11"/>
      <c r="BAC1" s="11"/>
      <c r="BAD1" s="11"/>
      <c r="BAE1" s="11"/>
      <c r="BAF1" s="11"/>
      <c r="BAG1" s="11"/>
      <c r="BAH1" s="11"/>
      <c r="BAI1" s="11"/>
      <c r="BAJ1" s="11"/>
      <c r="BAK1" s="11"/>
      <c r="BAL1" s="11"/>
      <c r="BAM1" s="11"/>
      <c r="BAN1" s="11"/>
      <c r="BAO1" s="11"/>
      <c r="BAP1" s="11"/>
      <c r="BAQ1" s="11"/>
      <c r="BAR1" s="11"/>
      <c r="BAS1" s="11"/>
      <c r="BAT1" s="11"/>
      <c r="BAU1" s="11"/>
      <c r="BAV1" s="11"/>
      <c r="BAW1" s="11"/>
      <c r="BAX1" s="11"/>
      <c r="BAY1" s="11"/>
      <c r="BAZ1" s="11"/>
      <c r="BBA1" s="11"/>
      <c r="BBB1" s="11"/>
      <c r="BBC1" s="11"/>
      <c r="BBD1" s="11"/>
      <c r="BBE1" s="11"/>
      <c r="BBF1" s="11"/>
      <c r="BBG1" s="11"/>
      <c r="BBH1" s="11"/>
      <c r="BBI1" s="11"/>
      <c r="BBJ1" s="11"/>
      <c r="BBK1" s="11"/>
      <c r="BBL1" s="11"/>
      <c r="BBM1" s="11"/>
      <c r="BBN1" s="11"/>
      <c r="BBO1" s="11"/>
      <c r="BBP1" s="11"/>
      <c r="BBQ1" s="11"/>
      <c r="BBR1" s="11"/>
      <c r="BBS1" s="11"/>
      <c r="BBT1" s="11"/>
      <c r="BBU1" s="11"/>
      <c r="BBV1" s="11"/>
      <c r="BBW1" s="11"/>
      <c r="BBX1" s="11"/>
      <c r="BBY1" s="11"/>
      <c r="BBZ1" s="11"/>
      <c r="BCA1" s="11"/>
      <c r="BCB1" s="11"/>
      <c r="BCC1" s="11"/>
      <c r="BCD1" s="11"/>
      <c r="BCE1" s="11"/>
      <c r="BCF1" s="11"/>
      <c r="BCG1" s="11"/>
      <c r="BCH1" s="11"/>
      <c r="BCI1" s="11"/>
      <c r="BCJ1" s="11"/>
      <c r="BCK1" s="11"/>
      <c r="BCL1" s="11"/>
      <c r="BCM1" s="11"/>
      <c r="BCN1" s="11"/>
      <c r="BCO1" s="11"/>
      <c r="BCP1" s="11"/>
      <c r="BCQ1" s="11"/>
      <c r="BCR1" s="11"/>
      <c r="BCS1" s="11"/>
      <c r="BCT1" s="11"/>
      <c r="BCU1" s="11"/>
      <c r="BCV1" s="11"/>
      <c r="BCW1" s="11"/>
      <c r="BCX1" s="11"/>
      <c r="BCY1" s="11"/>
      <c r="BCZ1" s="11"/>
      <c r="BDA1" s="11"/>
      <c r="BDB1" s="11"/>
      <c r="BDC1" s="11"/>
      <c r="BDD1" s="11"/>
      <c r="BDE1" s="11"/>
      <c r="BDF1" s="11"/>
      <c r="BDG1" s="11"/>
      <c r="BDH1" s="11"/>
      <c r="BDI1" s="11"/>
      <c r="BDJ1" s="11"/>
      <c r="BDK1" s="11"/>
      <c r="BDL1" s="11"/>
      <c r="BDM1" s="11"/>
      <c r="BDN1" s="11"/>
      <c r="BDO1" s="11"/>
      <c r="BDP1" s="11"/>
      <c r="BDQ1" s="11"/>
      <c r="BDR1" s="11"/>
      <c r="BDS1" s="11"/>
      <c r="BDT1" s="11"/>
      <c r="BDU1" s="11"/>
      <c r="BDV1" s="11"/>
      <c r="BDW1" s="11"/>
      <c r="BDX1" s="11"/>
      <c r="BDY1" s="11"/>
      <c r="BDZ1" s="11"/>
      <c r="BEA1" s="11"/>
      <c r="BEB1" s="11"/>
      <c r="BEC1" s="11"/>
      <c r="BED1" s="11"/>
      <c r="BEE1" s="11"/>
      <c r="BEF1" s="11"/>
      <c r="BEG1" s="11"/>
      <c r="BEH1" s="11"/>
      <c r="BEI1" s="11"/>
      <c r="BEJ1" s="11"/>
      <c r="BEK1" s="11"/>
      <c r="BEL1" s="11"/>
      <c r="BEM1" s="11"/>
      <c r="BEN1" s="11"/>
      <c r="BEO1" s="11"/>
      <c r="BEP1" s="11"/>
      <c r="BEQ1" s="11"/>
      <c r="BER1" s="11"/>
      <c r="BES1" s="11"/>
      <c r="BET1" s="11"/>
      <c r="BEU1" s="11"/>
      <c r="BEV1" s="11"/>
      <c r="BEW1" s="11"/>
      <c r="BEX1" s="11"/>
      <c r="BEY1" s="11"/>
      <c r="BEZ1" s="11"/>
      <c r="BFA1" s="11"/>
      <c r="BFB1" s="11"/>
      <c r="BFC1" s="11"/>
      <c r="BFD1" s="11"/>
      <c r="BFE1" s="11"/>
      <c r="BFF1" s="11"/>
      <c r="BFG1" s="11"/>
      <c r="BFH1" s="11"/>
      <c r="BFI1" s="11"/>
      <c r="BFJ1" s="11"/>
      <c r="BFK1" s="11"/>
      <c r="BFL1" s="11"/>
      <c r="BFM1" s="11"/>
      <c r="BFN1" s="11"/>
      <c r="BFO1" s="11"/>
      <c r="BFP1" s="11"/>
      <c r="BFQ1" s="11"/>
      <c r="BFR1" s="11"/>
      <c r="BFS1" s="11"/>
      <c r="BFT1" s="11"/>
      <c r="BFU1" s="11"/>
      <c r="BFV1" s="11"/>
      <c r="BFW1" s="11"/>
      <c r="BFX1" s="11"/>
      <c r="BFY1" s="11"/>
      <c r="BFZ1" s="11"/>
      <c r="BGA1" s="11"/>
      <c r="BGB1" s="11"/>
      <c r="BGC1" s="11"/>
      <c r="BGD1" s="11"/>
      <c r="BGE1" s="11"/>
      <c r="BGF1" s="11"/>
      <c r="BGG1" s="11"/>
      <c r="BGH1" s="11"/>
      <c r="BGI1" s="11"/>
      <c r="BGJ1" s="11"/>
      <c r="BGK1" s="11"/>
      <c r="BGL1" s="11"/>
      <c r="BGM1" s="11"/>
      <c r="BGN1" s="11"/>
      <c r="BGO1" s="11"/>
      <c r="BGP1" s="11"/>
      <c r="BGQ1" s="11"/>
      <c r="BGR1" s="11"/>
      <c r="BGS1" s="11"/>
      <c r="BGT1" s="11"/>
      <c r="BGU1" s="11"/>
      <c r="BGV1" s="11"/>
      <c r="BGW1" s="11"/>
      <c r="BGX1" s="11"/>
      <c r="BGY1" s="11"/>
      <c r="BGZ1" s="11"/>
      <c r="BHA1" s="11"/>
      <c r="BHB1" s="11"/>
      <c r="BHC1" s="11"/>
      <c r="BHD1" s="11"/>
      <c r="BHE1" s="11"/>
      <c r="BHF1" s="11"/>
      <c r="BHG1" s="11"/>
      <c r="BHH1" s="11"/>
      <c r="BHI1" s="11"/>
      <c r="BHJ1" s="11"/>
      <c r="BHK1" s="11"/>
      <c r="BHL1" s="11"/>
      <c r="BHM1" s="11"/>
      <c r="BHN1" s="11"/>
      <c r="BHO1" s="11"/>
      <c r="BHP1" s="11"/>
      <c r="BHQ1" s="11"/>
      <c r="BHR1" s="11"/>
      <c r="BHS1" s="11"/>
      <c r="BHT1" s="11"/>
      <c r="BHU1" s="11"/>
      <c r="BHV1" s="11"/>
      <c r="BHW1" s="11"/>
      <c r="BHX1" s="11"/>
      <c r="BHY1" s="11"/>
      <c r="BHZ1" s="11"/>
      <c r="BIA1" s="11"/>
      <c r="BIB1" s="11"/>
      <c r="BIC1" s="11"/>
      <c r="BID1" s="11"/>
      <c r="BIE1" s="11"/>
      <c r="BIF1" s="11"/>
      <c r="BIG1" s="11"/>
      <c r="BIH1" s="11"/>
      <c r="BII1" s="11"/>
      <c r="BIJ1" s="11"/>
      <c r="BIK1" s="11"/>
      <c r="BIL1" s="11"/>
      <c r="BIM1" s="11"/>
      <c r="BIN1" s="11"/>
      <c r="BIO1" s="11"/>
      <c r="BIP1" s="11"/>
      <c r="BIQ1" s="11"/>
      <c r="BIR1" s="11"/>
      <c r="BIS1" s="11"/>
      <c r="BIT1" s="11"/>
      <c r="BIU1" s="11"/>
      <c r="BIV1" s="11"/>
      <c r="BIW1" s="11"/>
      <c r="BIX1" s="11"/>
      <c r="BIY1" s="11"/>
      <c r="BIZ1" s="11"/>
      <c r="BJA1" s="11"/>
      <c r="BJB1" s="11"/>
      <c r="BJC1" s="11"/>
      <c r="BJD1" s="11"/>
      <c r="BJE1" s="11"/>
      <c r="BJF1" s="11"/>
      <c r="BJG1" s="11"/>
      <c r="BJH1" s="11"/>
      <c r="BJI1" s="11"/>
      <c r="BJJ1" s="11"/>
      <c r="BJK1" s="11"/>
      <c r="BJL1" s="11"/>
      <c r="BJM1" s="11"/>
      <c r="BJN1" s="11"/>
      <c r="BJO1" s="11"/>
      <c r="BJP1" s="11"/>
      <c r="BJQ1" s="11"/>
      <c r="BJR1" s="11"/>
      <c r="BJS1" s="11"/>
      <c r="BJT1" s="11"/>
      <c r="BJU1" s="11"/>
      <c r="BJV1" s="11"/>
      <c r="BJW1" s="11"/>
      <c r="BJX1" s="11"/>
      <c r="BJY1" s="11"/>
      <c r="BJZ1" s="11"/>
      <c r="BKA1" s="11"/>
      <c r="BKB1" s="11"/>
      <c r="BKC1" s="11"/>
      <c r="BKD1" s="11"/>
      <c r="BKE1" s="11"/>
      <c r="BKF1" s="11"/>
      <c r="BKG1" s="11"/>
      <c r="BKH1" s="11"/>
      <c r="BKI1" s="11"/>
      <c r="BKJ1" s="11"/>
      <c r="BKK1" s="11"/>
      <c r="BKL1" s="11"/>
      <c r="BKM1" s="11"/>
      <c r="BKN1" s="11"/>
      <c r="BKO1" s="11"/>
      <c r="BKP1" s="11"/>
      <c r="BKQ1" s="11"/>
      <c r="BKR1" s="11"/>
      <c r="BKS1" s="11"/>
      <c r="BKT1" s="11"/>
      <c r="BKU1" s="11"/>
      <c r="BKV1" s="11"/>
      <c r="BKW1" s="11"/>
      <c r="BKX1" s="11"/>
      <c r="BKY1" s="11"/>
      <c r="BKZ1" s="11"/>
      <c r="BLA1" s="11"/>
      <c r="BLB1" s="11"/>
      <c r="BLC1" s="11"/>
      <c r="BLD1" s="11"/>
      <c r="BLE1" s="11"/>
      <c r="BLF1" s="11"/>
      <c r="BLG1" s="11"/>
      <c r="BLH1" s="11"/>
      <c r="BLI1" s="11"/>
      <c r="BLJ1" s="11"/>
      <c r="BLK1" s="11"/>
      <c r="BLL1" s="11"/>
      <c r="BLM1" s="11"/>
      <c r="BLN1" s="11"/>
      <c r="BLO1" s="11"/>
      <c r="BLP1" s="11"/>
      <c r="BLQ1" s="11"/>
      <c r="BLR1" s="11"/>
      <c r="BLS1" s="11"/>
      <c r="BLT1" s="11"/>
      <c r="BLU1" s="11"/>
      <c r="BLV1" s="11"/>
      <c r="BLW1" s="11"/>
      <c r="BLX1" s="11"/>
      <c r="BLY1" s="11"/>
      <c r="BLZ1" s="11"/>
      <c r="BMA1" s="11"/>
      <c r="BMB1" s="11"/>
      <c r="BMC1" s="11"/>
      <c r="BMD1" s="11"/>
      <c r="BME1" s="11"/>
      <c r="BMF1" s="11"/>
      <c r="BMG1" s="11"/>
      <c r="BMH1" s="11"/>
      <c r="BMI1" s="11"/>
      <c r="BMJ1" s="11"/>
      <c r="BMK1" s="11"/>
      <c r="BML1" s="11"/>
      <c r="BMM1" s="11"/>
      <c r="BMN1" s="11"/>
      <c r="BMO1" s="11"/>
      <c r="BMP1" s="11"/>
      <c r="BMQ1" s="11"/>
      <c r="BMR1" s="11"/>
      <c r="BMS1" s="11"/>
      <c r="BMT1" s="11"/>
      <c r="BMU1" s="11"/>
      <c r="BMV1" s="11"/>
      <c r="BMW1" s="11"/>
      <c r="BMX1" s="11"/>
      <c r="BMY1" s="11"/>
      <c r="BMZ1" s="11"/>
      <c r="BNA1" s="11"/>
      <c r="BNB1" s="11"/>
      <c r="BNC1" s="11"/>
      <c r="BND1" s="11"/>
      <c r="BNE1" s="11"/>
      <c r="BNF1" s="11"/>
      <c r="BNG1" s="11"/>
      <c r="BNH1" s="11"/>
      <c r="BNI1" s="11"/>
      <c r="BNJ1" s="11"/>
      <c r="BNK1" s="11"/>
      <c r="BNL1" s="11"/>
      <c r="BNM1" s="11"/>
      <c r="BNN1" s="11"/>
      <c r="BNO1" s="11"/>
      <c r="BNP1" s="11"/>
      <c r="BNQ1" s="11"/>
      <c r="BNR1" s="11"/>
      <c r="BNS1" s="11"/>
      <c r="BNT1" s="11"/>
      <c r="BNU1" s="11"/>
      <c r="BNV1" s="11"/>
      <c r="BNW1" s="11"/>
      <c r="BNX1" s="11"/>
      <c r="BNY1" s="11"/>
      <c r="BNZ1" s="11"/>
      <c r="BOA1" s="11"/>
      <c r="BOB1" s="11"/>
      <c r="BOC1" s="11"/>
      <c r="BOD1" s="11"/>
      <c r="BOE1" s="11"/>
      <c r="BOF1" s="11"/>
      <c r="BOG1" s="11"/>
      <c r="BOH1" s="11"/>
      <c r="BOI1" s="11"/>
      <c r="BOJ1" s="11"/>
      <c r="BOK1" s="11"/>
      <c r="BOL1" s="11"/>
      <c r="BOM1" s="11"/>
      <c r="BON1" s="11"/>
      <c r="BOO1" s="11"/>
      <c r="BOP1" s="11"/>
      <c r="BOQ1" s="11"/>
      <c r="BOR1" s="11"/>
      <c r="BOS1" s="11"/>
      <c r="BOT1" s="11"/>
      <c r="BOU1" s="11"/>
      <c r="BOV1" s="11"/>
      <c r="BOW1" s="11"/>
      <c r="BOX1" s="11"/>
      <c r="BOY1" s="11"/>
      <c r="BOZ1" s="11"/>
      <c r="BPA1" s="11"/>
      <c r="BPB1" s="11"/>
      <c r="BPC1" s="11"/>
      <c r="BPD1" s="11"/>
      <c r="BPE1" s="11"/>
      <c r="BPF1" s="11"/>
      <c r="BPG1" s="11"/>
      <c r="BPH1" s="11"/>
      <c r="BPI1" s="11"/>
      <c r="BPJ1" s="11"/>
      <c r="BPK1" s="11"/>
    </row>
    <row r="2" spans="1:1779" ht="18.75" x14ac:dyDescent="0.3">
      <c r="N2" s="159" t="s">
        <v>132</v>
      </c>
      <c r="O2" s="160"/>
      <c r="P2" s="160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  <c r="IW2" s="11"/>
      <c r="IX2" s="11"/>
      <c r="IY2" s="11"/>
      <c r="IZ2" s="11"/>
      <c r="JA2" s="11"/>
      <c r="JB2" s="11"/>
      <c r="JC2" s="11"/>
      <c r="JD2" s="11"/>
      <c r="JE2" s="11"/>
      <c r="JF2" s="11"/>
      <c r="JG2" s="11"/>
      <c r="JH2" s="11"/>
      <c r="JI2" s="11"/>
      <c r="JJ2" s="11"/>
      <c r="JK2" s="11"/>
      <c r="JL2" s="11"/>
      <c r="JM2" s="11"/>
      <c r="JN2" s="11"/>
      <c r="JO2" s="11"/>
      <c r="JP2" s="11"/>
      <c r="JQ2" s="11"/>
      <c r="JR2" s="11"/>
      <c r="JS2" s="11"/>
      <c r="JT2" s="11"/>
      <c r="JU2" s="11"/>
      <c r="JV2" s="11"/>
      <c r="JW2" s="11"/>
      <c r="JX2" s="11"/>
      <c r="JY2" s="11"/>
      <c r="JZ2" s="11"/>
      <c r="KA2" s="11"/>
      <c r="KB2" s="11"/>
      <c r="KC2" s="11"/>
      <c r="KD2" s="11"/>
      <c r="KE2" s="11"/>
      <c r="KF2" s="11"/>
      <c r="KG2" s="11"/>
      <c r="KH2" s="11"/>
      <c r="KI2" s="11"/>
      <c r="KJ2" s="11"/>
      <c r="KK2" s="11"/>
      <c r="KL2" s="11"/>
      <c r="KM2" s="11"/>
      <c r="KN2" s="11"/>
      <c r="KO2" s="11"/>
      <c r="KP2" s="11"/>
      <c r="KQ2" s="11"/>
      <c r="KR2" s="11"/>
      <c r="KS2" s="11"/>
      <c r="KT2" s="11"/>
      <c r="KU2" s="11"/>
      <c r="KV2" s="11"/>
      <c r="KW2" s="11"/>
      <c r="KX2" s="11"/>
      <c r="KY2" s="11"/>
      <c r="KZ2" s="11"/>
      <c r="LA2" s="11"/>
      <c r="LB2" s="11"/>
      <c r="LC2" s="11"/>
      <c r="LD2" s="11"/>
      <c r="LE2" s="11"/>
      <c r="LF2" s="11"/>
      <c r="LG2" s="11"/>
      <c r="LH2" s="11"/>
      <c r="LI2" s="11"/>
      <c r="LJ2" s="11"/>
      <c r="LK2" s="11"/>
      <c r="LL2" s="11"/>
      <c r="LM2" s="11"/>
      <c r="LN2" s="11"/>
      <c r="LO2" s="11"/>
      <c r="LP2" s="11"/>
      <c r="LQ2" s="11"/>
      <c r="LR2" s="11"/>
      <c r="LS2" s="11"/>
      <c r="LT2" s="11"/>
      <c r="LU2" s="11"/>
      <c r="LV2" s="11"/>
      <c r="LW2" s="11"/>
      <c r="LX2" s="11"/>
      <c r="LY2" s="11"/>
      <c r="LZ2" s="11"/>
      <c r="MA2" s="11"/>
      <c r="MB2" s="11"/>
      <c r="MC2" s="11"/>
      <c r="MD2" s="11"/>
      <c r="ME2" s="11"/>
      <c r="MF2" s="11"/>
      <c r="MG2" s="11"/>
      <c r="MH2" s="11"/>
      <c r="MI2" s="11"/>
      <c r="MJ2" s="11"/>
      <c r="MK2" s="11"/>
      <c r="ML2" s="11"/>
      <c r="MM2" s="11"/>
      <c r="MN2" s="11"/>
      <c r="MO2" s="11"/>
      <c r="MP2" s="11"/>
      <c r="MQ2" s="11"/>
      <c r="MR2" s="11"/>
      <c r="MS2" s="11"/>
      <c r="MT2" s="11"/>
      <c r="MU2" s="11"/>
      <c r="MV2" s="11"/>
      <c r="MW2" s="11"/>
      <c r="MX2" s="11"/>
      <c r="MY2" s="11"/>
      <c r="MZ2" s="11"/>
      <c r="NA2" s="11"/>
      <c r="NB2" s="11"/>
      <c r="NC2" s="11"/>
      <c r="ND2" s="11"/>
      <c r="NE2" s="11"/>
      <c r="NF2" s="11"/>
      <c r="NG2" s="11"/>
      <c r="NH2" s="11"/>
      <c r="NI2" s="11"/>
      <c r="NJ2" s="11"/>
      <c r="NK2" s="11"/>
      <c r="NL2" s="11"/>
      <c r="NM2" s="11"/>
      <c r="NN2" s="11"/>
      <c r="NO2" s="11"/>
      <c r="NP2" s="11"/>
      <c r="NQ2" s="11"/>
      <c r="NR2" s="11"/>
      <c r="NS2" s="11"/>
      <c r="NT2" s="11"/>
      <c r="NU2" s="11"/>
      <c r="NV2" s="11"/>
      <c r="NW2" s="11"/>
      <c r="NX2" s="11"/>
      <c r="NY2" s="11"/>
      <c r="NZ2" s="11"/>
      <c r="OA2" s="11"/>
      <c r="OB2" s="11"/>
      <c r="OC2" s="11"/>
      <c r="OD2" s="11"/>
      <c r="OE2" s="11"/>
      <c r="OF2" s="11"/>
      <c r="OG2" s="11"/>
      <c r="OH2" s="11"/>
      <c r="OI2" s="11"/>
      <c r="OJ2" s="11"/>
      <c r="OK2" s="11"/>
      <c r="OL2" s="11"/>
      <c r="OM2" s="11"/>
      <c r="ON2" s="11"/>
      <c r="OO2" s="11"/>
      <c r="OP2" s="11"/>
      <c r="OQ2" s="11"/>
      <c r="OR2" s="11"/>
      <c r="OS2" s="11"/>
      <c r="OT2" s="11"/>
      <c r="OU2" s="11"/>
      <c r="OV2" s="11"/>
      <c r="OW2" s="11"/>
      <c r="OX2" s="11"/>
      <c r="OY2" s="11"/>
      <c r="OZ2" s="11"/>
      <c r="PA2" s="11"/>
      <c r="PB2" s="11"/>
      <c r="PC2" s="11"/>
      <c r="PD2" s="11"/>
      <c r="PE2" s="11"/>
      <c r="PF2" s="11"/>
      <c r="PG2" s="11"/>
      <c r="PH2" s="11"/>
      <c r="PI2" s="11"/>
      <c r="PJ2" s="11"/>
      <c r="PK2" s="11"/>
      <c r="PL2" s="11"/>
      <c r="PM2" s="11"/>
      <c r="PN2" s="11"/>
      <c r="PO2" s="11"/>
      <c r="PP2" s="11"/>
      <c r="PQ2" s="11"/>
      <c r="PR2" s="11"/>
      <c r="PS2" s="11"/>
      <c r="PT2" s="11"/>
      <c r="PU2" s="11"/>
      <c r="PV2" s="11"/>
      <c r="PW2" s="11"/>
      <c r="PX2" s="11"/>
      <c r="PY2" s="11"/>
      <c r="PZ2" s="11"/>
      <c r="QA2" s="11"/>
      <c r="QB2" s="11"/>
      <c r="QC2" s="11"/>
      <c r="QD2" s="11"/>
      <c r="QE2" s="11"/>
      <c r="QF2" s="11"/>
      <c r="QG2" s="11"/>
      <c r="QH2" s="11"/>
      <c r="QI2" s="11"/>
      <c r="QJ2" s="11"/>
      <c r="QK2" s="11"/>
      <c r="QL2" s="11"/>
      <c r="QM2" s="11"/>
      <c r="QN2" s="11"/>
      <c r="QO2" s="11"/>
      <c r="QP2" s="11"/>
      <c r="QQ2" s="11"/>
      <c r="QR2" s="11"/>
      <c r="QS2" s="11"/>
      <c r="QT2" s="11"/>
      <c r="QU2" s="11"/>
      <c r="QV2" s="11"/>
      <c r="QW2" s="11"/>
      <c r="QX2" s="11"/>
      <c r="QY2" s="11"/>
      <c r="QZ2" s="11"/>
      <c r="RA2" s="11"/>
      <c r="RB2" s="11"/>
      <c r="RC2" s="11"/>
      <c r="RD2" s="11"/>
      <c r="RE2" s="11"/>
      <c r="RF2" s="11"/>
      <c r="RG2" s="11"/>
      <c r="RH2" s="11"/>
      <c r="RI2" s="11"/>
      <c r="RJ2" s="11"/>
      <c r="RK2" s="11"/>
      <c r="RL2" s="11"/>
      <c r="RM2" s="11"/>
      <c r="RN2" s="11"/>
      <c r="RO2" s="11"/>
      <c r="RP2" s="11"/>
      <c r="RQ2" s="11"/>
      <c r="RR2" s="11"/>
      <c r="RS2" s="11"/>
      <c r="RT2" s="11"/>
      <c r="RU2" s="11"/>
      <c r="RV2" s="11"/>
      <c r="RW2" s="11"/>
      <c r="RX2" s="11"/>
      <c r="RY2" s="11"/>
      <c r="RZ2" s="11"/>
      <c r="SA2" s="11"/>
      <c r="SB2" s="11"/>
      <c r="SC2" s="11"/>
      <c r="SD2" s="11"/>
      <c r="SE2" s="11"/>
      <c r="SF2" s="11"/>
      <c r="SG2" s="11"/>
      <c r="SH2" s="11"/>
      <c r="SI2" s="11"/>
      <c r="SJ2" s="11"/>
      <c r="SK2" s="11"/>
      <c r="SL2" s="11"/>
      <c r="SM2" s="11"/>
      <c r="SN2" s="11"/>
      <c r="SO2" s="11"/>
      <c r="SP2" s="11"/>
      <c r="SQ2" s="11"/>
      <c r="SR2" s="11"/>
      <c r="SS2" s="11"/>
      <c r="ST2" s="11"/>
      <c r="SU2" s="11"/>
      <c r="SV2" s="11"/>
      <c r="SW2" s="11"/>
      <c r="SX2" s="11"/>
      <c r="SY2" s="11"/>
      <c r="SZ2" s="11"/>
      <c r="TA2" s="11"/>
      <c r="TB2" s="11"/>
      <c r="TC2" s="11"/>
      <c r="TD2" s="11"/>
      <c r="TE2" s="11"/>
      <c r="TF2" s="11"/>
      <c r="TG2" s="11"/>
      <c r="TH2" s="11"/>
      <c r="TI2" s="11"/>
      <c r="TJ2" s="11"/>
      <c r="TK2" s="11"/>
      <c r="TL2" s="11"/>
      <c r="TM2" s="11"/>
      <c r="TN2" s="11"/>
      <c r="TO2" s="11"/>
      <c r="TP2" s="11"/>
      <c r="TQ2" s="11"/>
      <c r="TR2" s="11"/>
      <c r="TS2" s="11"/>
      <c r="TT2" s="11"/>
      <c r="TU2" s="11"/>
      <c r="TV2" s="11"/>
      <c r="TW2" s="11"/>
      <c r="TX2" s="11"/>
      <c r="TY2" s="11"/>
      <c r="TZ2" s="11"/>
      <c r="UA2" s="11"/>
      <c r="UB2" s="11"/>
      <c r="UC2" s="11"/>
      <c r="UD2" s="11"/>
      <c r="UE2" s="11"/>
      <c r="UF2" s="11"/>
      <c r="UG2" s="11"/>
      <c r="UH2" s="11"/>
      <c r="UI2" s="11"/>
      <c r="UJ2" s="11"/>
      <c r="UK2" s="11"/>
      <c r="UL2" s="11"/>
      <c r="UM2" s="11"/>
      <c r="UN2" s="11"/>
      <c r="UO2" s="11"/>
      <c r="UP2" s="11"/>
      <c r="UQ2" s="11"/>
      <c r="UR2" s="11"/>
      <c r="US2" s="11"/>
      <c r="UT2" s="11"/>
      <c r="UU2" s="11"/>
      <c r="UV2" s="11"/>
      <c r="UW2" s="11"/>
      <c r="UX2" s="11"/>
      <c r="UY2" s="11"/>
      <c r="UZ2" s="11"/>
      <c r="VA2" s="11"/>
      <c r="VB2" s="11"/>
      <c r="VC2" s="11"/>
      <c r="VD2" s="11"/>
      <c r="VE2" s="11"/>
      <c r="VF2" s="11"/>
      <c r="VG2" s="11"/>
      <c r="VH2" s="11"/>
      <c r="VI2" s="11"/>
      <c r="VJ2" s="11"/>
      <c r="VK2" s="11"/>
      <c r="VL2" s="11"/>
      <c r="VM2" s="11"/>
      <c r="VN2" s="11"/>
      <c r="VO2" s="11"/>
      <c r="VP2" s="11"/>
      <c r="VQ2" s="11"/>
      <c r="VR2" s="11"/>
      <c r="VS2" s="11"/>
      <c r="VT2" s="11"/>
      <c r="VU2" s="11"/>
      <c r="VV2" s="11"/>
      <c r="VW2" s="11"/>
      <c r="VX2" s="11"/>
      <c r="VY2" s="11"/>
      <c r="VZ2" s="11"/>
      <c r="WA2" s="11"/>
      <c r="WB2" s="11"/>
      <c r="WC2" s="11"/>
      <c r="WD2" s="11"/>
      <c r="WE2" s="11"/>
      <c r="WF2" s="11"/>
      <c r="WG2" s="11"/>
      <c r="WH2" s="11"/>
      <c r="WI2" s="11"/>
      <c r="WJ2" s="11"/>
      <c r="WK2" s="11"/>
      <c r="WL2" s="11"/>
      <c r="WM2" s="11"/>
      <c r="WN2" s="11"/>
      <c r="WO2" s="11"/>
      <c r="WP2" s="11"/>
      <c r="WQ2" s="11"/>
      <c r="WR2" s="11"/>
      <c r="WS2" s="11"/>
      <c r="WT2" s="11"/>
      <c r="WU2" s="11"/>
      <c r="WV2" s="11"/>
      <c r="WW2" s="11"/>
      <c r="WX2" s="11"/>
      <c r="WY2" s="11"/>
      <c r="WZ2" s="11"/>
      <c r="XA2" s="11"/>
      <c r="XB2" s="11"/>
      <c r="XC2" s="11"/>
      <c r="XD2" s="11"/>
      <c r="XE2" s="11"/>
      <c r="XF2" s="11"/>
      <c r="XG2" s="11"/>
      <c r="XH2" s="11"/>
      <c r="XI2" s="11"/>
      <c r="XJ2" s="11"/>
      <c r="XK2" s="11"/>
      <c r="XL2" s="11"/>
      <c r="XM2" s="11"/>
      <c r="XN2" s="11"/>
      <c r="XO2" s="11"/>
      <c r="XP2" s="11"/>
      <c r="XQ2" s="11"/>
      <c r="XR2" s="11"/>
      <c r="XS2" s="11"/>
      <c r="XT2" s="11"/>
      <c r="XU2" s="11"/>
      <c r="XV2" s="11"/>
      <c r="XW2" s="11"/>
      <c r="XX2" s="11"/>
      <c r="XY2" s="11"/>
      <c r="XZ2" s="11"/>
      <c r="YA2" s="11"/>
      <c r="YB2" s="11"/>
      <c r="YC2" s="11"/>
      <c r="YD2" s="11"/>
      <c r="YE2" s="11"/>
      <c r="YF2" s="11"/>
      <c r="YG2" s="11"/>
      <c r="YH2" s="11"/>
      <c r="YI2" s="11"/>
      <c r="YJ2" s="11"/>
      <c r="YK2" s="11"/>
      <c r="YL2" s="11"/>
      <c r="YM2" s="11"/>
      <c r="YN2" s="11"/>
      <c r="YO2" s="11"/>
      <c r="YP2" s="11"/>
      <c r="YQ2" s="11"/>
      <c r="YR2" s="11"/>
      <c r="YS2" s="11"/>
      <c r="YT2" s="11"/>
      <c r="YU2" s="11"/>
      <c r="YV2" s="11"/>
      <c r="YW2" s="11"/>
      <c r="YX2" s="11"/>
      <c r="YY2" s="11"/>
      <c r="YZ2" s="11"/>
      <c r="ZA2" s="11"/>
      <c r="ZB2" s="11"/>
      <c r="ZC2" s="11"/>
      <c r="ZD2" s="11"/>
      <c r="ZE2" s="11"/>
      <c r="ZF2" s="11"/>
      <c r="ZG2" s="11"/>
      <c r="ZH2" s="11"/>
      <c r="ZI2" s="11"/>
      <c r="ZJ2" s="11"/>
      <c r="ZK2" s="11"/>
      <c r="ZL2" s="11"/>
      <c r="ZM2" s="11"/>
      <c r="ZN2" s="11"/>
      <c r="ZO2" s="11"/>
      <c r="ZP2" s="11"/>
      <c r="ZQ2" s="11"/>
      <c r="ZR2" s="11"/>
      <c r="ZS2" s="11"/>
      <c r="ZT2" s="11"/>
      <c r="ZU2" s="11"/>
      <c r="ZV2" s="11"/>
      <c r="ZW2" s="11"/>
      <c r="ZX2" s="11"/>
      <c r="ZY2" s="11"/>
      <c r="ZZ2" s="11"/>
      <c r="AAA2" s="11"/>
      <c r="AAB2" s="11"/>
      <c r="AAC2" s="11"/>
      <c r="AAD2" s="11"/>
      <c r="AAE2" s="11"/>
      <c r="AAF2" s="11"/>
      <c r="AAG2" s="11"/>
      <c r="AAH2" s="11"/>
      <c r="AAI2" s="11"/>
      <c r="AAJ2" s="11"/>
      <c r="AAK2" s="11"/>
      <c r="AAL2" s="11"/>
      <c r="AAM2" s="11"/>
      <c r="AAN2" s="11"/>
      <c r="AAO2" s="11"/>
      <c r="AAP2" s="11"/>
      <c r="AAQ2" s="11"/>
      <c r="AAR2" s="11"/>
      <c r="AAS2" s="11"/>
      <c r="AAT2" s="11"/>
      <c r="AAU2" s="11"/>
      <c r="AAV2" s="11"/>
      <c r="AAW2" s="11"/>
      <c r="AAX2" s="11"/>
      <c r="AAY2" s="11"/>
      <c r="AAZ2" s="11"/>
      <c r="ABA2" s="11"/>
      <c r="ABB2" s="11"/>
      <c r="ABC2" s="11"/>
      <c r="ABD2" s="11"/>
      <c r="ABE2" s="11"/>
      <c r="ABF2" s="11"/>
      <c r="ABG2" s="11"/>
      <c r="ABH2" s="11"/>
      <c r="ABI2" s="11"/>
      <c r="ABJ2" s="11"/>
      <c r="ABK2" s="11"/>
      <c r="ABL2" s="11"/>
      <c r="ABM2" s="11"/>
      <c r="ABN2" s="11"/>
      <c r="ABO2" s="11"/>
      <c r="ABP2" s="11"/>
      <c r="ABQ2" s="11"/>
      <c r="ABR2" s="11"/>
      <c r="ABS2" s="11"/>
      <c r="ABT2" s="11"/>
      <c r="ABU2" s="11"/>
      <c r="ABV2" s="11"/>
      <c r="ABW2" s="11"/>
      <c r="ABX2" s="11"/>
      <c r="ABY2" s="11"/>
      <c r="ABZ2" s="11"/>
      <c r="ACA2" s="11"/>
      <c r="ACB2" s="11"/>
      <c r="ACC2" s="11"/>
      <c r="ACD2" s="11"/>
      <c r="ACE2" s="11"/>
      <c r="ACF2" s="11"/>
      <c r="ACG2" s="11"/>
      <c r="ACH2" s="11"/>
      <c r="ACI2" s="11"/>
      <c r="ACJ2" s="11"/>
      <c r="ACK2" s="11"/>
      <c r="ACL2" s="11"/>
      <c r="ACM2" s="11"/>
      <c r="ACN2" s="11"/>
      <c r="ACO2" s="11"/>
      <c r="ACP2" s="11"/>
      <c r="ACQ2" s="11"/>
      <c r="ACR2" s="11"/>
      <c r="ACS2" s="11"/>
      <c r="ACT2" s="11"/>
      <c r="ACU2" s="11"/>
      <c r="ACV2" s="11"/>
      <c r="ACW2" s="11"/>
      <c r="ACX2" s="11"/>
      <c r="ACY2" s="11"/>
      <c r="ACZ2" s="11"/>
      <c r="ADA2" s="11"/>
      <c r="ADB2" s="11"/>
      <c r="ADC2" s="11"/>
      <c r="ADD2" s="11"/>
      <c r="ADE2" s="11"/>
      <c r="ADF2" s="11"/>
      <c r="ADG2" s="11"/>
      <c r="ADH2" s="11"/>
      <c r="ADI2" s="11"/>
      <c r="ADJ2" s="11"/>
      <c r="ADK2" s="11"/>
      <c r="ADL2" s="11"/>
      <c r="ADM2" s="11"/>
      <c r="ADN2" s="11"/>
      <c r="ADO2" s="11"/>
      <c r="ADP2" s="11"/>
      <c r="ADQ2" s="11"/>
      <c r="ADR2" s="11"/>
      <c r="ADS2" s="11"/>
      <c r="ADT2" s="11"/>
      <c r="ADU2" s="11"/>
      <c r="ADV2" s="11"/>
      <c r="ADW2" s="11"/>
      <c r="ADX2" s="11"/>
      <c r="ADY2" s="11"/>
      <c r="ADZ2" s="11"/>
      <c r="AEA2" s="11"/>
      <c r="AEB2" s="11"/>
      <c r="AEC2" s="11"/>
      <c r="AED2" s="11"/>
      <c r="AEE2" s="11"/>
      <c r="AEF2" s="11"/>
      <c r="AEG2" s="11"/>
      <c r="AEH2" s="11"/>
      <c r="AEI2" s="11"/>
      <c r="AEJ2" s="11"/>
      <c r="AEK2" s="11"/>
      <c r="AEL2" s="11"/>
      <c r="AEM2" s="11"/>
      <c r="AEN2" s="11"/>
      <c r="AEO2" s="11"/>
      <c r="AEP2" s="11"/>
      <c r="AEQ2" s="11"/>
      <c r="AER2" s="11"/>
      <c r="AES2" s="11"/>
      <c r="AET2" s="11"/>
      <c r="AEU2" s="11"/>
      <c r="AEV2" s="11"/>
      <c r="AEW2" s="11"/>
      <c r="AEX2" s="11"/>
      <c r="AEY2" s="11"/>
      <c r="AEZ2" s="11"/>
      <c r="AFA2" s="11"/>
      <c r="AFB2" s="11"/>
      <c r="AFC2" s="11"/>
      <c r="AFD2" s="11"/>
      <c r="AFE2" s="11"/>
      <c r="AFF2" s="11"/>
      <c r="AFG2" s="11"/>
      <c r="AFH2" s="11"/>
      <c r="AFI2" s="11"/>
      <c r="AFJ2" s="11"/>
      <c r="AFK2" s="11"/>
      <c r="AFL2" s="11"/>
      <c r="AFM2" s="11"/>
      <c r="AFN2" s="11"/>
      <c r="AFO2" s="11"/>
      <c r="AFP2" s="11"/>
      <c r="AFQ2" s="11"/>
      <c r="AFR2" s="11"/>
      <c r="AFS2" s="11"/>
      <c r="AFT2" s="11"/>
      <c r="AFU2" s="11"/>
      <c r="AFV2" s="11"/>
      <c r="AFW2" s="11"/>
      <c r="AFX2" s="11"/>
      <c r="AFY2" s="11"/>
      <c r="AFZ2" s="11"/>
      <c r="AGA2" s="11"/>
      <c r="AGB2" s="11"/>
      <c r="AGC2" s="11"/>
      <c r="AGD2" s="11"/>
      <c r="AGE2" s="11"/>
      <c r="AGF2" s="11"/>
      <c r="AGG2" s="11"/>
      <c r="AGH2" s="11"/>
      <c r="AGI2" s="11"/>
      <c r="AGJ2" s="11"/>
      <c r="AGK2" s="11"/>
      <c r="AGL2" s="11"/>
      <c r="AGM2" s="11"/>
      <c r="AGN2" s="11"/>
      <c r="AGO2" s="11"/>
      <c r="AGP2" s="11"/>
      <c r="AGQ2" s="11"/>
      <c r="AGR2" s="11"/>
      <c r="AGS2" s="11"/>
      <c r="AGT2" s="11"/>
      <c r="AGU2" s="11"/>
      <c r="AGV2" s="11"/>
      <c r="AGW2" s="11"/>
      <c r="AGX2" s="11"/>
      <c r="AGY2" s="11"/>
      <c r="AGZ2" s="11"/>
      <c r="AHA2" s="11"/>
      <c r="AHB2" s="11"/>
      <c r="AHC2" s="11"/>
      <c r="AHD2" s="11"/>
      <c r="AHE2" s="11"/>
      <c r="AHF2" s="11"/>
      <c r="AHG2" s="11"/>
      <c r="AHH2" s="11"/>
      <c r="AHI2" s="11"/>
      <c r="AHJ2" s="11"/>
      <c r="AHK2" s="11"/>
      <c r="AHL2" s="11"/>
      <c r="AHM2" s="11"/>
      <c r="AHN2" s="11"/>
      <c r="AHO2" s="11"/>
      <c r="AHP2" s="11"/>
      <c r="AHQ2" s="11"/>
      <c r="AHR2" s="11"/>
      <c r="AHS2" s="11"/>
      <c r="AHT2" s="11"/>
      <c r="AHU2" s="11"/>
      <c r="AHV2" s="11"/>
      <c r="AHW2" s="11"/>
      <c r="AHX2" s="11"/>
      <c r="AHY2" s="11"/>
      <c r="AHZ2" s="11"/>
      <c r="AIA2" s="11"/>
      <c r="AIB2" s="11"/>
      <c r="AIC2" s="11"/>
      <c r="AID2" s="11"/>
      <c r="AIE2" s="11"/>
      <c r="AIF2" s="11"/>
      <c r="AIG2" s="11"/>
      <c r="AIH2" s="11"/>
      <c r="AII2" s="11"/>
      <c r="AIJ2" s="11"/>
      <c r="AIK2" s="11"/>
      <c r="AIL2" s="11"/>
      <c r="AIM2" s="11"/>
      <c r="AIN2" s="11"/>
      <c r="AIO2" s="11"/>
      <c r="AIP2" s="11"/>
      <c r="AIQ2" s="11"/>
      <c r="AIR2" s="11"/>
      <c r="AIS2" s="11"/>
      <c r="AIT2" s="11"/>
      <c r="AIU2" s="11"/>
      <c r="AIV2" s="11"/>
      <c r="AIW2" s="11"/>
      <c r="AIX2" s="11"/>
      <c r="AIY2" s="11"/>
      <c r="AIZ2" s="11"/>
      <c r="AJA2" s="11"/>
      <c r="AJB2" s="11"/>
      <c r="AJC2" s="11"/>
      <c r="AJD2" s="11"/>
      <c r="AJE2" s="11"/>
      <c r="AJF2" s="11"/>
      <c r="AJG2" s="11"/>
      <c r="AJH2" s="11"/>
      <c r="AJI2" s="11"/>
      <c r="AJJ2" s="11"/>
      <c r="AJK2" s="11"/>
      <c r="AJL2" s="11"/>
      <c r="AJM2" s="11"/>
      <c r="AJN2" s="11"/>
      <c r="AJO2" s="11"/>
      <c r="AJP2" s="11"/>
      <c r="AJQ2" s="11"/>
      <c r="AJR2" s="11"/>
      <c r="AJS2" s="11"/>
      <c r="AJT2" s="11"/>
      <c r="AJU2" s="11"/>
      <c r="AJV2" s="11"/>
      <c r="AJW2" s="11"/>
      <c r="AJX2" s="11"/>
      <c r="AJY2" s="11"/>
      <c r="AJZ2" s="11"/>
      <c r="AKA2" s="11"/>
      <c r="AKB2" s="11"/>
      <c r="AKC2" s="11"/>
      <c r="AKD2" s="11"/>
      <c r="AKE2" s="11"/>
      <c r="AKF2" s="11"/>
      <c r="AKG2" s="11"/>
      <c r="AKH2" s="11"/>
      <c r="AKI2" s="11"/>
      <c r="AKJ2" s="11"/>
      <c r="AKK2" s="11"/>
      <c r="AKL2" s="11"/>
      <c r="AKM2" s="11"/>
      <c r="AKN2" s="11"/>
      <c r="AKO2" s="11"/>
      <c r="AKP2" s="11"/>
      <c r="AKQ2" s="11"/>
      <c r="AKR2" s="11"/>
      <c r="AKS2" s="11"/>
      <c r="AKT2" s="11"/>
      <c r="AKU2" s="11"/>
      <c r="AKV2" s="11"/>
      <c r="AKW2" s="11"/>
      <c r="AKX2" s="11"/>
      <c r="AKY2" s="11"/>
      <c r="AKZ2" s="11"/>
      <c r="ALA2" s="11"/>
      <c r="ALB2" s="11"/>
      <c r="ALC2" s="11"/>
      <c r="ALD2" s="11"/>
      <c r="ALE2" s="11"/>
      <c r="ALF2" s="11"/>
      <c r="ALG2" s="11"/>
      <c r="ALH2" s="11"/>
      <c r="ALI2" s="11"/>
      <c r="ALJ2" s="11"/>
      <c r="ALK2" s="11"/>
      <c r="ALL2" s="11"/>
      <c r="ALM2" s="11"/>
      <c r="ALN2" s="11"/>
      <c r="ALO2" s="11"/>
      <c r="ALP2" s="11"/>
      <c r="ALQ2" s="11"/>
      <c r="ALR2" s="11"/>
      <c r="ALS2" s="11"/>
      <c r="ALT2" s="11"/>
      <c r="ALU2" s="11"/>
      <c r="ALV2" s="11"/>
      <c r="ALW2" s="11"/>
      <c r="ALX2" s="11"/>
      <c r="ALY2" s="11"/>
      <c r="ALZ2" s="11"/>
      <c r="AMA2" s="11"/>
      <c r="AMB2" s="11"/>
      <c r="AMC2" s="11"/>
      <c r="AMD2" s="11"/>
      <c r="AME2" s="11"/>
      <c r="AMF2" s="11"/>
      <c r="AMG2" s="11"/>
      <c r="AMH2" s="11"/>
      <c r="AMI2" s="11"/>
      <c r="AMJ2" s="11"/>
      <c r="AMK2" s="11"/>
      <c r="AML2" s="11"/>
      <c r="AMM2" s="11"/>
      <c r="AMN2" s="11"/>
      <c r="AMO2" s="11"/>
      <c r="AMP2" s="11"/>
      <c r="AMQ2" s="11"/>
      <c r="AMR2" s="11"/>
      <c r="AMS2" s="11"/>
      <c r="AMT2" s="11"/>
      <c r="AMU2" s="11"/>
      <c r="AMV2" s="11"/>
      <c r="AMW2" s="11"/>
      <c r="AMX2" s="11"/>
      <c r="AMY2" s="11"/>
      <c r="AMZ2" s="11"/>
      <c r="ANA2" s="11"/>
      <c r="ANB2" s="11"/>
      <c r="ANC2" s="11"/>
      <c r="AND2" s="11"/>
      <c r="ANE2" s="11"/>
      <c r="ANF2" s="11"/>
      <c r="ANG2" s="11"/>
      <c r="ANH2" s="11"/>
      <c r="ANI2" s="11"/>
      <c r="ANJ2" s="11"/>
      <c r="ANK2" s="11"/>
      <c r="ANL2" s="11"/>
      <c r="ANM2" s="11"/>
      <c r="ANN2" s="11"/>
      <c r="ANO2" s="11"/>
      <c r="ANP2" s="11"/>
      <c r="ANQ2" s="11"/>
      <c r="ANR2" s="11"/>
      <c r="ANS2" s="11"/>
      <c r="ANT2" s="11"/>
      <c r="ANU2" s="11"/>
      <c r="ANV2" s="11"/>
      <c r="ANW2" s="11"/>
      <c r="ANX2" s="11"/>
      <c r="ANY2" s="11"/>
      <c r="ANZ2" s="11"/>
      <c r="AOA2" s="11"/>
      <c r="AOB2" s="11"/>
      <c r="AOC2" s="11"/>
      <c r="AOD2" s="11"/>
      <c r="AOE2" s="11"/>
      <c r="AOF2" s="11"/>
      <c r="AOG2" s="11"/>
      <c r="AOH2" s="11"/>
      <c r="AOI2" s="11"/>
      <c r="AOJ2" s="11"/>
      <c r="AOK2" s="11"/>
      <c r="AOL2" s="11"/>
      <c r="AOM2" s="11"/>
      <c r="AON2" s="11"/>
      <c r="AOO2" s="11"/>
      <c r="AOP2" s="11"/>
      <c r="AOQ2" s="11"/>
      <c r="AOR2" s="11"/>
      <c r="AOS2" s="11"/>
      <c r="AOT2" s="11"/>
      <c r="AOU2" s="11"/>
      <c r="AOV2" s="11"/>
      <c r="AOW2" s="11"/>
      <c r="AOX2" s="11"/>
      <c r="AOY2" s="11"/>
      <c r="AOZ2" s="11"/>
      <c r="APA2" s="11"/>
      <c r="APB2" s="11"/>
      <c r="APC2" s="11"/>
      <c r="APD2" s="11"/>
      <c r="APE2" s="11"/>
      <c r="APF2" s="11"/>
      <c r="APG2" s="11"/>
      <c r="APH2" s="11"/>
      <c r="API2" s="11"/>
      <c r="APJ2" s="11"/>
      <c r="APK2" s="11"/>
      <c r="APL2" s="11"/>
      <c r="APM2" s="11"/>
      <c r="APN2" s="11"/>
      <c r="APO2" s="11"/>
      <c r="APP2" s="11"/>
      <c r="APQ2" s="11"/>
      <c r="APR2" s="11"/>
      <c r="APS2" s="11"/>
      <c r="APT2" s="11"/>
      <c r="APU2" s="11"/>
      <c r="APV2" s="11"/>
      <c r="APW2" s="11"/>
      <c r="APX2" s="11"/>
      <c r="APY2" s="11"/>
      <c r="APZ2" s="11"/>
      <c r="AQA2" s="11"/>
      <c r="AQB2" s="11"/>
      <c r="AQC2" s="11"/>
      <c r="AQD2" s="11"/>
      <c r="AQE2" s="11"/>
      <c r="AQF2" s="11"/>
      <c r="AQG2" s="11"/>
      <c r="AQH2" s="11"/>
      <c r="AQI2" s="11"/>
      <c r="AQJ2" s="11"/>
      <c r="AQK2" s="11"/>
      <c r="AQL2" s="11"/>
      <c r="AQM2" s="11"/>
      <c r="AQN2" s="11"/>
      <c r="AQO2" s="11"/>
      <c r="AQP2" s="11"/>
      <c r="AQQ2" s="11"/>
      <c r="AQR2" s="11"/>
      <c r="AQS2" s="11"/>
      <c r="AQT2" s="11"/>
      <c r="AQU2" s="11"/>
      <c r="AQV2" s="11"/>
      <c r="AQW2" s="11"/>
      <c r="AQX2" s="11"/>
      <c r="AQY2" s="11"/>
      <c r="AQZ2" s="11"/>
      <c r="ARA2" s="11"/>
      <c r="ARB2" s="11"/>
      <c r="ARC2" s="11"/>
      <c r="ARD2" s="11"/>
      <c r="ARE2" s="11"/>
      <c r="ARF2" s="11"/>
      <c r="ARG2" s="11"/>
      <c r="ARH2" s="11"/>
      <c r="ARI2" s="11"/>
      <c r="ARJ2" s="11"/>
      <c r="ARK2" s="11"/>
      <c r="ARL2" s="11"/>
      <c r="ARM2" s="11"/>
      <c r="ARN2" s="11"/>
      <c r="ARO2" s="11"/>
      <c r="ARP2" s="11"/>
      <c r="ARQ2" s="11"/>
      <c r="ARR2" s="11"/>
      <c r="ARS2" s="11"/>
      <c r="ART2" s="11"/>
      <c r="ARU2" s="11"/>
      <c r="ARV2" s="11"/>
      <c r="ARW2" s="11"/>
      <c r="ARX2" s="11"/>
      <c r="ARY2" s="11"/>
      <c r="ARZ2" s="11"/>
      <c r="ASA2" s="11"/>
      <c r="ASB2" s="11"/>
      <c r="ASC2" s="11"/>
      <c r="ASD2" s="11"/>
      <c r="ASE2" s="11"/>
      <c r="ASF2" s="11"/>
      <c r="ASG2" s="11"/>
      <c r="ASH2" s="11"/>
      <c r="ASI2" s="11"/>
      <c r="ASJ2" s="11"/>
      <c r="ASK2" s="11"/>
      <c r="ASL2" s="11"/>
      <c r="ASM2" s="11"/>
      <c r="ASN2" s="11"/>
      <c r="ASO2" s="11"/>
      <c r="ASP2" s="11"/>
      <c r="ASQ2" s="11"/>
      <c r="ASR2" s="11"/>
      <c r="ASS2" s="11"/>
      <c r="AST2" s="11"/>
      <c r="ASU2" s="11"/>
      <c r="ASV2" s="11"/>
      <c r="ASW2" s="11"/>
      <c r="ASX2" s="11"/>
      <c r="ASY2" s="11"/>
      <c r="ASZ2" s="11"/>
      <c r="ATA2" s="11"/>
      <c r="ATB2" s="11"/>
      <c r="ATC2" s="11"/>
      <c r="ATD2" s="11"/>
      <c r="ATE2" s="11"/>
      <c r="ATF2" s="11"/>
      <c r="ATG2" s="11"/>
      <c r="ATH2" s="11"/>
      <c r="ATI2" s="11"/>
      <c r="ATJ2" s="11"/>
      <c r="ATK2" s="11"/>
      <c r="ATL2" s="11"/>
      <c r="ATM2" s="11"/>
      <c r="ATN2" s="11"/>
      <c r="ATO2" s="11"/>
      <c r="ATP2" s="11"/>
      <c r="ATQ2" s="11"/>
      <c r="ATR2" s="11"/>
      <c r="ATS2" s="11"/>
      <c r="ATT2" s="11"/>
      <c r="ATU2" s="11"/>
      <c r="ATV2" s="11"/>
      <c r="ATW2" s="11"/>
      <c r="ATX2" s="11"/>
      <c r="ATY2" s="11"/>
      <c r="ATZ2" s="11"/>
      <c r="AUA2" s="11"/>
      <c r="AUB2" s="11"/>
      <c r="AUC2" s="11"/>
      <c r="AUD2" s="11"/>
      <c r="AUE2" s="11"/>
      <c r="AUF2" s="11"/>
      <c r="AUG2" s="11"/>
      <c r="AUH2" s="11"/>
      <c r="AUI2" s="11"/>
      <c r="AUJ2" s="11"/>
      <c r="AUK2" s="11"/>
      <c r="AUL2" s="11"/>
      <c r="AUM2" s="11"/>
      <c r="AUN2" s="11"/>
      <c r="AUO2" s="11"/>
      <c r="AUP2" s="11"/>
      <c r="AUQ2" s="11"/>
      <c r="AUR2" s="11"/>
      <c r="AUS2" s="11"/>
      <c r="AUT2" s="11"/>
      <c r="AUU2" s="11"/>
      <c r="AUV2" s="11"/>
      <c r="AUW2" s="11"/>
      <c r="AUX2" s="11"/>
      <c r="AUY2" s="11"/>
      <c r="AUZ2" s="11"/>
      <c r="AVA2" s="11"/>
      <c r="AVB2" s="11"/>
      <c r="AVC2" s="11"/>
      <c r="AVD2" s="11"/>
      <c r="AVE2" s="11"/>
      <c r="AVF2" s="11"/>
      <c r="AVG2" s="11"/>
      <c r="AVH2" s="11"/>
      <c r="AVI2" s="11"/>
      <c r="AVJ2" s="11"/>
      <c r="AVK2" s="11"/>
      <c r="AVL2" s="11"/>
      <c r="AVM2" s="11"/>
      <c r="AVN2" s="11"/>
      <c r="AVO2" s="11"/>
      <c r="AVP2" s="11"/>
      <c r="AVQ2" s="11"/>
      <c r="AVR2" s="11"/>
      <c r="AVS2" s="11"/>
      <c r="AVT2" s="11"/>
      <c r="AVU2" s="11"/>
      <c r="AVV2" s="11"/>
      <c r="AVW2" s="11"/>
      <c r="AVX2" s="11"/>
      <c r="AVY2" s="11"/>
      <c r="AVZ2" s="11"/>
      <c r="AWA2" s="11"/>
      <c r="AWB2" s="11"/>
      <c r="AWC2" s="11"/>
      <c r="AWD2" s="11"/>
      <c r="AWE2" s="11"/>
      <c r="AWF2" s="11"/>
      <c r="AWG2" s="11"/>
      <c r="AWH2" s="11"/>
      <c r="AWI2" s="11"/>
      <c r="AWJ2" s="11"/>
      <c r="AWK2" s="11"/>
      <c r="AWL2" s="11"/>
      <c r="AWM2" s="11"/>
      <c r="AWN2" s="11"/>
      <c r="AWO2" s="11"/>
      <c r="AWP2" s="11"/>
      <c r="AWQ2" s="11"/>
      <c r="AWR2" s="11"/>
      <c r="AWS2" s="11"/>
      <c r="AWT2" s="11"/>
      <c r="AWU2" s="11"/>
      <c r="AWV2" s="11"/>
      <c r="AWW2" s="11"/>
      <c r="AWX2" s="11"/>
      <c r="AWY2" s="11"/>
      <c r="AWZ2" s="11"/>
      <c r="AXA2" s="11"/>
      <c r="AXB2" s="11"/>
      <c r="AXC2" s="11"/>
      <c r="AXD2" s="11"/>
      <c r="AXE2" s="11"/>
      <c r="AXF2" s="11"/>
      <c r="AXG2" s="11"/>
      <c r="AXH2" s="11"/>
      <c r="AXI2" s="11"/>
      <c r="AXJ2" s="11"/>
      <c r="AXK2" s="11"/>
      <c r="AXL2" s="11"/>
      <c r="AXM2" s="11"/>
      <c r="AXN2" s="11"/>
      <c r="AXO2" s="11"/>
      <c r="AXP2" s="11"/>
      <c r="AXQ2" s="11"/>
      <c r="AXR2" s="11"/>
      <c r="AXS2" s="11"/>
      <c r="AXT2" s="11"/>
      <c r="AXU2" s="11"/>
      <c r="AXV2" s="11"/>
      <c r="AXW2" s="11"/>
      <c r="AXX2" s="11"/>
      <c r="AXY2" s="11"/>
      <c r="AXZ2" s="11"/>
      <c r="AYA2" s="11"/>
      <c r="AYB2" s="11"/>
      <c r="AYC2" s="11"/>
      <c r="AYD2" s="11"/>
      <c r="AYE2" s="11"/>
      <c r="AYF2" s="11"/>
      <c r="AYG2" s="11"/>
      <c r="AYH2" s="11"/>
      <c r="AYI2" s="11"/>
      <c r="AYJ2" s="11"/>
      <c r="AYK2" s="11"/>
      <c r="AYL2" s="11"/>
      <c r="AYM2" s="11"/>
      <c r="AYN2" s="11"/>
      <c r="AYO2" s="11"/>
      <c r="AYP2" s="11"/>
      <c r="AYQ2" s="11"/>
      <c r="AYR2" s="11"/>
      <c r="AYS2" s="11"/>
      <c r="AYT2" s="11"/>
      <c r="AYU2" s="11"/>
      <c r="AYV2" s="11"/>
      <c r="AYW2" s="11"/>
      <c r="AYX2" s="11"/>
      <c r="AYY2" s="11"/>
      <c r="AYZ2" s="11"/>
      <c r="AZA2" s="11"/>
      <c r="AZB2" s="11"/>
      <c r="AZC2" s="11"/>
      <c r="AZD2" s="11"/>
      <c r="AZE2" s="11"/>
      <c r="AZF2" s="11"/>
      <c r="AZG2" s="11"/>
      <c r="AZH2" s="11"/>
      <c r="AZI2" s="11"/>
      <c r="AZJ2" s="11"/>
      <c r="AZK2" s="11"/>
      <c r="AZL2" s="11"/>
      <c r="AZM2" s="11"/>
      <c r="AZN2" s="11"/>
      <c r="AZO2" s="11"/>
      <c r="AZP2" s="11"/>
      <c r="AZQ2" s="11"/>
      <c r="AZR2" s="11"/>
      <c r="AZS2" s="11"/>
      <c r="AZT2" s="11"/>
      <c r="AZU2" s="11"/>
      <c r="AZV2" s="11"/>
      <c r="AZW2" s="11"/>
      <c r="AZX2" s="11"/>
      <c r="AZY2" s="11"/>
      <c r="AZZ2" s="11"/>
      <c r="BAA2" s="11"/>
      <c r="BAB2" s="11"/>
      <c r="BAC2" s="11"/>
      <c r="BAD2" s="11"/>
      <c r="BAE2" s="11"/>
      <c r="BAF2" s="11"/>
      <c r="BAG2" s="11"/>
      <c r="BAH2" s="11"/>
      <c r="BAI2" s="11"/>
      <c r="BAJ2" s="11"/>
      <c r="BAK2" s="11"/>
      <c r="BAL2" s="11"/>
      <c r="BAM2" s="11"/>
      <c r="BAN2" s="11"/>
      <c r="BAO2" s="11"/>
      <c r="BAP2" s="11"/>
      <c r="BAQ2" s="11"/>
      <c r="BAR2" s="11"/>
      <c r="BAS2" s="11"/>
      <c r="BAT2" s="11"/>
      <c r="BAU2" s="11"/>
      <c r="BAV2" s="11"/>
      <c r="BAW2" s="11"/>
      <c r="BAX2" s="11"/>
      <c r="BAY2" s="11"/>
      <c r="BAZ2" s="11"/>
      <c r="BBA2" s="11"/>
      <c r="BBB2" s="11"/>
      <c r="BBC2" s="11"/>
      <c r="BBD2" s="11"/>
      <c r="BBE2" s="11"/>
      <c r="BBF2" s="11"/>
      <c r="BBG2" s="11"/>
      <c r="BBH2" s="11"/>
      <c r="BBI2" s="11"/>
      <c r="BBJ2" s="11"/>
      <c r="BBK2" s="11"/>
      <c r="BBL2" s="11"/>
      <c r="BBM2" s="11"/>
      <c r="BBN2" s="11"/>
      <c r="BBO2" s="11"/>
      <c r="BBP2" s="11"/>
      <c r="BBQ2" s="11"/>
      <c r="BBR2" s="11"/>
      <c r="BBS2" s="11"/>
      <c r="BBT2" s="11"/>
      <c r="BBU2" s="11"/>
      <c r="BBV2" s="11"/>
      <c r="BBW2" s="11"/>
      <c r="BBX2" s="11"/>
      <c r="BBY2" s="11"/>
      <c r="BBZ2" s="11"/>
      <c r="BCA2" s="11"/>
      <c r="BCB2" s="11"/>
      <c r="BCC2" s="11"/>
      <c r="BCD2" s="11"/>
      <c r="BCE2" s="11"/>
      <c r="BCF2" s="11"/>
      <c r="BCG2" s="11"/>
      <c r="BCH2" s="11"/>
      <c r="BCI2" s="11"/>
      <c r="BCJ2" s="11"/>
      <c r="BCK2" s="11"/>
      <c r="BCL2" s="11"/>
      <c r="BCM2" s="11"/>
      <c r="BCN2" s="11"/>
      <c r="BCO2" s="11"/>
      <c r="BCP2" s="11"/>
      <c r="BCQ2" s="11"/>
      <c r="BCR2" s="11"/>
      <c r="BCS2" s="11"/>
      <c r="BCT2" s="11"/>
      <c r="BCU2" s="11"/>
      <c r="BCV2" s="11"/>
      <c r="BCW2" s="11"/>
      <c r="BCX2" s="11"/>
      <c r="BCY2" s="11"/>
      <c r="BCZ2" s="11"/>
      <c r="BDA2" s="11"/>
      <c r="BDB2" s="11"/>
      <c r="BDC2" s="11"/>
      <c r="BDD2" s="11"/>
      <c r="BDE2" s="11"/>
      <c r="BDF2" s="11"/>
      <c r="BDG2" s="11"/>
      <c r="BDH2" s="11"/>
      <c r="BDI2" s="11"/>
      <c r="BDJ2" s="11"/>
      <c r="BDK2" s="11"/>
      <c r="BDL2" s="11"/>
      <c r="BDM2" s="11"/>
      <c r="BDN2" s="11"/>
      <c r="BDO2" s="11"/>
      <c r="BDP2" s="11"/>
      <c r="BDQ2" s="11"/>
      <c r="BDR2" s="11"/>
      <c r="BDS2" s="11"/>
      <c r="BDT2" s="11"/>
      <c r="BDU2" s="11"/>
      <c r="BDV2" s="11"/>
      <c r="BDW2" s="11"/>
      <c r="BDX2" s="11"/>
      <c r="BDY2" s="11"/>
      <c r="BDZ2" s="11"/>
      <c r="BEA2" s="11"/>
      <c r="BEB2" s="11"/>
      <c r="BEC2" s="11"/>
      <c r="BED2" s="11"/>
      <c r="BEE2" s="11"/>
      <c r="BEF2" s="11"/>
      <c r="BEG2" s="11"/>
      <c r="BEH2" s="11"/>
      <c r="BEI2" s="11"/>
      <c r="BEJ2" s="11"/>
      <c r="BEK2" s="11"/>
      <c r="BEL2" s="11"/>
      <c r="BEM2" s="11"/>
      <c r="BEN2" s="11"/>
      <c r="BEO2" s="11"/>
      <c r="BEP2" s="11"/>
      <c r="BEQ2" s="11"/>
      <c r="BER2" s="11"/>
      <c r="BES2" s="11"/>
      <c r="BET2" s="11"/>
      <c r="BEU2" s="11"/>
      <c r="BEV2" s="11"/>
      <c r="BEW2" s="11"/>
      <c r="BEX2" s="11"/>
      <c r="BEY2" s="11"/>
      <c r="BEZ2" s="11"/>
      <c r="BFA2" s="11"/>
      <c r="BFB2" s="11"/>
      <c r="BFC2" s="11"/>
      <c r="BFD2" s="11"/>
      <c r="BFE2" s="11"/>
      <c r="BFF2" s="11"/>
      <c r="BFG2" s="11"/>
      <c r="BFH2" s="11"/>
      <c r="BFI2" s="11"/>
      <c r="BFJ2" s="11"/>
      <c r="BFK2" s="11"/>
      <c r="BFL2" s="11"/>
      <c r="BFM2" s="11"/>
      <c r="BFN2" s="11"/>
      <c r="BFO2" s="11"/>
      <c r="BFP2" s="11"/>
      <c r="BFQ2" s="11"/>
      <c r="BFR2" s="11"/>
      <c r="BFS2" s="11"/>
      <c r="BFT2" s="11"/>
      <c r="BFU2" s="11"/>
      <c r="BFV2" s="11"/>
      <c r="BFW2" s="11"/>
      <c r="BFX2" s="11"/>
      <c r="BFY2" s="11"/>
      <c r="BFZ2" s="11"/>
      <c r="BGA2" s="11"/>
      <c r="BGB2" s="11"/>
      <c r="BGC2" s="11"/>
      <c r="BGD2" s="11"/>
      <c r="BGE2" s="11"/>
      <c r="BGF2" s="11"/>
      <c r="BGG2" s="11"/>
      <c r="BGH2" s="11"/>
      <c r="BGI2" s="11"/>
      <c r="BGJ2" s="11"/>
      <c r="BGK2" s="11"/>
      <c r="BGL2" s="11"/>
      <c r="BGM2" s="11"/>
      <c r="BGN2" s="11"/>
      <c r="BGO2" s="11"/>
      <c r="BGP2" s="11"/>
      <c r="BGQ2" s="11"/>
      <c r="BGR2" s="11"/>
      <c r="BGS2" s="11"/>
      <c r="BGT2" s="11"/>
      <c r="BGU2" s="11"/>
      <c r="BGV2" s="11"/>
      <c r="BGW2" s="11"/>
      <c r="BGX2" s="11"/>
      <c r="BGY2" s="11"/>
      <c r="BGZ2" s="11"/>
      <c r="BHA2" s="11"/>
      <c r="BHB2" s="11"/>
      <c r="BHC2" s="11"/>
      <c r="BHD2" s="11"/>
      <c r="BHE2" s="11"/>
      <c r="BHF2" s="11"/>
      <c r="BHG2" s="11"/>
      <c r="BHH2" s="11"/>
      <c r="BHI2" s="11"/>
      <c r="BHJ2" s="11"/>
      <c r="BHK2" s="11"/>
      <c r="BHL2" s="11"/>
      <c r="BHM2" s="11"/>
      <c r="BHN2" s="11"/>
      <c r="BHO2" s="11"/>
      <c r="BHP2" s="11"/>
      <c r="BHQ2" s="11"/>
      <c r="BHR2" s="11"/>
      <c r="BHS2" s="11"/>
      <c r="BHT2" s="11"/>
      <c r="BHU2" s="11"/>
      <c r="BHV2" s="11"/>
      <c r="BHW2" s="11"/>
      <c r="BHX2" s="11"/>
      <c r="BHY2" s="11"/>
      <c r="BHZ2" s="11"/>
      <c r="BIA2" s="11"/>
      <c r="BIB2" s="11"/>
      <c r="BIC2" s="11"/>
      <c r="BID2" s="11"/>
      <c r="BIE2" s="11"/>
      <c r="BIF2" s="11"/>
      <c r="BIG2" s="11"/>
      <c r="BIH2" s="11"/>
      <c r="BII2" s="11"/>
      <c r="BIJ2" s="11"/>
      <c r="BIK2" s="11"/>
      <c r="BIL2" s="11"/>
      <c r="BIM2" s="11"/>
      <c r="BIN2" s="11"/>
      <c r="BIO2" s="11"/>
      <c r="BIP2" s="11"/>
      <c r="BIQ2" s="11"/>
      <c r="BIR2" s="11"/>
      <c r="BIS2" s="11"/>
      <c r="BIT2" s="11"/>
      <c r="BIU2" s="11"/>
      <c r="BIV2" s="11"/>
      <c r="BIW2" s="11"/>
      <c r="BIX2" s="11"/>
      <c r="BIY2" s="11"/>
      <c r="BIZ2" s="11"/>
      <c r="BJA2" s="11"/>
      <c r="BJB2" s="11"/>
      <c r="BJC2" s="11"/>
      <c r="BJD2" s="11"/>
      <c r="BJE2" s="11"/>
      <c r="BJF2" s="11"/>
      <c r="BJG2" s="11"/>
      <c r="BJH2" s="11"/>
      <c r="BJI2" s="11"/>
      <c r="BJJ2" s="11"/>
      <c r="BJK2" s="11"/>
      <c r="BJL2" s="11"/>
      <c r="BJM2" s="11"/>
      <c r="BJN2" s="11"/>
      <c r="BJO2" s="11"/>
      <c r="BJP2" s="11"/>
      <c r="BJQ2" s="11"/>
      <c r="BJR2" s="11"/>
      <c r="BJS2" s="11"/>
      <c r="BJT2" s="11"/>
      <c r="BJU2" s="11"/>
      <c r="BJV2" s="11"/>
      <c r="BJW2" s="11"/>
      <c r="BJX2" s="11"/>
      <c r="BJY2" s="11"/>
      <c r="BJZ2" s="11"/>
      <c r="BKA2" s="11"/>
      <c r="BKB2" s="11"/>
      <c r="BKC2" s="11"/>
      <c r="BKD2" s="11"/>
      <c r="BKE2" s="11"/>
      <c r="BKF2" s="11"/>
      <c r="BKG2" s="11"/>
      <c r="BKH2" s="11"/>
      <c r="BKI2" s="11"/>
      <c r="BKJ2" s="11"/>
      <c r="BKK2" s="11"/>
      <c r="BKL2" s="11"/>
      <c r="BKM2" s="11"/>
      <c r="BKN2" s="11"/>
      <c r="BKO2" s="11"/>
      <c r="BKP2" s="11"/>
      <c r="BKQ2" s="11"/>
      <c r="BKR2" s="11"/>
      <c r="BKS2" s="11"/>
      <c r="BKT2" s="11"/>
      <c r="BKU2" s="11"/>
      <c r="BKV2" s="11"/>
      <c r="BKW2" s="11"/>
      <c r="BKX2" s="11"/>
      <c r="BKY2" s="11"/>
      <c r="BKZ2" s="11"/>
      <c r="BLA2" s="11"/>
      <c r="BLB2" s="11"/>
      <c r="BLC2" s="11"/>
      <c r="BLD2" s="11"/>
      <c r="BLE2" s="11"/>
      <c r="BLF2" s="11"/>
      <c r="BLG2" s="11"/>
      <c r="BLH2" s="11"/>
      <c r="BLI2" s="11"/>
      <c r="BLJ2" s="11"/>
      <c r="BLK2" s="11"/>
      <c r="BLL2" s="11"/>
      <c r="BLM2" s="11"/>
      <c r="BLN2" s="11"/>
      <c r="BLO2" s="11"/>
      <c r="BLP2" s="11"/>
      <c r="BLQ2" s="11"/>
      <c r="BLR2" s="11"/>
      <c r="BLS2" s="11"/>
      <c r="BLT2" s="11"/>
      <c r="BLU2" s="11"/>
      <c r="BLV2" s="11"/>
      <c r="BLW2" s="11"/>
      <c r="BLX2" s="11"/>
      <c r="BLY2" s="11"/>
      <c r="BLZ2" s="11"/>
      <c r="BMA2" s="11"/>
      <c r="BMB2" s="11"/>
      <c r="BMC2" s="11"/>
      <c r="BMD2" s="11"/>
      <c r="BME2" s="11"/>
      <c r="BMF2" s="11"/>
      <c r="BMG2" s="11"/>
      <c r="BMH2" s="11"/>
      <c r="BMI2" s="11"/>
      <c r="BMJ2" s="11"/>
      <c r="BMK2" s="11"/>
      <c r="BML2" s="11"/>
      <c r="BMM2" s="11"/>
      <c r="BMN2" s="11"/>
      <c r="BMO2" s="11"/>
      <c r="BMP2" s="11"/>
      <c r="BMQ2" s="11"/>
      <c r="BMR2" s="11"/>
      <c r="BMS2" s="11"/>
      <c r="BMT2" s="11"/>
      <c r="BMU2" s="11"/>
      <c r="BMV2" s="11"/>
      <c r="BMW2" s="11"/>
      <c r="BMX2" s="11"/>
      <c r="BMY2" s="11"/>
      <c r="BMZ2" s="11"/>
      <c r="BNA2" s="11"/>
      <c r="BNB2" s="11"/>
      <c r="BNC2" s="11"/>
      <c r="BND2" s="11"/>
      <c r="BNE2" s="11"/>
      <c r="BNF2" s="11"/>
      <c r="BNG2" s="11"/>
      <c r="BNH2" s="11"/>
      <c r="BNI2" s="11"/>
      <c r="BNJ2" s="11"/>
      <c r="BNK2" s="11"/>
      <c r="BNL2" s="11"/>
      <c r="BNM2" s="11"/>
      <c r="BNN2" s="11"/>
      <c r="BNO2" s="11"/>
      <c r="BNP2" s="11"/>
      <c r="BNQ2" s="11"/>
      <c r="BNR2" s="11"/>
      <c r="BNS2" s="11"/>
      <c r="BNT2" s="11"/>
      <c r="BNU2" s="11"/>
      <c r="BNV2" s="11"/>
      <c r="BNW2" s="11"/>
      <c r="BNX2" s="11"/>
      <c r="BNY2" s="11"/>
      <c r="BNZ2" s="11"/>
      <c r="BOA2" s="11"/>
      <c r="BOB2" s="11"/>
      <c r="BOC2" s="11"/>
      <c r="BOD2" s="11"/>
      <c r="BOE2" s="11"/>
      <c r="BOF2" s="11"/>
      <c r="BOG2" s="11"/>
      <c r="BOH2" s="11"/>
      <c r="BOI2" s="11"/>
      <c r="BOJ2" s="11"/>
      <c r="BOK2" s="11"/>
      <c r="BOL2" s="11"/>
      <c r="BOM2" s="11"/>
      <c r="BON2" s="11"/>
      <c r="BOO2" s="11"/>
      <c r="BOP2" s="11"/>
      <c r="BOQ2" s="11"/>
      <c r="BOR2" s="11"/>
      <c r="BOS2" s="11"/>
      <c r="BOT2" s="11"/>
      <c r="BOU2" s="11"/>
      <c r="BOV2" s="11"/>
      <c r="BOW2" s="11"/>
      <c r="BOX2" s="11"/>
      <c r="BOY2" s="11"/>
      <c r="BOZ2" s="11"/>
      <c r="BPA2" s="11"/>
      <c r="BPB2" s="11"/>
      <c r="BPC2" s="11"/>
      <c r="BPD2" s="11"/>
      <c r="BPE2" s="11"/>
      <c r="BPF2" s="11"/>
      <c r="BPG2" s="11"/>
      <c r="BPH2" s="11"/>
      <c r="BPI2" s="11"/>
      <c r="BPJ2" s="11"/>
      <c r="BPK2" s="11"/>
    </row>
    <row r="3" spans="1:1779" ht="122.25" customHeight="1" x14ac:dyDescent="0.25">
      <c r="A3" s="8"/>
      <c r="B3" s="10"/>
      <c r="C3" s="7"/>
      <c r="D3" s="32"/>
      <c r="E3" s="5"/>
      <c r="M3" s="5"/>
      <c r="N3" s="300" t="s">
        <v>119</v>
      </c>
      <c r="O3" s="300"/>
      <c r="P3" s="300"/>
    </row>
    <row r="4" spans="1:1779" ht="15.75" x14ac:dyDescent="0.25">
      <c r="A4" s="336" t="s">
        <v>4</v>
      </c>
      <c r="B4" s="336"/>
      <c r="C4" s="336"/>
      <c r="D4" s="336"/>
      <c r="E4" s="336"/>
      <c r="F4" s="336"/>
      <c r="G4" s="336"/>
      <c r="H4" s="336"/>
      <c r="I4" s="336"/>
      <c r="J4" s="336"/>
      <c r="K4" s="336"/>
      <c r="L4" s="336"/>
      <c r="M4" s="336"/>
      <c r="N4" s="336"/>
      <c r="O4" s="336"/>
      <c r="P4" s="336"/>
    </row>
    <row r="5" spans="1:1779" ht="15.75" x14ac:dyDescent="0.25">
      <c r="A5" s="336" t="s">
        <v>17</v>
      </c>
      <c r="B5" s="336"/>
      <c r="C5" s="336"/>
      <c r="D5" s="336"/>
      <c r="E5" s="336"/>
      <c r="F5" s="336"/>
      <c r="G5" s="336"/>
      <c r="H5" s="336"/>
      <c r="I5" s="336"/>
      <c r="J5" s="336"/>
      <c r="K5" s="336"/>
      <c r="L5" s="336"/>
      <c r="M5" s="336"/>
      <c r="N5" s="336"/>
      <c r="O5" s="336"/>
      <c r="P5" s="336"/>
    </row>
    <row r="6" spans="1:1779" ht="15.75" x14ac:dyDescent="0.25">
      <c r="A6" s="337" t="s">
        <v>84</v>
      </c>
      <c r="B6" s="338"/>
      <c r="C6" s="338"/>
      <c r="D6" s="338"/>
      <c r="E6" s="338"/>
      <c r="F6" s="338"/>
      <c r="G6" s="338"/>
      <c r="H6" s="338"/>
      <c r="I6" s="338"/>
      <c r="J6" s="338"/>
      <c r="K6" s="338"/>
      <c r="L6" s="338"/>
      <c r="M6" s="338"/>
      <c r="N6" s="338"/>
      <c r="O6" s="338"/>
      <c r="P6" s="338"/>
    </row>
    <row r="7" spans="1:1779" ht="15.75" x14ac:dyDescent="0.25">
      <c r="A7" s="38"/>
      <c r="B7" s="39"/>
      <c r="C7" s="39"/>
      <c r="D7" s="39"/>
      <c r="E7" s="39"/>
      <c r="F7" s="40"/>
      <c r="G7" s="63"/>
      <c r="H7" s="63"/>
      <c r="I7" s="63"/>
      <c r="J7" s="63"/>
      <c r="K7" s="63"/>
      <c r="L7" s="52"/>
      <c r="M7" s="46"/>
      <c r="N7" s="39"/>
      <c r="O7" s="39"/>
      <c r="P7" s="39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  <c r="IX7" s="11"/>
      <c r="IY7" s="11"/>
      <c r="IZ7" s="11"/>
      <c r="JA7" s="11"/>
      <c r="JB7" s="11"/>
      <c r="JC7" s="11"/>
      <c r="JD7" s="11"/>
      <c r="JE7" s="11"/>
      <c r="JF7" s="11"/>
      <c r="JG7" s="11"/>
      <c r="JH7" s="11"/>
      <c r="JI7" s="11"/>
      <c r="JJ7" s="11"/>
      <c r="JK7" s="11"/>
      <c r="JL7" s="11"/>
      <c r="JM7" s="11"/>
      <c r="JN7" s="11"/>
      <c r="JO7" s="11"/>
      <c r="JP7" s="11"/>
      <c r="JQ7" s="11"/>
      <c r="JR7" s="11"/>
      <c r="JS7" s="11"/>
      <c r="JT7" s="11"/>
      <c r="JU7" s="11"/>
      <c r="JV7" s="11"/>
      <c r="JW7" s="11"/>
      <c r="JX7" s="11"/>
      <c r="JY7" s="11"/>
      <c r="JZ7" s="11"/>
      <c r="KA7" s="11"/>
      <c r="KB7" s="11"/>
      <c r="KC7" s="11"/>
      <c r="KD7" s="11"/>
      <c r="KE7" s="11"/>
      <c r="KF7" s="11"/>
      <c r="KG7" s="11"/>
      <c r="KH7" s="11"/>
      <c r="KI7" s="11"/>
      <c r="KJ7" s="11"/>
      <c r="KK7" s="11"/>
      <c r="KL7" s="11"/>
      <c r="KM7" s="11"/>
      <c r="KN7" s="11"/>
      <c r="KO7" s="11"/>
      <c r="KP7" s="11"/>
      <c r="KQ7" s="11"/>
      <c r="KR7" s="11"/>
      <c r="KS7" s="11"/>
      <c r="KT7" s="11"/>
      <c r="KU7" s="11"/>
      <c r="KV7" s="11"/>
      <c r="KW7" s="11"/>
      <c r="KX7" s="11"/>
      <c r="KY7" s="11"/>
      <c r="KZ7" s="11"/>
      <c r="LA7" s="11"/>
      <c r="LB7" s="11"/>
      <c r="LC7" s="11"/>
      <c r="LD7" s="11"/>
      <c r="LE7" s="11"/>
      <c r="LF7" s="11"/>
      <c r="LG7" s="11"/>
      <c r="LH7" s="11"/>
      <c r="LI7" s="11"/>
      <c r="LJ7" s="11"/>
      <c r="LK7" s="11"/>
      <c r="LL7" s="11"/>
      <c r="LM7" s="11"/>
      <c r="LN7" s="11"/>
      <c r="LO7" s="11"/>
      <c r="LP7" s="11"/>
      <c r="LQ7" s="11"/>
      <c r="LR7" s="11"/>
      <c r="LS7" s="11"/>
      <c r="LT7" s="11"/>
      <c r="LU7" s="11"/>
      <c r="LV7" s="11"/>
      <c r="LW7" s="11"/>
      <c r="LX7" s="11"/>
      <c r="LY7" s="11"/>
      <c r="LZ7" s="11"/>
      <c r="MA7" s="11"/>
      <c r="MB7" s="11"/>
      <c r="MC7" s="11"/>
      <c r="MD7" s="11"/>
      <c r="ME7" s="11"/>
      <c r="MF7" s="11"/>
      <c r="MG7" s="11"/>
      <c r="MH7" s="11"/>
      <c r="MI7" s="11"/>
      <c r="MJ7" s="11"/>
      <c r="MK7" s="11"/>
      <c r="ML7" s="11"/>
      <c r="MM7" s="11"/>
      <c r="MN7" s="11"/>
      <c r="MO7" s="11"/>
      <c r="MP7" s="11"/>
      <c r="MQ7" s="11"/>
      <c r="MR7" s="11"/>
      <c r="MS7" s="11"/>
      <c r="MT7" s="11"/>
      <c r="MU7" s="11"/>
      <c r="MV7" s="11"/>
      <c r="MW7" s="11"/>
      <c r="MX7" s="11"/>
      <c r="MY7" s="11"/>
      <c r="MZ7" s="11"/>
      <c r="NA7" s="11"/>
      <c r="NB7" s="11"/>
      <c r="NC7" s="11"/>
      <c r="ND7" s="11"/>
      <c r="NE7" s="11"/>
      <c r="NF7" s="11"/>
      <c r="NG7" s="11"/>
      <c r="NH7" s="11"/>
      <c r="NI7" s="11"/>
      <c r="NJ7" s="11"/>
      <c r="NK7" s="11"/>
      <c r="NL7" s="11"/>
      <c r="NM7" s="11"/>
      <c r="NN7" s="11"/>
      <c r="NO7" s="11"/>
      <c r="NP7" s="11"/>
      <c r="NQ7" s="11"/>
      <c r="NR7" s="11"/>
      <c r="NS7" s="11"/>
      <c r="NT7" s="11"/>
      <c r="NU7" s="11"/>
      <c r="NV7" s="11"/>
      <c r="NW7" s="11"/>
      <c r="NX7" s="11"/>
      <c r="NY7" s="11"/>
      <c r="NZ7" s="11"/>
      <c r="OA7" s="11"/>
      <c r="OB7" s="11"/>
      <c r="OC7" s="11"/>
      <c r="OD7" s="11"/>
      <c r="OE7" s="11"/>
      <c r="OF7" s="11"/>
      <c r="OG7" s="11"/>
      <c r="OH7" s="11"/>
      <c r="OI7" s="11"/>
      <c r="OJ7" s="11"/>
      <c r="OK7" s="11"/>
      <c r="OL7" s="11"/>
      <c r="OM7" s="11"/>
      <c r="ON7" s="11"/>
      <c r="OO7" s="11"/>
      <c r="OP7" s="11"/>
      <c r="OQ7" s="11"/>
      <c r="OR7" s="11"/>
      <c r="OS7" s="11"/>
      <c r="OT7" s="11"/>
      <c r="OU7" s="11"/>
      <c r="OV7" s="11"/>
      <c r="OW7" s="11"/>
      <c r="OX7" s="11"/>
      <c r="OY7" s="11"/>
      <c r="OZ7" s="11"/>
      <c r="PA7" s="11"/>
      <c r="PB7" s="11"/>
      <c r="PC7" s="11"/>
      <c r="PD7" s="11"/>
      <c r="PE7" s="11"/>
      <c r="PF7" s="11"/>
      <c r="PG7" s="11"/>
      <c r="PH7" s="11"/>
      <c r="PI7" s="11"/>
      <c r="PJ7" s="11"/>
      <c r="PK7" s="11"/>
      <c r="PL7" s="11"/>
      <c r="PM7" s="11"/>
      <c r="PN7" s="11"/>
      <c r="PO7" s="11"/>
      <c r="PP7" s="11"/>
      <c r="PQ7" s="11"/>
      <c r="PR7" s="11"/>
      <c r="PS7" s="11"/>
      <c r="PT7" s="11"/>
      <c r="PU7" s="11"/>
      <c r="PV7" s="11"/>
      <c r="PW7" s="11"/>
      <c r="PX7" s="11"/>
      <c r="PY7" s="11"/>
      <c r="PZ7" s="11"/>
      <c r="QA7" s="11"/>
      <c r="QB7" s="11"/>
      <c r="QC7" s="11"/>
      <c r="QD7" s="11"/>
      <c r="QE7" s="11"/>
      <c r="QF7" s="11"/>
      <c r="QG7" s="11"/>
      <c r="QH7" s="11"/>
      <c r="QI7" s="11"/>
      <c r="QJ7" s="11"/>
      <c r="QK7" s="11"/>
      <c r="QL7" s="11"/>
      <c r="QM7" s="11"/>
      <c r="QN7" s="11"/>
      <c r="QO7" s="11"/>
      <c r="QP7" s="11"/>
      <c r="QQ7" s="11"/>
      <c r="QR7" s="11"/>
      <c r="QS7" s="11"/>
      <c r="QT7" s="11"/>
      <c r="QU7" s="11"/>
      <c r="QV7" s="11"/>
      <c r="QW7" s="11"/>
      <c r="QX7" s="11"/>
      <c r="QY7" s="11"/>
      <c r="QZ7" s="11"/>
      <c r="RA7" s="11"/>
      <c r="RB7" s="11"/>
      <c r="RC7" s="11"/>
      <c r="RD7" s="11"/>
      <c r="RE7" s="11"/>
      <c r="RF7" s="11"/>
      <c r="RG7" s="11"/>
      <c r="RH7" s="11"/>
      <c r="RI7" s="11"/>
      <c r="RJ7" s="11"/>
      <c r="RK7" s="11"/>
      <c r="RL7" s="11"/>
      <c r="RM7" s="11"/>
      <c r="RN7" s="11"/>
      <c r="RO7" s="11"/>
      <c r="RP7" s="11"/>
      <c r="RQ7" s="11"/>
      <c r="RR7" s="11"/>
      <c r="RS7" s="11"/>
      <c r="RT7" s="11"/>
      <c r="RU7" s="11"/>
      <c r="RV7" s="11"/>
      <c r="RW7" s="11"/>
      <c r="RX7" s="11"/>
      <c r="RY7" s="11"/>
      <c r="RZ7" s="11"/>
      <c r="SA7" s="11"/>
      <c r="SB7" s="11"/>
      <c r="SC7" s="11"/>
      <c r="SD7" s="11"/>
      <c r="SE7" s="11"/>
      <c r="SF7" s="11"/>
      <c r="SG7" s="11"/>
      <c r="SH7" s="11"/>
      <c r="SI7" s="11"/>
      <c r="SJ7" s="11"/>
      <c r="SK7" s="11"/>
      <c r="SL7" s="11"/>
      <c r="SM7" s="11"/>
      <c r="SN7" s="11"/>
      <c r="SO7" s="11"/>
      <c r="SP7" s="11"/>
      <c r="SQ7" s="11"/>
      <c r="SR7" s="11"/>
      <c r="SS7" s="11"/>
      <c r="ST7" s="11"/>
      <c r="SU7" s="11"/>
      <c r="SV7" s="11"/>
      <c r="SW7" s="11"/>
      <c r="SX7" s="11"/>
      <c r="SY7" s="11"/>
      <c r="SZ7" s="11"/>
      <c r="TA7" s="11"/>
      <c r="TB7" s="11"/>
      <c r="TC7" s="11"/>
      <c r="TD7" s="11"/>
      <c r="TE7" s="11"/>
      <c r="TF7" s="11"/>
      <c r="TG7" s="11"/>
      <c r="TH7" s="11"/>
      <c r="TI7" s="11"/>
      <c r="TJ7" s="11"/>
      <c r="TK7" s="11"/>
      <c r="TL7" s="11"/>
      <c r="TM7" s="11"/>
      <c r="TN7" s="11"/>
      <c r="TO7" s="11"/>
      <c r="TP7" s="11"/>
      <c r="TQ7" s="11"/>
      <c r="TR7" s="11"/>
      <c r="TS7" s="11"/>
      <c r="TT7" s="11"/>
      <c r="TU7" s="11"/>
      <c r="TV7" s="11"/>
      <c r="TW7" s="11"/>
      <c r="TX7" s="11"/>
      <c r="TY7" s="11"/>
      <c r="TZ7" s="11"/>
      <c r="UA7" s="11"/>
      <c r="UB7" s="11"/>
      <c r="UC7" s="11"/>
      <c r="UD7" s="11"/>
      <c r="UE7" s="11"/>
      <c r="UF7" s="11"/>
      <c r="UG7" s="11"/>
      <c r="UH7" s="11"/>
      <c r="UI7" s="11"/>
      <c r="UJ7" s="11"/>
      <c r="UK7" s="11"/>
      <c r="UL7" s="11"/>
      <c r="UM7" s="11"/>
      <c r="UN7" s="11"/>
      <c r="UO7" s="11"/>
      <c r="UP7" s="11"/>
      <c r="UQ7" s="11"/>
      <c r="UR7" s="11"/>
      <c r="US7" s="11"/>
      <c r="UT7" s="11"/>
      <c r="UU7" s="11"/>
      <c r="UV7" s="11"/>
      <c r="UW7" s="11"/>
      <c r="UX7" s="11"/>
      <c r="UY7" s="11"/>
      <c r="UZ7" s="11"/>
      <c r="VA7" s="11"/>
      <c r="VB7" s="11"/>
      <c r="VC7" s="11"/>
      <c r="VD7" s="11"/>
      <c r="VE7" s="11"/>
      <c r="VF7" s="11"/>
      <c r="VG7" s="11"/>
      <c r="VH7" s="11"/>
      <c r="VI7" s="11"/>
      <c r="VJ7" s="11"/>
      <c r="VK7" s="11"/>
      <c r="VL7" s="11"/>
      <c r="VM7" s="11"/>
      <c r="VN7" s="11"/>
      <c r="VO7" s="11"/>
      <c r="VP7" s="11"/>
      <c r="VQ7" s="11"/>
      <c r="VR7" s="11"/>
      <c r="VS7" s="11"/>
      <c r="VT7" s="11"/>
      <c r="VU7" s="11"/>
      <c r="VV7" s="11"/>
      <c r="VW7" s="11"/>
      <c r="VX7" s="11"/>
      <c r="VY7" s="11"/>
      <c r="VZ7" s="11"/>
      <c r="WA7" s="11"/>
      <c r="WB7" s="11"/>
      <c r="WC7" s="11"/>
      <c r="WD7" s="11"/>
      <c r="WE7" s="11"/>
      <c r="WF7" s="11"/>
      <c r="WG7" s="11"/>
      <c r="WH7" s="11"/>
      <c r="WI7" s="11"/>
      <c r="WJ7" s="11"/>
      <c r="WK7" s="11"/>
      <c r="WL7" s="11"/>
      <c r="WM7" s="11"/>
      <c r="WN7" s="11"/>
      <c r="WO7" s="11"/>
      <c r="WP7" s="11"/>
      <c r="WQ7" s="11"/>
      <c r="WR7" s="11"/>
      <c r="WS7" s="11"/>
      <c r="WT7" s="11"/>
      <c r="WU7" s="11"/>
      <c r="WV7" s="11"/>
      <c r="WW7" s="11"/>
      <c r="WX7" s="11"/>
      <c r="WY7" s="11"/>
      <c r="WZ7" s="11"/>
      <c r="XA7" s="11"/>
      <c r="XB7" s="11"/>
      <c r="XC7" s="11"/>
      <c r="XD7" s="11"/>
      <c r="XE7" s="11"/>
      <c r="XF7" s="11"/>
      <c r="XG7" s="11"/>
      <c r="XH7" s="11"/>
      <c r="XI7" s="11"/>
      <c r="XJ7" s="11"/>
      <c r="XK7" s="11"/>
      <c r="XL7" s="11"/>
      <c r="XM7" s="11"/>
      <c r="XN7" s="11"/>
      <c r="XO7" s="11"/>
      <c r="XP7" s="11"/>
      <c r="XQ7" s="11"/>
      <c r="XR7" s="11"/>
      <c r="XS7" s="11"/>
      <c r="XT7" s="11"/>
      <c r="XU7" s="11"/>
      <c r="XV7" s="11"/>
      <c r="XW7" s="11"/>
      <c r="XX7" s="11"/>
      <c r="XY7" s="11"/>
      <c r="XZ7" s="11"/>
      <c r="YA7" s="11"/>
      <c r="YB7" s="11"/>
      <c r="YC7" s="11"/>
      <c r="YD7" s="11"/>
      <c r="YE7" s="11"/>
      <c r="YF7" s="11"/>
      <c r="YG7" s="11"/>
      <c r="YH7" s="11"/>
      <c r="YI7" s="11"/>
      <c r="YJ7" s="11"/>
      <c r="YK7" s="11"/>
      <c r="YL7" s="11"/>
      <c r="YM7" s="11"/>
      <c r="YN7" s="11"/>
      <c r="YO7" s="11"/>
      <c r="YP7" s="11"/>
      <c r="YQ7" s="11"/>
      <c r="YR7" s="11"/>
      <c r="YS7" s="11"/>
      <c r="YT7" s="11"/>
      <c r="YU7" s="11"/>
      <c r="YV7" s="11"/>
      <c r="YW7" s="11"/>
      <c r="YX7" s="11"/>
      <c r="YY7" s="11"/>
      <c r="YZ7" s="11"/>
      <c r="ZA7" s="11"/>
      <c r="ZB7" s="11"/>
      <c r="ZC7" s="11"/>
      <c r="ZD7" s="11"/>
      <c r="ZE7" s="11"/>
      <c r="ZF7" s="11"/>
      <c r="ZG7" s="11"/>
      <c r="ZH7" s="11"/>
      <c r="ZI7" s="11"/>
      <c r="ZJ7" s="11"/>
      <c r="ZK7" s="11"/>
      <c r="ZL7" s="11"/>
      <c r="ZM7" s="11"/>
      <c r="ZN7" s="11"/>
      <c r="ZO7" s="11"/>
      <c r="ZP7" s="11"/>
      <c r="ZQ7" s="11"/>
      <c r="ZR7" s="11"/>
      <c r="ZS7" s="11"/>
      <c r="ZT7" s="11"/>
      <c r="ZU7" s="11"/>
      <c r="ZV7" s="11"/>
      <c r="ZW7" s="11"/>
      <c r="ZX7" s="11"/>
      <c r="ZY7" s="11"/>
      <c r="ZZ7" s="11"/>
      <c r="AAA7" s="11"/>
      <c r="AAB7" s="11"/>
      <c r="AAC7" s="11"/>
      <c r="AAD7" s="11"/>
      <c r="AAE7" s="11"/>
      <c r="AAF7" s="11"/>
      <c r="AAG7" s="11"/>
      <c r="AAH7" s="11"/>
      <c r="AAI7" s="11"/>
      <c r="AAJ7" s="11"/>
      <c r="AAK7" s="11"/>
      <c r="AAL7" s="11"/>
      <c r="AAM7" s="11"/>
      <c r="AAN7" s="11"/>
      <c r="AAO7" s="11"/>
      <c r="AAP7" s="11"/>
      <c r="AAQ7" s="11"/>
      <c r="AAR7" s="11"/>
      <c r="AAS7" s="11"/>
      <c r="AAT7" s="11"/>
      <c r="AAU7" s="11"/>
      <c r="AAV7" s="11"/>
      <c r="AAW7" s="11"/>
      <c r="AAX7" s="11"/>
      <c r="AAY7" s="11"/>
      <c r="AAZ7" s="11"/>
      <c r="ABA7" s="11"/>
      <c r="ABB7" s="11"/>
      <c r="ABC7" s="11"/>
      <c r="ABD7" s="11"/>
      <c r="ABE7" s="11"/>
      <c r="ABF7" s="11"/>
      <c r="ABG7" s="11"/>
      <c r="ABH7" s="11"/>
      <c r="ABI7" s="11"/>
      <c r="ABJ7" s="11"/>
      <c r="ABK7" s="11"/>
      <c r="ABL7" s="11"/>
      <c r="ABM7" s="11"/>
      <c r="ABN7" s="11"/>
      <c r="ABO7" s="11"/>
      <c r="ABP7" s="11"/>
      <c r="ABQ7" s="11"/>
      <c r="ABR7" s="11"/>
      <c r="ABS7" s="11"/>
      <c r="ABT7" s="11"/>
      <c r="ABU7" s="11"/>
      <c r="ABV7" s="11"/>
      <c r="ABW7" s="11"/>
      <c r="ABX7" s="11"/>
      <c r="ABY7" s="11"/>
      <c r="ABZ7" s="11"/>
      <c r="ACA7" s="11"/>
      <c r="ACB7" s="11"/>
      <c r="ACC7" s="11"/>
      <c r="ACD7" s="11"/>
      <c r="ACE7" s="11"/>
      <c r="ACF7" s="11"/>
      <c r="ACG7" s="11"/>
      <c r="ACH7" s="11"/>
      <c r="ACI7" s="11"/>
      <c r="ACJ7" s="11"/>
      <c r="ACK7" s="11"/>
      <c r="ACL7" s="11"/>
      <c r="ACM7" s="11"/>
      <c r="ACN7" s="11"/>
      <c r="ACO7" s="11"/>
      <c r="ACP7" s="11"/>
      <c r="ACQ7" s="11"/>
      <c r="ACR7" s="11"/>
      <c r="ACS7" s="11"/>
      <c r="ACT7" s="11"/>
      <c r="ACU7" s="11"/>
      <c r="ACV7" s="11"/>
      <c r="ACW7" s="11"/>
      <c r="ACX7" s="11"/>
      <c r="ACY7" s="11"/>
      <c r="ACZ7" s="11"/>
      <c r="ADA7" s="11"/>
      <c r="ADB7" s="11"/>
      <c r="ADC7" s="11"/>
      <c r="ADD7" s="11"/>
      <c r="ADE7" s="11"/>
      <c r="ADF7" s="11"/>
      <c r="ADG7" s="11"/>
      <c r="ADH7" s="11"/>
      <c r="ADI7" s="11"/>
      <c r="ADJ7" s="11"/>
      <c r="ADK7" s="11"/>
      <c r="ADL7" s="11"/>
      <c r="ADM7" s="11"/>
      <c r="ADN7" s="11"/>
      <c r="ADO7" s="11"/>
      <c r="ADP7" s="11"/>
      <c r="ADQ7" s="11"/>
      <c r="ADR7" s="11"/>
      <c r="ADS7" s="11"/>
      <c r="ADT7" s="11"/>
      <c r="ADU7" s="11"/>
      <c r="ADV7" s="11"/>
      <c r="ADW7" s="11"/>
      <c r="ADX7" s="11"/>
      <c r="ADY7" s="11"/>
      <c r="ADZ7" s="11"/>
      <c r="AEA7" s="11"/>
      <c r="AEB7" s="11"/>
      <c r="AEC7" s="11"/>
      <c r="AED7" s="11"/>
      <c r="AEE7" s="11"/>
      <c r="AEF7" s="11"/>
      <c r="AEG7" s="11"/>
      <c r="AEH7" s="11"/>
      <c r="AEI7" s="11"/>
      <c r="AEJ7" s="11"/>
      <c r="AEK7" s="11"/>
      <c r="AEL7" s="11"/>
      <c r="AEM7" s="11"/>
      <c r="AEN7" s="11"/>
      <c r="AEO7" s="11"/>
      <c r="AEP7" s="11"/>
      <c r="AEQ7" s="11"/>
      <c r="AER7" s="11"/>
      <c r="AES7" s="11"/>
      <c r="AET7" s="11"/>
      <c r="AEU7" s="11"/>
      <c r="AEV7" s="11"/>
      <c r="AEW7" s="11"/>
      <c r="AEX7" s="11"/>
      <c r="AEY7" s="11"/>
      <c r="AEZ7" s="11"/>
      <c r="AFA7" s="11"/>
      <c r="AFB7" s="11"/>
      <c r="AFC7" s="11"/>
      <c r="AFD7" s="11"/>
      <c r="AFE7" s="11"/>
      <c r="AFF7" s="11"/>
      <c r="AFG7" s="11"/>
      <c r="AFH7" s="11"/>
      <c r="AFI7" s="11"/>
      <c r="AFJ7" s="11"/>
      <c r="AFK7" s="11"/>
      <c r="AFL7" s="11"/>
      <c r="AFM7" s="11"/>
      <c r="AFN7" s="11"/>
      <c r="AFO7" s="11"/>
      <c r="AFP7" s="11"/>
      <c r="AFQ7" s="11"/>
      <c r="AFR7" s="11"/>
      <c r="AFS7" s="11"/>
      <c r="AFT7" s="11"/>
      <c r="AFU7" s="11"/>
      <c r="AFV7" s="11"/>
      <c r="AFW7" s="11"/>
      <c r="AFX7" s="11"/>
      <c r="AFY7" s="11"/>
      <c r="AFZ7" s="11"/>
      <c r="AGA7" s="11"/>
      <c r="AGB7" s="11"/>
      <c r="AGC7" s="11"/>
      <c r="AGD7" s="11"/>
      <c r="AGE7" s="11"/>
      <c r="AGF7" s="11"/>
      <c r="AGG7" s="11"/>
      <c r="AGH7" s="11"/>
      <c r="AGI7" s="11"/>
      <c r="AGJ7" s="11"/>
      <c r="AGK7" s="11"/>
      <c r="AGL7" s="11"/>
      <c r="AGM7" s="11"/>
      <c r="AGN7" s="11"/>
      <c r="AGO7" s="11"/>
      <c r="AGP7" s="11"/>
      <c r="AGQ7" s="11"/>
      <c r="AGR7" s="11"/>
      <c r="AGS7" s="11"/>
      <c r="AGT7" s="11"/>
      <c r="AGU7" s="11"/>
      <c r="AGV7" s="11"/>
      <c r="AGW7" s="11"/>
      <c r="AGX7" s="11"/>
      <c r="AGY7" s="11"/>
      <c r="AGZ7" s="11"/>
      <c r="AHA7" s="11"/>
      <c r="AHB7" s="11"/>
      <c r="AHC7" s="11"/>
      <c r="AHD7" s="11"/>
      <c r="AHE7" s="11"/>
      <c r="AHF7" s="11"/>
      <c r="AHG7" s="11"/>
      <c r="AHH7" s="11"/>
      <c r="AHI7" s="11"/>
      <c r="AHJ7" s="11"/>
      <c r="AHK7" s="11"/>
      <c r="AHL7" s="11"/>
      <c r="AHM7" s="11"/>
      <c r="AHN7" s="11"/>
      <c r="AHO7" s="11"/>
      <c r="AHP7" s="11"/>
      <c r="AHQ7" s="11"/>
      <c r="AHR7" s="11"/>
      <c r="AHS7" s="11"/>
      <c r="AHT7" s="11"/>
      <c r="AHU7" s="11"/>
      <c r="AHV7" s="11"/>
      <c r="AHW7" s="11"/>
      <c r="AHX7" s="11"/>
      <c r="AHY7" s="11"/>
      <c r="AHZ7" s="11"/>
      <c r="AIA7" s="11"/>
      <c r="AIB7" s="11"/>
      <c r="AIC7" s="11"/>
      <c r="AID7" s="11"/>
      <c r="AIE7" s="11"/>
      <c r="AIF7" s="11"/>
      <c r="AIG7" s="11"/>
      <c r="AIH7" s="11"/>
      <c r="AII7" s="11"/>
      <c r="AIJ7" s="11"/>
      <c r="AIK7" s="11"/>
      <c r="AIL7" s="11"/>
      <c r="AIM7" s="11"/>
      <c r="AIN7" s="11"/>
      <c r="AIO7" s="11"/>
      <c r="AIP7" s="11"/>
      <c r="AIQ7" s="11"/>
      <c r="AIR7" s="11"/>
      <c r="AIS7" s="11"/>
      <c r="AIT7" s="11"/>
      <c r="AIU7" s="11"/>
      <c r="AIV7" s="11"/>
      <c r="AIW7" s="11"/>
      <c r="AIX7" s="11"/>
      <c r="AIY7" s="11"/>
      <c r="AIZ7" s="11"/>
      <c r="AJA7" s="11"/>
      <c r="AJB7" s="11"/>
      <c r="AJC7" s="11"/>
      <c r="AJD7" s="11"/>
      <c r="AJE7" s="11"/>
      <c r="AJF7" s="11"/>
      <c r="AJG7" s="11"/>
      <c r="AJH7" s="11"/>
      <c r="AJI7" s="11"/>
      <c r="AJJ7" s="11"/>
      <c r="AJK7" s="11"/>
      <c r="AJL7" s="11"/>
      <c r="AJM7" s="11"/>
      <c r="AJN7" s="11"/>
      <c r="AJO7" s="11"/>
      <c r="AJP7" s="11"/>
      <c r="AJQ7" s="11"/>
      <c r="AJR7" s="11"/>
      <c r="AJS7" s="11"/>
      <c r="AJT7" s="11"/>
      <c r="AJU7" s="11"/>
      <c r="AJV7" s="11"/>
      <c r="AJW7" s="11"/>
      <c r="AJX7" s="11"/>
      <c r="AJY7" s="11"/>
      <c r="AJZ7" s="11"/>
      <c r="AKA7" s="11"/>
      <c r="AKB7" s="11"/>
      <c r="AKC7" s="11"/>
      <c r="AKD7" s="11"/>
      <c r="AKE7" s="11"/>
      <c r="AKF7" s="11"/>
      <c r="AKG7" s="11"/>
      <c r="AKH7" s="11"/>
      <c r="AKI7" s="11"/>
      <c r="AKJ7" s="11"/>
      <c r="AKK7" s="11"/>
      <c r="AKL7" s="11"/>
      <c r="AKM7" s="11"/>
      <c r="AKN7" s="11"/>
      <c r="AKO7" s="11"/>
      <c r="AKP7" s="11"/>
      <c r="AKQ7" s="11"/>
      <c r="AKR7" s="11"/>
      <c r="AKS7" s="11"/>
      <c r="AKT7" s="11"/>
      <c r="AKU7" s="11"/>
      <c r="AKV7" s="11"/>
      <c r="AKW7" s="11"/>
      <c r="AKX7" s="11"/>
      <c r="AKY7" s="11"/>
      <c r="AKZ7" s="11"/>
      <c r="ALA7" s="11"/>
      <c r="ALB7" s="11"/>
      <c r="ALC7" s="11"/>
      <c r="ALD7" s="11"/>
      <c r="ALE7" s="11"/>
      <c r="ALF7" s="11"/>
      <c r="ALG7" s="11"/>
      <c r="ALH7" s="11"/>
      <c r="ALI7" s="11"/>
      <c r="ALJ7" s="11"/>
      <c r="ALK7" s="11"/>
      <c r="ALL7" s="11"/>
      <c r="ALM7" s="11"/>
      <c r="ALN7" s="11"/>
      <c r="ALO7" s="11"/>
      <c r="ALP7" s="11"/>
      <c r="ALQ7" s="11"/>
      <c r="ALR7" s="11"/>
      <c r="ALS7" s="11"/>
      <c r="ALT7" s="11"/>
      <c r="ALU7" s="11"/>
      <c r="ALV7" s="11"/>
      <c r="ALW7" s="11"/>
      <c r="ALX7" s="11"/>
      <c r="ALY7" s="11"/>
      <c r="ALZ7" s="11"/>
      <c r="AMA7" s="11"/>
      <c r="AMB7" s="11"/>
      <c r="AMC7" s="11"/>
      <c r="AMD7" s="11"/>
      <c r="AME7" s="11"/>
      <c r="AMF7" s="11"/>
      <c r="AMG7" s="11"/>
      <c r="AMH7" s="11"/>
      <c r="AMI7" s="11"/>
      <c r="AMJ7" s="11"/>
      <c r="AMK7" s="11"/>
      <c r="AML7" s="11"/>
      <c r="AMM7" s="11"/>
      <c r="AMN7" s="11"/>
      <c r="AMO7" s="11"/>
      <c r="AMP7" s="11"/>
      <c r="AMQ7" s="11"/>
      <c r="AMR7" s="11"/>
      <c r="AMS7" s="11"/>
      <c r="AMT7" s="11"/>
      <c r="AMU7" s="11"/>
      <c r="AMV7" s="11"/>
      <c r="AMW7" s="11"/>
      <c r="AMX7" s="11"/>
      <c r="AMY7" s="11"/>
      <c r="AMZ7" s="11"/>
      <c r="ANA7" s="11"/>
      <c r="ANB7" s="11"/>
      <c r="ANC7" s="11"/>
      <c r="AND7" s="11"/>
      <c r="ANE7" s="11"/>
      <c r="ANF7" s="11"/>
      <c r="ANG7" s="11"/>
      <c r="ANH7" s="11"/>
      <c r="ANI7" s="11"/>
      <c r="ANJ7" s="11"/>
      <c r="ANK7" s="11"/>
      <c r="ANL7" s="11"/>
      <c r="ANM7" s="11"/>
      <c r="ANN7" s="11"/>
      <c r="ANO7" s="11"/>
      <c r="ANP7" s="11"/>
      <c r="ANQ7" s="11"/>
      <c r="ANR7" s="11"/>
      <c r="ANS7" s="11"/>
      <c r="ANT7" s="11"/>
      <c r="ANU7" s="11"/>
      <c r="ANV7" s="11"/>
      <c r="ANW7" s="11"/>
      <c r="ANX7" s="11"/>
      <c r="ANY7" s="11"/>
      <c r="ANZ7" s="11"/>
      <c r="AOA7" s="11"/>
      <c r="AOB7" s="11"/>
      <c r="AOC7" s="11"/>
      <c r="AOD7" s="11"/>
      <c r="AOE7" s="11"/>
      <c r="AOF7" s="11"/>
      <c r="AOG7" s="11"/>
      <c r="AOH7" s="11"/>
      <c r="AOI7" s="11"/>
      <c r="AOJ7" s="11"/>
      <c r="AOK7" s="11"/>
      <c r="AOL7" s="11"/>
      <c r="AOM7" s="11"/>
      <c r="AON7" s="11"/>
      <c r="AOO7" s="11"/>
      <c r="AOP7" s="11"/>
      <c r="AOQ7" s="11"/>
      <c r="AOR7" s="11"/>
      <c r="AOS7" s="11"/>
      <c r="AOT7" s="11"/>
      <c r="AOU7" s="11"/>
      <c r="AOV7" s="11"/>
      <c r="AOW7" s="11"/>
      <c r="AOX7" s="11"/>
      <c r="AOY7" s="11"/>
      <c r="AOZ7" s="11"/>
      <c r="APA7" s="11"/>
      <c r="APB7" s="11"/>
      <c r="APC7" s="11"/>
      <c r="APD7" s="11"/>
      <c r="APE7" s="11"/>
      <c r="APF7" s="11"/>
      <c r="APG7" s="11"/>
      <c r="APH7" s="11"/>
      <c r="API7" s="11"/>
      <c r="APJ7" s="11"/>
      <c r="APK7" s="11"/>
      <c r="APL7" s="11"/>
      <c r="APM7" s="11"/>
      <c r="APN7" s="11"/>
      <c r="APO7" s="11"/>
      <c r="APP7" s="11"/>
      <c r="APQ7" s="11"/>
      <c r="APR7" s="11"/>
      <c r="APS7" s="11"/>
      <c r="APT7" s="11"/>
      <c r="APU7" s="11"/>
      <c r="APV7" s="11"/>
      <c r="APW7" s="11"/>
      <c r="APX7" s="11"/>
      <c r="APY7" s="11"/>
      <c r="APZ7" s="11"/>
      <c r="AQA7" s="11"/>
      <c r="AQB7" s="11"/>
      <c r="AQC7" s="11"/>
      <c r="AQD7" s="11"/>
      <c r="AQE7" s="11"/>
      <c r="AQF7" s="11"/>
      <c r="AQG7" s="11"/>
      <c r="AQH7" s="11"/>
      <c r="AQI7" s="11"/>
      <c r="AQJ7" s="11"/>
      <c r="AQK7" s="11"/>
      <c r="AQL7" s="11"/>
      <c r="AQM7" s="11"/>
      <c r="AQN7" s="11"/>
      <c r="AQO7" s="11"/>
      <c r="AQP7" s="11"/>
      <c r="AQQ7" s="11"/>
      <c r="AQR7" s="11"/>
      <c r="AQS7" s="11"/>
      <c r="AQT7" s="11"/>
      <c r="AQU7" s="11"/>
      <c r="AQV7" s="11"/>
      <c r="AQW7" s="11"/>
      <c r="AQX7" s="11"/>
      <c r="AQY7" s="11"/>
      <c r="AQZ7" s="11"/>
      <c r="ARA7" s="11"/>
      <c r="ARB7" s="11"/>
      <c r="ARC7" s="11"/>
      <c r="ARD7" s="11"/>
      <c r="ARE7" s="11"/>
      <c r="ARF7" s="11"/>
      <c r="ARG7" s="11"/>
      <c r="ARH7" s="11"/>
      <c r="ARI7" s="11"/>
      <c r="ARJ7" s="11"/>
      <c r="ARK7" s="11"/>
      <c r="ARL7" s="11"/>
      <c r="ARM7" s="11"/>
      <c r="ARN7" s="11"/>
      <c r="ARO7" s="11"/>
      <c r="ARP7" s="11"/>
      <c r="ARQ7" s="11"/>
      <c r="ARR7" s="11"/>
      <c r="ARS7" s="11"/>
      <c r="ART7" s="11"/>
      <c r="ARU7" s="11"/>
      <c r="ARV7" s="11"/>
      <c r="ARW7" s="11"/>
      <c r="ARX7" s="11"/>
      <c r="ARY7" s="11"/>
      <c r="ARZ7" s="11"/>
      <c r="ASA7" s="11"/>
      <c r="ASB7" s="11"/>
      <c r="ASC7" s="11"/>
      <c r="ASD7" s="11"/>
      <c r="ASE7" s="11"/>
      <c r="ASF7" s="11"/>
      <c r="ASG7" s="11"/>
      <c r="ASH7" s="11"/>
      <c r="ASI7" s="11"/>
      <c r="ASJ7" s="11"/>
      <c r="ASK7" s="11"/>
      <c r="ASL7" s="11"/>
      <c r="ASM7" s="11"/>
      <c r="ASN7" s="11"/>
      <c r="ASO7" s="11"/>
      <c r="ASP7" s="11"/>
      <c r="ASQ7" s="11"/>
      <c r="ASR7" s="11"/>
      <c r="ASS7" s="11"/>
      <c r="AST7" s="11"/>
      <c r="ASU7" s="11"/>
      <c r="ASV7" s="11"/>
      <c r="ASW7" s="11"/>
      <c r="ASX7" s="11"/>
      <c r="ASY7" s="11"/>
      <c r="ASZ7" s="11"/>
      <c r="ATA7" s="11"/>
      <c r="ATB7" s="11"/>
      <c r="ATC7" s="11"/>
      <c r="ATD7" s="11"/>
      <c r="ATE7" s="11"/>
      <c r="ATF7" s="11"/>
      <c r="ATG7" s="11"/>
      <c r="ATH7" s="11"/>
      <c r="ATI7" s="11"/>
      <c r="ATJ7" s="11"/>
      <c r="ATK7" s="11"/>
      <c r="ATL7" s="11"/>
      <c r="ATM7" s="11"/>
      <c r="ATN7" s="11"/>
      <c r="ATO7" s="11"/>
      <c r="ATP7" s="11"/>
      <c r="ATQ7" s="11"/>
      <c r="ATR7" s="11"/>
      <c r="ATS7" s="11"/>
      <c r="ATT7" s="11"/>
      <c r="ATU7" s="11"/>
      <c r="ATV7" s="11"/>
      <c r="ATW7" s="11"/>
      <c r="ATX7" s="11"/>
      <c r="ATY7" s="11"/>
      <c r="ATZ7" s="11"/>
      <c r="AUA7" s="11"/>
      <c r="AUB7" s="11"/>
      <c r="AUC7" s="11"/>
      <c r="AUD7" s="11"/>
      <c r="AUE7" s="11"/>
      <c r="AUF7" s="11"/>
      <c r="AUG7" s="11"/>
      <c r="AUH7" s="11"/>
      <c r="AUI7" s="11"/>
      <c r="AUJ7" s="11"/>
      <c r="AUK7" s="11"/>
      <c r="AUL7" s="11"/>
      <c r="AUM7" s="11"/>
      <c r="AUN7" s="11"/>
      <c r="AUO7" s="11"/>
      <c r="AUP7" s="11"/>
      <c r="AUQ7" s="11"/>
      <c r="AUR7" s="11"/>
      <c r="AUS7" s="11"/>
      <c r="AUT7" s="11"/>
      <c r="AUU7" s="11"/>
      <c r="AUV7" s="11"/>
      <c r="AUW7" s="11"/>
      <c r="AUX7" s="11"/>
      <c r="AUY7" s="11"/>
      <c r="AUZ7" s="11"/>
      <c r="AVA7" s="11"/>
      <c r="AVB7" s="11"/>
      <c r="AVC7" s="11"/>
      <c r="AVD7" s="11"/>
      <c r="AVE7" s="11"/>
      <c r="AVF7" s="11"/>
      <c r="AVG7" s="11"/>
      <c r="AVH7" s="11"/>
      <c r="AVI7" s="11"/>
      <c r="AVJ7" s="11"/>
      <c r="AVK7" s="11"/>
      <c r="AVL7" s="11"/>
      <c r="AVM7" s="11"/>
      <c r="AVN7" s="11"/>
      <c r="AVO7" s="11"/>
      <c r="AVP7" s="11"/>
      <c r="AVQ7" s="11"/>
      <c r="AVR7" s="11"/>
      <c r="AVS7" s="11"/>
      <c r="AVT7" s="11"/>
      <c r="AVU7" s="11"/>
      <c r="AVV7" s="11"/>
      <c r="AVW7" s="11"/>
      <c r="AVX7" s="11"/>
      <c r="AVY7" s="11"/>
      <c r="AVZ7" s="11"/>
      <c r="AWA7" s="11"/>
      <c r="AWB7" s="11"/>
      <c r="AWC7" s="11"/>
      <c r="AWD7" s="11"/>
      <c r="AWE7" s="11"/>
      <c r="AWF7" s="11"/>
      <c r="AWG7" s="11"/>
      <c r="AWH7" s="11"/>
      <c r="AWI7" s="11"/>
      <c r="AWJ7" s="11"/>
      <c r="AWK7" s="11"/>
      <c r="AWL7" s="11"/>
      <c r="AWM7" s="11"/>
      <c r="AWN7" s="11"/>
      <c r="AWO7" s="11"/>
      <c r="AWP7" s="11"/>
      <c r="AWQ7" s="11"/>
      <c r="AWR7" s="11"/>
      <c r="AWS7" s="11"/>
      <c r="AWT7" s="11"/>
      <c r="AWU7" s="11"/>
      <c r="AWV7" s="11"/>
      <c r="AWW7" s="11"/>
      <c r="AWX7" s="11"/>
      <c r="AWY7" s="11"/>
      <c r="AWZ7" s="11"/>
      <c r="AXA7" s="11"/>
      <c r="AXB7" s="11"/>
      <c r="AXC7" s="11"/>
      <c r="AXD7" s="11"/>
      <c r="AXE7" s="11"/>
      <c r="AXF7" s="11"/>
      <c r="AXG7" s="11"/>
      <c r="AXH7" s="11"/>
      <c r="AXI7" s="11"/>
      <c r="AXJ7" s="11"/>
      <c r="AXK7" s="11"/>
      <c r="AXL7" s="11"/>
      <c r="AXM7" s="11"/>
      <c r="AXN7" s="11"/>
      <c r="AXO7" s="11"/>
      <c r="AXP7" s="11"/>
      <c r="AXQ7" s="11"/>
      <c r="AXR7" s="11"/>
      <c r="AXS7" s="11"/>
      <c r="AXT7" s="11"/>
      <c r="AXU7" s="11"/>
      <c r="AXV7" s="11"/>
      <c r="AXW7" s="11"/>
      <c r="AXX7" s="11"/>
      <c r="AXY7" s="11"/>
      <c r="AXZ7" s="11"/>
      <c r="AYA7" s="11"/>
      <c r="AYB7" s="11"/>
      <c r="AYC7" s="11"/>
      <c r="AYD7" s="11"/>
      <c r="AYE7" s="11"/>
      <c r="AYF7" s="11"/>
      <c r="AYG7" s="11"/>
      <c r="AYH7" s="11"/>
      <c r="AYI7" s="11"/>
      <c r="AYJ7" s="11"/>
      <c r="AYK7" s="11"/>
      <c r="AYL7" s="11"/>
      <c r="AYM7" s="11"/>
      <c r="AYN7" s="11"/>
      <c r="AYO7" s="11"/>
      <c r="AYP7" s="11"/>
      <c r="AYQ7" s="11"/>
      <c r="AYR7" s="11"/>
      <c r="AYS7" s="11"/>
      <c r="AYT7" s="11"/>
      <c r="AYU7" s="11"/>
      <c r="AYV7" s="11"/>
      <c r="AYW7" s="11"/>
      <c r="AYX7" s="11"/>
      <c r="AYY7" s="11"/>
      <c r="AYZ7" s="11"/>
      <c r="AZA7" s="11"/>
      <c r="AZB7" s="11"/>
      <c r="AZC7" s="11"/>
      <c r="AZD7" s="11"/>
      <c r="AZE7" s="11"/>
      <c r="AZF7" s="11"/>
      <c r="AZG7" s="11"/>
      <c r="AZH7" s="11"/>
      <c r="AZI7" s="11"/>
      <c r="AZJ7" s="11"/>
      <c r="AZK7" s="11"/>
      <c r="AZL7" s="11"/>
      <c r="AZM7" s="11"/>
      <c r="AZN7" s="11"/>
      <c r="AZO7" s="11"/>
      <c r="AZP7" s="11"/>
      <c r="AZQ7" s="11"/>
      <c r="AZR7" s="11"/>
      <c r="AZS7" s="11"/>
      <c r="AZT7" s="11"/>
      <c r="AZU7" s="11"/>
      <c r="AZV7" s="11"/>
      <c r="AZW7" s="11"/>
      <c r="AZX7" s="11"/>
      <c r="AZY7" s="11"/>
      <c r="AZZ7" s="11"/>
      <c r="BAA7" s="11"/>
      <c r="BAB7" s="11"/>
      <c r="BAC7" s="11"/>
      <c r="BAD7" s="11"/>
      <c r="BAE7" s="11"/>
      <c r="BAF7" s="11"/>
      <c r="BAG7" s="11"/>
      <c r="BAH7" s="11"/>
      <c r="BAI7" s="11"/>
      <c r="BAJ7" s="11"/>
      <c r="BAK7" s="11"/>
      <c r="BAL7" s="11"/>
      <c r="BAM7" s="11"/>
      <c r="BAN7" s="11"/>
      <c r="BAO7" s="11"/>
      <c r="BAP7" s="11"/>
      <c r="BAQ7" s="11"/>
      <c r="BAR7" s="11"/>
      <c r="BAS7" s="11"/>
      <c r="BAT7" s="11"/>
      <c r="BAU7" s="11"/>
      <c r="BAV7" s="11"/>
      <c r="BAW7" s="11"/>
      <c r="BAX7" s="11"/>
      <c r="BAY7" s="11"/>
      <c r="BAZ7" s="11"/>
      <c r="BBA7" s="11"/>
      <c r="BBB7" s="11"/>
      <c r="BBC7" s="11"/>
      <c r="BBD7" s="11"/>
      <c r="BBE7" s="11"/>
      <c r="BBF7" s="11"/>
      <c r="BBG7" s="11"/>
      <c r="BBH7" s="11"/>
      <c r="BBI7" s="11"/>
      <c r="BBJ7" s="11"/>
      <c r="BBK7" s="11"/>
      <c r="BBL7" s="11"/>
      <c r="BBM7" s="11"/>
      <c r="BBN7" s="11"/>
      <c r="BBO7" s="11"/>
      <c r="BBP7" s="11"/>
      <c r="BBQ7" s="11"/>
      <c r="BBR7" s="11"/>
      <c r="BBS7" s="11"/>
      <c r="BBT7" s="11"/>
      <c r="BBU7" s="11"/>
      <c r="BBV7" s="11"/>
      <c r="BBW7" s="11"/>
      <c r="BBX7" s="11"/>
      <c r="BBY7" s="11"/>
      <c r="BBZ7" s="11"/>
      <c r="BCA7" s="11"/>
      <c r="BCB7" s="11"/>
      <c r="BCC7" s="11"/>
      <c r="BCD7" s="11"/>
      <c r="BCE7" s="11"/>
      <c r="BCF7" s="11"/>
      <c r="BCG7" s="11"/>
      <c r="BCH7" s="11"/>
      <c r="BCI7" s="11"/>
      <c r="BCJ7" s="11"/>
      <c r="BCK7" s="11"/>
      <c r="BCL7" s="11"/>
      <c r="BCM7" s="11"/>
      <c r="BCN7" s="11"/>
      <c r="BCO7" s="11"/>
      <c r="BCP7" s="11"/>
      <c r="BCQ7" s="11"/>
      <c r="BCR7" s="11"/>
      <c r="BCS7" s="11"/>
      <c r="BCT7" s="11"/>
      <c r="BCU7" s="11"/>
      <c r="BCV7" s="11"/>
      <c r="BCW7" s="11"/>
      <c r="BCX7" s="11"/>
      <c r="BCY7" s="11"/>
      <c r="BCZ7" s="11"/>
      <c r="BDA7" s="11"/>
      <c r="BDB7" s="11"/>
      <c r="BDC7" s="11"/>
      <c r="BDD7" s="11"/>
      <c r="BDE7" s="11"/>
      <c r="BDF7" s="11"/>
      <c r="BDG7" s="11"/>
      <c r="BDH7" s="11"/>
      <c r="BDI7" s="11"/>
      <c r="BDJ7" s="11"/>
      <c r="BDK7" s="11"/>
      <c r="BDL7" s="11"/>
      <c r="BDM7" s="11"/>
      <c r="BDN7" s="11"/>
      <c r="BDO7" s="11"/>
      <c r="BDP7" s="11"/>
      <c r="BDQ7" s="11"/>
      <c r="BDR7" s="11"/>
      <c r="BDS7" s="11"/>
      <c r="BDT7" s="11"/>
      <c r="BDU7" s="11"/>
      <c r="BDV7" s="11"/>
      <c r="BDW7" s="11"/>
      <c r="BDX7" s="11"/>
      <c r="BDY7" s="11"/>
      <c r="BDZ7" s="11"/>
      <c r="BEA7" s="11"/>
      <c r="BEB7" s="11"/>
      <c r="BEC7" s="11"/>
      <c r="BED7" s="11"/>
      <c r="BEE7" s="11"/>
      <c r="BEF7" s="11"/>
      <c r="BEG7" s="11"/>
      <c r="BEH7" s="11"/>
      <c r="BEI7" s="11"/>
      <c r="BEJ7" s="11"/>
      <c r="BEK7" s="11"/>
      <c r="BEL7" s="11"/>
      <c r="BEM7" s="11"/>
      <c r="BEN7" s="11"/>
      <c r="BEO7" s="11"/>
      <c r="BEP7" s="11"/>
      <c r="BEQ7" s="11"/>
      <c r="BER7" s="11"/>
      <c r="BES7" s="11"/>
      <c r="BET7" s="11"/>
      <c r="BEU7" s="11"/>
      <c r="BEV7" s="11"/>
      <c r="BEW7" s="11"/>
      <c r="BEX7" s="11"/>
      <c r="BEY7" s="11"/>
      <c r="BEZ7" s="11"/>
      <c r="BFA7" s="11"/>
      <c r="BFB7" s="11"/>
      <c r="BFC7" s="11"/>
      <c r="BFD7" s="11"/>
      <c r="BFE7" s="11"/>
      <c r="BFF7" s="11"/>
      <c r="BFG7" s="11"/>
      <c r="BFH7" s="11"/>
      <c r="BFI7" s="11"/>
      <c r="BFJ7" s="11"/>
      <c r="BFK7" s="11"/>
      <c r="BFL7" s="11"/>
      <c r="BFM7" s="11"/>
      <c r="BFN7" s="11"/>
      <c r="BFO7" s="11"/>
      <c r="BFP7" s="11"/>
      <c r="BFQ7" s="11"/>
      <c r="BFR7" s="11"/>
      <c r="BFS7" s="11"/>
      <c r="BFT7" s="11"/>
      <c r="BFU7" s="11"/>
      <c r="BFV7" s="11"/>
      <c r="BFW7" s="11"/>
      <c r="BFX7" s="11"/>
      <c r="BFY7" s="11"/>
      <c r="BFZ7" s="11"/>
      <c r="BGA7" s="11"/>
      <c r="BGB7" s="11"/>
      <c r="BGC7" s="11"/>
      <c r="BGD7" s="11"/>
      <c r="BGE7" s="11"/>
      <c r="BGF7" s="11"/>
      <c r="BGG7" s="11"/>
      <c r="BGH7" s="11"/>
      <c r="BGI7" s="11"/>
      <c r="BGJ7" s="11"/>
      <c r="BGK7" s="11"/>
      <c r="BGL7" s="11"/>
      <c r="BGM7" s="11"/>
      <c r="BGN7" s="11"/>
      <c r="BGO7" s="11"/>
      <c r="BGP7" s="11"/>
      <c r="BGQ7" s="11"/>
      <c r="BGR7" s="11"/>
      <c r="BGS7" s="11"/>
      <c r="BGT7" s="11"/>
      <c r="BGU7" s="11"/>
      <c r="BGV7" s="11"/>
      <c r="BGW7" s="11"/>
      <c r="BGX7" s="11"/>
      <c r="BGY7" s="11"/>
      <c r="BGZ7" s="11"/>
      <c r="BHA7" s="11"/>
      <c r="BHB7" s="11"/>
      <c r="BHC7" s="11"/>
      <c r="BHD7" s="11"/>
      <c r="BHE7" s="11"/>
      <c r="BHF7" s="11"/>
      <c r="BHG7" s="11"/>
      <c r="BHH7" s="11"/>
      <c r="BHI7" s="11"/>
      <c r="BHJ7" s="11"/>
      <c r="BHK7" s="11"/>
      <c r="BHL7" s="11"/>
      <c r="BHM7" s="11"/>
      <c r="BHN7" s="11"/>
      <c r="BHO7" s="11"/>
      <c r="BHP7" s="11"/>
      <c r="BHQ7" s="11"/>
      <c r="BHR7" s="11"/>
      <c r="BHS7" s="11"/>
      <c r="BHT7" s="11"/>
      <c r="BHU7" s="11"/>
      <c r="BHV7" s="11"/>
      <c r="BHW7" s="11"/>
      <c r="BHX7" s="11"/>
      <c r="BHY7" s="11"/>
      <c r="BHZ7" s="11"/>
      <c r="BIA7" s="11"/>
      <c r="BIB7" s="11"/>
      <c r="BIC7" s="11"/>
      <c r="BID7" s="11"/>
      <c r="BIE7" s="11"/>
      <c r="BIF7" s="11"/>
      <c r="BIG7" s="11"/>
      <c r="BIH7" s="11"/>
      <c r="BII7" s="11"/>
      <c r="BIJ7" s="11"/>
      <c r="BIK7" s="11"/>
      <c r="BIL7" s="11"/>
      <c r="BIM7" s="11"/>
      <c r="BIN7" s="11"/>
      <c r="BIO7" s="11"/>
      <c r="BIP7" s="11"/>
      <c r="BIQ7" s="11"/>
      <c r="BIR7" s="11"/>
      <c r="BIS7" s="11"/>
      <c r="BIT7" s="11"/>
      <c r="BIU7" s="11"/>
      <c r="BIV7" s="11"/>
      <c r="BIW7" s="11"/>
      <c r="BIX7" s="11"/>
      <c r="BIY7" s="11"/>
      <c r="BIZ7" s="11"/>
      <c r="BJA7" s="11"/>
      <c r="BJB7" s="11"/>
      <c r="BJC7" s="11"/>
      <c r="BJD7" s="11"/>
      <c r="BJE7" s="11"/>
      <c r="BJF7" s="11"/>
      <c r="BJG7" s="11"/>
      <c r="BJH7" s="11"/>
      <c r="BJI7" s="11"/>
      <c r="BJJ7" s="11"/>
      <c r="BJK7" s="11"/>
      <c r="BJL7" s="11"/>
      <c r="BJM7" s="11"/>
      <c r="BJN7" s="11"/>
      <c r="BJO7" s="11"/>
      <c r="BJP7" s="11"/>
      <c r="BJQ7" s="11"/>
      <c r="BJR7" s="11"/>
      <c r="BJS7" s="11"/>
      <c r="BJT7" s="11"/>
      <c r="BJU7" s="11"/>
      <c r="BJV7" s="11"/>
      <c r="BJW7" s="11"/>
      <c r="BJX7" s="11"/>
      <c r="BJY7" s="11"/>
      <c r="BJZ7" s="11"/>
      <c r="BKA7" s="11"/>
      <c r="BKB7" s="11"/>
      <c r="BKC7" s="11"/>
      <c r="BKD7" s="11"/>
      <c r="BKE7" s="11"/>
      <c r="BKF7" s="11"/>
      <c r="BKG7" s="11"/>
      <c r="BKH7" s="11"/>
      <c r="BKI7" s="11"/>
      <c r="BKJ7" s="11"/>
      <c r="BKK7" s="11"/>
      <c r="BKL7" s="11"/>
      <c r="BKM7" s="11"/>
      <c r="BKN7" s="11"/>
      <c r="BKO7" s="11"/>
      <c r="BKP7" s="11"/>
      <c r="BKQ7" s="11"/>
      <c r="BKR7" s="11"/>
      <c r="BKS7" s="11"/>
      <c r="BKT7" s="11"/>
      <c r="BKU7" s="11"/>
      <c r="BKV7" s="11"/>
      <c r="BKW7" s="11"/>
      <c r="BKX7" s="11"/>
      <c r="BKY7" s="11"/>
      <c r="BKZ7" s="11"/>
      <c r="BLA7" s="11"/>
      <c r="BLB7" s="11"/>
      <c r="BLC7" s="11"/>
      <c r="BLD7" s="11"/>
      <c r="BLE7" s="11"/>
      <c r="BLF7" s="11"/>
      <c r="BLG7" s="11"/>
      <c r="BLH7" s="11"/>
      <c r="BLI7" s="11"/>
      <c r="BLJ7" s="11"/>
      <c r="BLK7" s="11"/>
      <c r="BLL7" s="11"/>
      <c r="BLM7" s="11"/>
      <c r="BLN7" s="11"/>
      <c r="BLO7" s="11"/>
      <c r="BLP7" s="11"/>
      <c r="BLQ7" s="11"/>
      <c r="BLR7" s="11"/>
      <c r="BLS7" s="11"/>
      <c r="BLT7" s="11"/>
      <c r="BLU7" s="11"/>
      <c r="BLV7" s="11"/>
      <c r="BLW7" s="11"/>
      <c r="BLX7" s="11"/>
      <c r="BLY7" s="11"/>
      <c r="BLZ7" s="11"/>
      <c r="BMA7" s="11"/>
      <c r="BMB7" s="11"/>
      <c r="BMC7" s="11"/>
      <c r="BMD7" s="11"/>
      <c r="BME7" s="11"/>
      <c r="BMF7" s="11"/>
      <c r="BMG7" s="11"/>
      <c r="BMH7" s="11"/>
      <c r="BMI7" s="11"/>
      <c r="BMJ7" s="11"/>
      <c r="BMK7" s="11"/>
      <c r="BML7" s="11"/>
      <c r="BMM7" s="11"/>
      <c r="BMN7" s="11"/>
      <c r="BMO7" s="11"/>
      <c r="BMP7" s="11"/>
      <c r="BMQ7" s="11"/>
      <c r="BMR7" s="11"/>
      <c r="BMS7" s="11"/>
      <c r="BMT7" s="11"/>
      <c r="BMU7" s="11"/>
      <c r="BMV7" s="11"/>
      <c r="BMW7" s="11"/>
      <c r="BMX7" s="11"/>
      <c r="BMY7" s="11"/>
      <c r="BMZ7" s="11"/>
      <c r="BNA7" s="11"/>
      <c r="BNB7" s="11"/>
      <c r="BNC7" s="11"/>
      <c r="BND7" s="11"/>
      <c r="BNE7" s="11"/>
      <c r="BNF7" s="11"/>
      <c r="BNG7" s="11"/>
      <c r="BNH7" s="11"/>
      <c r="BNI7" s="11"/>
      <c r="BNJ7" s="11"/>
      <c r="BNK7" s="11"/>
      <c r="BNL7" s="11"/>
      <c r="BNM7" s="11"/>
      <c r="BNN7" s="11"/>
      <c r="BNO7" s="11"/>
      <c r="BNP7" s="11"/>
      <c r="BNQ7" s="11"/>
      <c r="BNR7" s="11"/>
      <c r="BNS7" s="11"/>
      <c r="BNT7" s="11"/>
      <c r="BNU7" s="11"/>
      <c r="BNV7" s="11"/>
      <c r="BNW7" s="11"/>
      <c r="BNX7" s="11"/>
      <c r="BNY7" s="11"/>
      <c r="BNZ7" s="11"/>
      <c r="BOA7" s="11"/>
      <c r="BOB7" s="11"/>
      <c r="BOC7" s="11"/>
      <c r="BOD7" s="11"/>
      <c r="BOE7" s="11"/>
      <c r="BOF7" s="11"/>
      <c r="BOG7" s="11"/>
      <c r="BOH7" s="11"/>
      <c r="BOI7" s="11"/>
      <c r="BOJ7" s="11"/>
      <c r="BOK7" s="11"/>
      <c r="BOL7" s="11"/>
      <c r="BOM7" s="11"/>
      <c r="BON7" s="11"/>
      <c r="BOO7" s="11"/>
      <c r="BOP7" s="11"/>
      <c r="BOQ7" s="11"/>
      <c r="BOR7" s="11"/>
      <c r="BOS7" s="11"/>
      <c r="BOT7" s="11"/>
      <c r="BOU7" s="11"/>
      <c r="BOV7" s="11"/>
      <c r="BOW7" s="11"/>
      <c r="BOX7" s="11"/>
      <c r="BOY7" s="11"/>
      <c r="BOZ7" s="11"/>
      <c r="BPA7" s="11"/>
      <c r="BPB7" s="11"/>
      <c r="BPC7" s="11"/>
      <c r="BPD7" s="11"/>
      <c r="BPE7" s="11"/>
      <c r="BPF7" s="11"/>
      <c r="BPG7" s="11"/>
      <c r="BPH7" s="11"/>
      <c r="BPI7" s="11"/>
      <c r="BPJ7" s="11"/>
      <c r="BPK7" s="11"/>
    </row>
    <row r="8" spans="1:1779" s="18" customFormat="1" x14ac:dyDescent="0.25">
      <c r="A8" s="314" t="s">
        <v>6</v>
      </c>
      <c r="B8" s="207" t="s">
        <v>40</v>
      </c>
      <c r="C8" s="207" t="s">
        <v>12</v>
      </c>
      <c r="D8" s="207" t="s">
        <v>0</v>
      </c>
      <c r="E8" s="317" t="s">
        <v>8</v>
      </c>
      <c r="F8" s="311" t="s">
        <v>95</v>
      </c>
      <c r="G8" s="312"/>
      <c r="H8" s="312"/>
      <c r="I8" s="312"/>
      <c r="J8" s="312"/>
      <c r="K8" s="312"/>
      <c r="L8" s="312"/>
      <c r="M8" s="312"/>
      <c r="N8" s="312"/>
      <c r="O8" s="313"/>
      <c r="P8" s="212" t="s">
        <v>41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  <c r="IW8" s="17"/>
      <c r="IX8" s="17"/>
      <c r="IY8" s="17"/>
      <c r="IZ8" s="17"/>
      <c r="JA8" s="17"/>
      <c r="JB8" s="17"/>
      <c r="JC8" s="17"/>
      <c r="JD8" s="17"/>
      <c r="JE8" s="17"/>
      <c r="JF8" s="17"/>
      <c r="JG8" s="17"/>
      <c r="JH8" s="17"/>
      <c r="JI8" s="17"/>
      <c r="JJ8" s="17"/>
      <c r="JK8" s="17"/>
      <c r="JL8" s="17"/>
      <c r="JM8" s="17"/>
      <c r="JN8" s="17"/>
      <c r="JO8" s="17"/>
      <c r="JP8" s="17"/>
      <c r="JQ8" s="17"/>
      <c r="JR8" s="17"/>
      <c r="JS8" s="17"/>
      <c r="JT8" s="17"/>
      <c r="JU8" s="17"/>
      <c r="JV8" s="17"/>
      <c r="JW8" s="17"/>
      <c r="JX8" s="17"/>
      <c r="JY8" s="17"/>
      <c r="JZ8" s="17"/>
      <c r="KA8" s="17"/>
      <c r="KB8" s="17"/>
      <c r="KC8" s="17"/>
      <c r="KD8" s="17"/>
      <c r="KE8" s="17"/>
      <c r="KF8" s="17"/>
      <c r="KG8" s="17"/>
      <c r="KH8" s="17"/>
      <c r="KI8" s="17"/>
      <c r="KJ8" s="17"/>
      <c r="KK8" s="17"/>
      <c r="KL8" s="17"/>
      <c r="KM8" s="17"/>
      <c r="KN8" s="17"/>
      <c r="KO8" s="17"/>
      <c r="KP8" s="17"/>
      <c r="KQ8" s="17"/>
      <c r="KR8" s="17"/>
      <c r="KS8" s="17"/>
      <c r="KT8" s="17"/>
      <c r="KU8" s="17"/>
      <c r="KV8" s="17"/>
      <c r="KW8" s="17"/>
      <c r="KX8" s="17"/>
      <c r="KY8" s="17"/>
      <c r="KZ8" s="17"/>
      <c r="LA8" s="17"/>
      <c r="LB8" s="17"/>
      <c r="LC8" s="17"/>
      <c r="LD8" s="17"/>
      <c r="LE8" s="17"/>
      <c r="LF8" s="17"/>
      <c r="LG8" s="17"/>
      <c r="LH8" s="17"/>
      <c r="LI8" s="17"/>
      <c r="LJ8" s="17"/>
      <c r="LK8" s="17"/>
      <c r="LL8" s="17"/>
      <c r="LM8" s="17"/>
      <c r="LN8" s="17"/>
      <c r="LO8" s="17"/>
      <c r="LP8" s="17"/>
      <c r="LQ8" s="17"/>
      <c r="LR8" s="17"/>
      <c r="LS8" s="17"/>
      <c r="LT8" s="17"/>
      <c r="LU8" s="17"/>
      <c r="LV8" s="17"/>
      <c r="LW8" s="17"/>
      <c r="LX8" s="17"/>
      <c r="LY8" s="17"/>
      <c r="LZ8" s="17"/>
      <c r="MA8" s="17"/>
      <c r="MB8" s="17"/>
      <c r="MC8" s="17"/>
      <c r="MD8" s="17"/>
      <c r="ME8" s="17"/>
      <c r="MF8" s="17"/>
      <c r="MG8" s="17"/>
      <c r="MH8" s="17"/>
      <c r="MI8" s="17"/>
      <c r="MJ8" s="17"/>
      <c r="MK8" s="17"/>
      <c r="ML8" s="17"/>
      <c r="MM8" s="17"/>
      <c r="MN8" s="17"/>
      <c r="MO8" s="17"/>
      <c r="MP8" s="17"/>
      <c r="MQ8" s="17"/>
      <c r="MR8" s="17"/>
      <c r="MS8" s="17"/>
      <c r="MT8" s="17"/>
      <c r="MU8" s="17"/>
      <c r="MV8" s="17"/>
      <c r="MW8" s="17"/>
      <c r="MX8" s="17"/>
      <c r="MY8" s="17"/>
      <c r="MZ8" s="17"/>
      <c r="NA8" s="17"/>
      <c r="NB8" s="17"/>
      <c r="NC8" s="17"/>
      <c r="ND8" s="17"/>
      <c r="NE8" s="17"/>
      <c r="NF8" s="17"/>
      <c r="NG8" s="17"/>
      <c r="NH8" s="17"/>
      <c r="NI8" s="17"/>
      <c r="NJ8" s="17"/>
      <c r="NK8" s="17"/>
      <c r="NL8" s="17"/>
      <c r="NM8" s="17"/>
      <c r="NN8" s="17"/>
      <c r="NO8" s="17"/>
      <c r="NP8" s="17"/>
      <c r="NQ8" s="17"/>
      <c r="NR8" s="17"/>
      <c r="NS8" s="17"/>
      <c r="NT8" s="17"/>
      <c r="NU8" s="17"/>
      <c r="NV8" s="17"/>
      <c r="NW8" s="17"/>
      <c r="NX8" s="17"/>
      <c r="NY8" s="17"/>
      <c r="NZ8" s="17"/>
      <c r="OA8" s="17"/>
      <c r="OB8" s="17"/>
      <c r="OC8" s="17"/>
      <c r="OD8" s="17"/>
      <c r="OE8" s="17"/>
      <c r="OF8" s="17"/>
      <c r="OG8" s="17"/>
      <c r="OH8" s="17"/>
      <c r="OI8" s="17"/>
      <c r="OJ8" s="17"/>
      <c r="OK8" s="17"/>
      <c r="OL8" s="17"/>
      <c r="OM8" s="17"/>
      <c r="ON8" s="17"/>
      <c r="OO8" s="17"/>
      <c r="OP8" s="17"/>
      <c r="OQ8" s="17"/>
      <c r="OR8" s="17"/>
      <c r="OS8" s="17"/>
      <c r="OT8" s="17"/>
      <c r="OU8" s="17"/>
      <c r="OV8" s="17"/>
      <c r="OW8" s="17"/>
      <c r="OX8" s="17"/>
      <c r="OY8" s="17"/>
      <c r="OZ8" s="17"/>
      <c r="PA8" s="17"/>
      <c r="PB8" s="17"/>
      <c r="PC8" s="17"/>
      <c r="PD8" s="17"/>
      <c r="PE8" s="17"/>
      <c r="PF8" s="17"/>
      <c r="PG8" s="17"/>
      <c r="PH8" s="17"/>
      <c r="PI8" s="17"/>
      <c r="PJ8" s="17"/>
      <c r="PK8" s="17"/>
      <c r="PL8" s="17"/>
      <c r="PM8" s="17"/>
      <c r="PN8" s="17"/>
      <c r="PO8" s="17"/>
      <c r="PP8" s="17"/>
      <c r="PQ8" s="17"/>
      <c r="PR8" s="17"/>
      <c r="PS8" s="17"/>
      <c r="PT8" s="17"/>
      <c r="PU8" s="17"/>
      <c r="PV8" s="17"/>
      <c r="PW8" s="17"/>
      <c r="PX8" s="17"/>
      <c r="PY8" s="17"/>
      <c r="PZ8" s="17"/>
      <c r="QA8" s="17"/>
      <c r="QB8" s="17"/>
      <c r="QC8" s="17"/>
      <c r="QD8" s="17"/>
      <c r="QE8" s="17"/>
      <c r="QF8" s="17"/>
      <c r="QG8" s="17"/>
      <c r="QH8" s="17"/>
      <c r="QI8" s="17"/>
      <c r="QJ8" s="17"/>
      <c r="QK8" s="17"/>
      <c r="QL8" s="17"/>
      <c r="QM8" s="17"/>
      <c r="QN8" s="17"/>
      <c r="QO8" s="17"/>
      <c r="QP8" s="17"/>
      <c r="QQ8" s="17"/>
      <c r="QR8" s="17"/>
      <c r="QS8" s="17"/>
      <c r="QT8" s="17"/>
      <c r="QU8" s="17"/>
      <c r="QV8" s="17"/>
      <c r="QW8" s="17"/>
      <c r="QX8" s="17"/>
      <c r="QY8" s="17"/>
      <c r="QZ8" s="17"/>
      <c r="RA8" s="17"/>
      <c r="RB8" s="17"/>
      <c r="RC8" s="17"/>
      <c r="RD8" s="17"/>
      <c r="RE8" s="17"/>
      <c r="RF8" s="17"/>
      <c r="RG8" s="17"/>
      <c r="RH8" s="17"/>
      <c r="RI8" s="17"/>
      <c r="RJ8" s="17"/>
      <c r="RK8" s="17"/>
      <c r="RL8" s="17"/>
      <c r="RM8" s="17"/>
      <c r="RN8" s="17"/>
      <c r="RO8" s="17"/>
      <c r="RP8" s="17"/>
      <c r="RQ8" s="17"/>
      <c r="RR8" s="17"/>
      <c r="RS8" s="17"/>
      <c r="RT8" s="17"/>
      <c r="RU8" s="17"/>
      <c r="RV8" s="17"/>
      <c r="RW8" s="17"/>
      <c r="RX8" s="17"/>
      <c r="RY8" s="17"/>
      <c r="RZ8" s="17"/>
      <c r="SA8" s="17"/>
      <c r="SB8" s="17"/>
      <c r="SC8" s="17"/>
      <c r="SD8" s="17"/>
      <c r="SE8" s="17"/>
      <c r="SF8" s="17"/>
      <c r="SG8" s="17"/>
      <c r="SH8" s="17"/>
      <c r="SI8" s="17"/>
      <c r="SJ8" s="17"/>
      <c r="SK8" s="17"/>
      <c r="SL8" s="17"/>
      <c r="SM8" s="17"/>
      <c r="SN8" s="17"/>
      <c r="SO8" s="17"/>
      <c r="SP8" s="17"/>
      <c r="SQ8" s="17"/>
      <c r="SR8" s="17"/>
      <c r="SS8" s="17"/>
      <c r="ST8" s="17"/>
      <c r="SU8" s="17"/>
      <c r="SV8" s="17"/>
      <c r="SW8" s="17"/>
      <c r="SX8" s="17"/>
      <c r="SY8" s="17"/>
      <c r="SZ8" s="17"/>
      <c r="TA8" s="17"/>
      <c r="TB8" s="17"/>
      <c r="TC8" s="17"/>
      <c r="TD8" s="17"/>
      <c r="TE8" s="17"/>
      <c r="TF8" s="17"/>
      <c r="TG8" s="17"/>
      <c r="TH8" s="17"/>
      <c r="TI8" s="17"/>
      <c r="TJ8" s="17"/>
      <c r="TK8" s="17"/>
      <c r="TL8" s="17"/>
      <c r="TM8" s="17"/>
      <c r="TN8" s="17"/>
      <c r="TO8" s="17"/>
      <c r="TP8" s="17"/>
      <c r="TQ8" s="17"/>
      <c r="TR8" s="17"/>
      <c r="TS8" s="17"/>
      <c r="TT8" s="17"/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17"/>
      <c r="AGD8" s="17"/>
      <c r="AGE8" s="17"/>
      <c r="AGF8" s="17"/>
      <c r="AGG8" s="17"/>
      <c r="AGH8" s="17"/>
      <c r="AGI8" s="17"/>
      <c r="AGJ8" s="17"/>
      <c r="AGK8" s="17"/>
      <c r="AGL8" s="17"/>
      <c r="AGM8" s="17"/>
      <c r="AGN8" s="17"/>
      <c r="AGO8" s="17"/>
      <c r="AGP8" s="17"/>
      <c r="AGQ8" s="17"/>
      <c r="AGR8" s="17"/>
      <c r="AGS8" s="17"/>
      <c r="AGT8" s="17"/>
      <c r="AGU8" s="17"/>
      <c r="AGV8" s="17"/>
      <c r="AGW8" s="17"/>
      <c r="AGX8" s="17"/>
      <c r="AGY8" s="17"/>
      <c r="AGZ8" s="17"/>
      <c r="AHA8" s="17"/>
      <c r="AHB8" s="17"/>
      <c r="AHC8" s="17"/>
      <c r="AHD8" s="17"/>
      <c r="AHE8" s="17"/>
      <c r="AHF8" s="17"/>
      <c r="AHG8" s="17"/>
      <c r="AHH8" s="17"/>
      <c r="AHI8" s="17"/>
      <c r="AHJ8" s="17"/>
      <c r="AHK8" s="17"/>
      <c r="AHL8" s="17"/>
      <c r="AHM8" s="17"/>
      <c r="AHN8" s="17"/>
      <c r="AHO8" s="17"/>
      <c r="AHP8" s="17"/>
      <c r="AHQ8" s="17"/>
      <c r="AHR8" s="17"/>
      <c r="AHS8" s="17"/>
      <c r="AHT8" s="17"/>
      <c r="AHU8" s="17"/>
      <c r="AHV8" s="17"/>
      <c r="AHW8" s="17"/>
      <c r="AHX8" s="17"/>
      <c r="AHY8" s="17"/>
      <c r="AHZ8" s="17"/>
      <c r="AIA8" s="17"/>
      <c r="AIB8" s="17"/>
      <c r="AIC8" s="17"/>
      <c r="AID8" s="17"/>
      <c r="AIE8" s="17"/>
      <c r="AIF8" s="17"/>
      <c r="AIG8" s="17"/>
      <c r="AIH8" s="17"/>
      <c r="AII8" s="17"/>
      <c r="AIJ8" s="17"/>
      <c r="AIK8" s="17"/>
      <c r="AIL8" s="17"/>
      <c r="AIM8" s="17"/>
      <c r="AIN8" s="17"/>
      <c r="AIO8" s="17"/>
      <c r="AIP8" s="17"/>
      <c r="AIQ8" s="17"/>
      <c r="AIR8" s="17"/>
      <c r="AIS8" s="17"/>
      <c r="AIT8" s="17"/>
      <c r="AIU8" s="17"/>
      <c r="AIV8" s="17"/>
      <c r="AIW8" s="17"/>
      <c r="AIX8" s="17"/>
      <c r="AIY8" s="17"/>
      <c r="AIZ8" s="17"/>
      <c r="AJA8" s="17"/>
      <c r="AJB8" s="17"/>
      <c r="AJC8" s="17"/>
      <c r="AJD8" s="17"/>
      <c r="AJE8" s="17"/>
      <c r="AJF8" s="17"/>
      <c r="AJG8" s="17"/>
      <c r="AJH8" s="17"/>
      <c r="AJI8" s="17"/>
      <c r="AJJ8" s="17"/>
      <c r="AJK8" s="17"/>
      <c r="AJL8" s="17"/>
      <c r="AJM8" s="17"/>
      <c r="AJN8" s="17"/>
      <c r="AJO8" s="17"/>
      <c r="AJP8" s="17"/>
      <c r="AJQ8" s="17"/>
      <c r="AJR8" s="17"/>
      <c r="AJS8" s="17"/>
      <c r="AJT8" s="17"/>
      <c r="AJU8" s="17"/>
      <c r="AJV8" s="17"/>
      <c r="AJW8" s="17"/>
      <c r="AJX8" s="17"/>
      <c r="AJY8" s="17"/>
      <c r="AJZ8" s="17"/>
      <c r="AKA8" s="17"/>
      <c r="AKB8" s="17"/>
      <c r="AKC8" s="17"/>
      <c r="AKD8" s="17"/>
      <c r="AKE8" s="17"/>
      <c r="AKF8" s="17"/>
      <c r="AKG8" s="17"/>
      <c r="AKH8" s="17"/>
      <c r="AKI8" s="17"/>
      <c r="AKJ8" s="17"/>
      <c r="AKK8" s="17"/>
      <c r="AKL8" s="17"/>
      <c r="AKM8" s="17"/>
      <c r="AKN8" s="17"/>
      <c r="AKO8" s="17"/>
      <c r="AKP8" s="17"/>
      <c r="AKQ8" s="17"/>
      <c r="AKR8" s="17"/>
      <c r="AKS8" s="17"/>
      <c r="AKT8" s="17"/>
      <c r="AKU8" s="17"/>
      <c r="AKV8" s="17"/>
      <c r="AKW8" s="17"/>
      <c r="AKX8" s="17"/>
      <c r="AKY8" s="17"/>
      <c r="AKZ8" s="17"/>
      <c r="ALA8" s="17"/>
      <c r="ALB8" s="17"/>
      <c r="ALC8" s="17"/>
      <c r="ALD8" s="17"/>
      <c r="ALE8" s="17"/>
      <c r="ALF8" s="17"/>
      <c r="ALG8" s="17"/>
      <c r="ALH8" s="17"/>
      <c r="ALI8" s="17"/>
      <c r="ALJ8" s="17"/>
      <c r="ALK8" s="17"/>
      <c r="ALL8" s="17"/>
      <c r="ALM8" s="17"/>
      <c r="ALN8" s="17"/>
      <c r="ALO8" s="17"/>
      <c r="ALP8" s="17"/>
      <c r="ALQ8" s="17"/>
      <c r="ALR8" s="17"/>
      <c r="ALS8" s="17"/>
      <c r="ALT8" s="17"/>
      <c r="ALU8" s="17"/>
      <c r="ALV8" s="17"/>
      <c r="ALW8" s="17"/>
      <c r="ALX8" s="17"/>
      <c r="ALY8" s="17"/>
      <c r="ALZ8" s="17"/>
      <c r="AMA8" s="17"/>
      <c r="AMB8" s="17"/>
      <c r="AMC8" s="17"/>
      <c r="AMD8" s="17"/>
      <c r="AME8" s="17"/>
      <c r="AMF8" s="17"/>
      <c r="AMG8" s="17"/>
      <c r="AMH8" s="17"/>
      <c r="AMI8" s="17"/>
      <c r="AMJ8" s="17"/>
      <c r="AMK8" s="17"/>
      <c r="AML8" s="17"/>
      <c r="AMM8" s="17"/>
      <c r="AMN8" s="17"/>
      <c r="AMO8" s="17"/>
      <c r="AMP8" s="17"/>
      <c r="AMQ8" s="17"/>
      <c r="AMR8" s="17"/>
      <c r="AMS8" s="17"/>
      <c r="AMT8" s="17"/>
      <c r="AMU8" s="17"/>
      <c r="AMV8" s="17"/>
      <c r="AMW8" s="17"/>
      <c r="AMX8" s="17"/>
      <c r="AMY8" s="17"/>
      <c r="AMZ8" s="17"/>
      <c r="ANA8" s="17"/>
      <c r="ANB8" s="17"/>
      <c r="ANC8" s="17"/>
      <c r="AND8" s="17"/>
      <c r="ANE8" s="17"/>
      <c r="ANF8" s="17"/>
      <c r="ANG8" s="17"/>
      <c r="ANH8" s="17"/>
      <c r="ANI8" s="17"/>
      <c r="ANJ8" s="17"/>
      <c r="ANK8" s="17"/>
      <c r="ANL8" s="17"/>
      <c r="ANM8" s="17"/>
      <c r="ANN8" s="17"/>
      <c r="ANO8" s="17"/>
      <c r="ANP8" s="17"/>
      <c r="ANQ8" s="17"/>
      <c r="ANR8" s="17"/>
      <c r="ANS8" s="17"/>
      <c r="ANT8" s="17"/>
      <c r="ANU8" s="17"/>
      <c r="ANV8" s="17"/>
      <c r="ANW8" s="17"/>
      <c r="ANX8" s="17"/>
      <c r="ANY8" s="17"/>
      <c r="ANZ8" s="17"/>
      <c r="AOA8" s="17"/>
      <c r="AOB8" s="17"/>
      <c r="AOC8" s="17"/>
      <c r="AOD8" s="17"/>
      <c r="AOE8" s="17"/>
      <c r="AOF8" s="17"/>
      <c r="AOG8" s="17"/>
      <c r="AOH8" s="17"/>
      <c r="AOI8" s="17"/>
      <c r="AOJ8" s="17"/>
      <c r="AOK8" s="17"/>
      <c r="AOL8" s="17"/>
      <c r="AOM8" s="17"/>
      <c r="AON8" s="17"/>
      <c r="AOO8" s="17"/>
      <c r="AOP8" s="17"/>
      <c r="AOQ8" s="17"/>
      <c r="AOR8" s="17"/>
      <c r="AOS8" s="17"/>
      <c r="AOT8" s="17"/>
      <c r="AOU8" s="17"/>
      <c r="AOV8" s="17"/>
      <c r="AOW8" s="17"/>
      <c r="AOX8" s="17"/>
      <c r="AOY8" s="17"/>
      <c r="AOZ8" s="17"/>
      <c r="APA8" s="17"/>
      <c r="APB8" s="17"/>
      <c r="APC8" s="17"/>
      <c r="APD8" s="17"/>
      <c r="APE8" s="17"/>
      <c r="APF8" s="17"/>
      <c r="APG8" s="17"/>
      <c r="APH8" s="17"/>
      <c r="API8" s="17"/>
      <c r="APJ8" s="17"/>
      <c r="APK8" s="17"/>
      <c r="APL8" s="17"/>
      <c r="APM8" s="17"/>
      <c r="APN8" s="17"/>
      <c r="APO8" s="17"/>
      <c r="APP8" s="17"/>
      <c r="APQ8" s="17"/>
      <c r="APR8" s="17"/>
      <c r="APS8" s="17"/>
      <c r="APT8" s="17"/>
      <c r="APU8" s="17"/>
      <c r="APV8" s="17"/>
      <c r="APW8" s="17"/>
      <c r="APX8" s="17"/>
      <c r="APY8" s="17"/>
      <c r="APZ8" s="17"/>
      <c r="AQA8" s="17"/>
      <c r="AQB8" s="17"/>
      <c r="AQC8" s="17"/>
      <c r="AQD8" s="17"/>
      <c r="AQE8" s="17"/>
      <c r="AQF8" s="17"/>
      <c r="AQG8" s="17"/>
      <c r="AQH8" s="17"/>
      <c r="AQI8" s="17"/>
      <c r="AQJ8" s="17"/>
      <c r="AQK8" s="17"/>
      <c r="AQL8" s="17"/>
      <c r="AQM8" s="17"/>
      <c r="AQN8" s="17"/>
      <c r="AQO8" s="17"/>
      <c r="AQP8" s="17"/>
      <c r="AQQ8" s="17"/>
      <c r="AQR8" s="17"/>
      <c r="AQS8" s="17"/>
      <c r="AQT8" s="17"/>
      <c r="AQU8" s="17"/>
      <c r="AQV8" s="17"/>
      <c r="AQW8" s="17"/>
      <c r="AQX8" s="17"/>
      <c r="AQY8" s="17"/>
      <c r="AQZ8" s="17"/>
      <c r="ARA8" s="17"/>
      <c r="ARB8" s="17"/>
      <c r="ARC8" s="17"/>
      <c r="ARD8" s="17"/>
      <c r="ARE8" s="17"/>
      <c r="ARF8" s="17"/>
      <c r="ARG8" s="17"/>
      <c r="ARH8" s="17"/>
      <c r="ARI8" s="17"/>
      <c r="ARJ8" s="17"/>
      <c r="ARK8" s="17"/>
      <c r="ARL8" s="17"/>
      <c r="ARM8" s="17"/>
      <c r="ARN8" s="17"/>
      <c r="ARO8" s="17"/>
      <c r="ARP8" s="17"/>
      <c r="ARQ8" s="17"/>
      <c r="ARR8" s="17"/>
      <c r="ARS8" s="17"/>
      <c r="ART8" s="17"/>
      <c r="ARU8" s="17"/>
      <c r="ARV8" s="17"/>
      <c r="ARW8" s="17"/>
      <c r="ARX8" s="17"/>
      <c r="ARY8" s="17"/>
      <c r="ARZ8" s="17"/>
      <c r="ASA8" s="17"/>
      <c r="ASB8" s="17"/>
      <c r="ASC8" s="17"/>
      <c r="ASD8" s="17"/>
      <c r="ASE8" s="17"/>
      <c r="ASF8" s="17"/>
      <c r="ASG8" s="17"/>
      <c r="ASH8" s="17"/>
      <c r="ASI8" s="17"/>
      <c r="ASJ8" s="17"/>
      <c r="ASK8" s="17"/>
      <c r="ASL8" s="17"/>
      <c r="ASM8" s="17"/>
      <c r="ASN8" s="17"/>
      <c r="ASO8" s="17"/>
      <c r="ASP8" s="17"/>
      <c r="ASQ8" s="17"/>
      <c r="ASR8" s="17"/>
      <c r="ASS8" s="17"/>
      <c r="AST8" s="17"/>
      <c r="ASU8" s="17"/>
      <c r="ASV8" s="17"/>
      <c r="ASW8" s="17"/>
      <c r="ASX8" s="17"/>
      <c r="ASY8" s="17"/>
      <c r="ASZ8" s="17"/>
      <c r="ATA8" s="17"/>
      <c r="ATB8" s="17"/>
      <c r="ATC8" s="17"/>
      <c r="ATD8" s="17"/>
      <c r="ATE8" s="17"/>
      <c r="ATF8" s="17"/>
      <c r="ATG8" s="17"/>
      <c r="ATH8" s="17"/>
      <c r="ATI8" s="17"/>
      <c r="ATJ8" s="17"/>
      <c r="ATK8" s="17"/>
      <c r="ATL8" s="17"/>
      <c r="ATM8" s="17"/>
      <c r="ATN8" s="17"/>
      <c r="ATO8" s="17"/>
      <c r="ATP8" s="17"/>
      <c r="ATQ8" s="17"/>
      <c r="ATR8" s="17"/>
      <c r="ATS8" s="17"/>
      <c r="ATT8" s="17"/>
      <c r="ATU8" s="17"/>
      <c r="ATV8" s="17"/>
      <c r="ATW8" s="17"/>
      <c r="ATX8" s="17"/>
      <c r="ATY8" s="17"/>
      <c r="ATZ8" s="17"/>
      <c r="AUA8" s="17"/>
      <c r="AUB8" s="17"/>
      <c r="AUC8" s="17"/>
      <c r="AUD8" s="17"/>
      <c r="AUE8" s="17"/>
      <c r="AUF8" s="17"/>
      <c r="AUG8" s="17"/>
      <c r="AUH8" s="17"/>
      <c r="AUI8" s="17"/>
      <c r="AUJ8" s="17"/>
      <c r="AUK8" s="17"/>
      <c r="AUL8" s="17"/>
      <c r="AUM8" s="17"/>
      <c r="AUN8" s="17"/>
      <c r="AUO8" s="17"/>
      <c r="AUP8" s="17"/>
      <c r="AUQ8" s="17"/>
      <c r="AUR8" s="17"/>
      <c r="AUS8" s="17"/>
      <c r="AUT8" s="17"/>
      <c r="AUU8" s="17"/>
      <c r="AUV8" s="17"/>
      <c r="AUW8" s="17"/>
      <c r="AUX8" s="17"/>
      <c r="AUY8" s="17"/>
      <c r="AUZ8" s="17"/>
      <c r="AVA8" s="17"/>
      <c r="AVB8" s="17"/>
      <c r="AVC8" s="17"/>
      <c r="AVD8" s="17"/>
      <c r="AVE8" s="17"/>
      <c r="AVF8" s="17"/>
      <c r="AVG8" s="17"/>
      <c r="AVH8" s="17"/>
      <c r="AVI8" s="17"/>
      <c r="AVJ8" s="17"/>
      <c r="AVK8" s="17"/>
      <c r="AVL8" s="17"/>
      <c r="AVM8" s="17"/>
      <c r="AVN8" s="17"/>
      <c r="AVO8" s="17"/>
      <c r="AVP8" s="17"/>
      <c r="AVQ8" s="17"/>
      <c r="AVR8" s="17"/>
      <c r="AVS8" s="17"/>
      <c r="AVT8" s="17"/>
      <c r="AVU8" s="17"/>
      <c r="AVV8" s="17"/>
      <c r="AVW8" s="17"/>
      <c r="AVX8" s="17"/>
      <c r="AVY8" s="17"/>
      <c r="AVZ8" s="17"/>
      <c r="AWA8" s="17"/>
      <c r="AWB8" s="17"/>
      <c r="AWC8" s="17"/>
      <c r="AWD8" s="17"/>
      <c r="AWE8" s="17"/>
      <c r="AWF8" s="17"/>
      <c r="AWG8" s="17"/>
      <c r="AWH8" s="17"/>
      <c r="AWI8" s="17"/>
      <c r="AWJ8" s="17"/>
      <c r="AWK8" s="17"/>
      <c r="AWL8" s="17"/>
      <c r="AWM8" s="17"/>
      <c r="AWN8" s="17"/>
      <c r="AWO8" s="17"/>
      <c r="AWP8" s="17"/>
      <c r="AWQ8" s="17"/>
      <c r="AWR8" s="17"/>
      <c r="AWS8" s="17"/>
      <c r="AWT8" s="17"/>
      <c r="AWU8" s="17"/>
      <c r="AWV8" s="17"/>
      <c r="AWW8" s="17"/>
      <c r="AWX8" s="17"/>
      <c r="AWY8" s="17"/>
      <c r="AWZ8" s="17"/>
      <c r="AXA8" s="17"/>
      <c r="AXB8" s="17"/>
      <c r="AXC8" s="17"/>
      <c r="AXD8" s="17"/>
      <c r="AXE8" s="17"/>
      <c r="AXF8" s="17"/>
      <c r="AXG8" s="17"/>
      <c r="AXH8" s="17"/>
      <c r="AXI8" s="17"/>
      <c r="AXJ8" s="17"/>
      <c r="AXK8" s="17"/>
      <c r="AXL8" s="17"/>
      <c r="AXM8" s="17"/>
      <c r="AXN8" s="17"/>
      <c r="AXO8" s="17"/>
      <c r="AXP8" s="17"/>
      <c r="AXQ8" s="17"/>
      <c r="AXR8" s="17"/>
      <c r="AXS8" s="17"/>
      <c r="AXT8" s="17"/>
      <c r="AXU8" s="17"/>
      <c r="AXV8" s="17"/>
      <c r="AXW8" s="17"/>
      <c r="AXX8" s="17"/>
      <c r="AXY8" s="17"/>
      <c r="AXZ8" s="17"/>
      <c r="AYA8" s="17"/>
      <c r="AYB8" s="17"/>
      <c r="AYC8" s="17"/>
      <c r="AYD8" s="17"/>
      <c r="AYE8" s="17"/>
      <c r="AYF8" s="17"/>
      <c r="AYG8" s="17"/>
      <c r="AYH8" s="17"/>
      <c r="AYI8" s="17"/>
      <c r="AYJ8" s="17"/>
      <c r="AYK8" s="17"/>
      <c r="AYL8" s="17"/>
      <c r="AYM8" s="17"/>
      <c r="AYN8" s="17"/>
      <c r="AYO8" s="17"/>
      <c r="AYP8" s="17"/>
      <c r="AYQ8" s="17"/>
      <c r="AYR8" s="17"/>
      <c r="AYS8" s="17"/>
      <c r="AYT8" s="17"/>
      <c r="AYU8" s="17"/>
      <c r="AYV8" s="17"/>
      <c r="AYW8" s="17"/>
      <c r="AYX8" s="17"/>
      <c r="AYY8" s="17"/>
      <c r="AYZ8" s="17"/>
      <c r="AZA8" s="17"/>
      <c r="AZB8" s="17"/>
      <c r="AZC8" s="17"/>
      <c r="AZD8" s="17"/>
      <c r="AZE8" s="17"/>
      <c r="AZF8" s="17"/>
      <c r="AZG8" s="17"/>
      <c r="AZH8" s="17"/>
      <c r="AZI8" s="17"/>
      <c r="AZJ8" s="17"/>
      <c r="AZK8" s="17"/>
      <c r="AZL8" s="17"/>
      <c r="AZM8" s="17"/>
      <c r="AZN8" s="17"/>
      <c r="AZO8" s="17"/>
      <c r="AZP8" s="17"/>
      <c r="AZQ8" s="17"/>
      <c r="AZR8" s="17"/>
      <c r="AZS8" s="17"/>
      <c r="AZT8" s="17"/>
      <c r="AZU8" s="17"/>
      <c r="AZV8" s="17"/>
      <c r="AZW8" s="17"/>
      <c r="AZX8" s="17"/>
      <c r="AZY8" s="17"/>
      <c r="AZZ8" s="17"/>
      <c r="BAA8" s="17"/>
      <c r="BAB8" s="17"/>
      <c r="BAC8" s="17"/>
      <c r="BAD8" s="17"/>
      <c r="BAE8" s="17"/>
      <c r="BAF8" s="17"/>
      <c r="BAG8" s="17"/>
      <c r="BAH8" s="17"/>
      <c r="BAI8" s="17"/>
      <c r="BAJ8" s="17"/>
      <c r="BAK8" s="17"/>
      <c r="BAL8" s="17"/>
      <c r="BAM8" s="17"/>
      <c r="BAN8" s="17"/>
      <c r="BAO8" s="17"/>
      <c r="BAP8" s="17"/>
      <c r="BAQ8" s="17"/>
      <c r="BAR8" s="17"/>
      <c r="BAS8" s="17"/>
      <c r="BAT8" s="17"/>
      <c r="BAU8" s="17"/>
      <c r="BAV8" s="17"/>
      <c r="BAW8" s="17"/>
      <c r="BAX8" s="17"/>
      <c r="BAY8" s="17"/>
      <c r="BAZ8" s="17"/>
      <c r="BBA8" s="17"/>
      <c r="BBB8" s="17"/>
      <c r="BBC8" s="17"/>
      <c r="BBD8" s="17"/>
      <c r="BBE8" s="17"/>
      <c r="BBF8" s="17"/>
      <c r="BBG8" s="17"/>
      <c r="BBH8" s="17"/>
      <c r="BBI8" s="17"/>
      <c r="BBJ8" s="17"/>
      <c r="BBK8" s="17"/>
      <c r="BBL8" s="17"/>
      <c r="BBM8" s="17"/>
      <c r="BBN8" s="17"/>
      <c r="BBO8" s="17"/>
      <c r="BBP8" s="17"/>
      <c r="BBQ8" s="17"/>
      <c r="BBR8" s="17"/>
      <c r="BBS8" s="17"/>
      <c r="BBT8" s="17"/>
      <c r="BBU8" s="17"/>
      <c r="BBV8" s="17"/>
      <c r="BBW8" s="17"/>
      <c r="BBX8" s="17"/>
      <c r="BBY8" s="17"/>
      <c r="BBZ8" s="17"/>
      <c r="BCA8" s="17"/>
      <c r="BCB8" s="17"/>
      <c r="BCC8" s="17"/>
      <c r="BCD8" s="17"/>
      <c r="BCE8" s="17"/>
      <c r="BCF8" s="17"/>
      <c r="BCG8" s="17"/>
      <c r="BCH8" s="17"/>
      <c r="BCI8" s="17"/>
      <c r="BCJ8" s="17"/>
      <c r="BCK8" s="17"/>
      <c r="BCL8" s="17"/>
      <c r="BCM8" s="17"/>
      <c r="BCN8" s="17"/>
      <c r="BCO8" s="17"/>
      <c r="BCP8" s="17"/>
      <c r="BCQ8" s="17"/>
      <c r="BCR8" s="17"/>
      <c r="BCS8" s="17"/>
      <c r="BCT8" s="17"/>
      <c r="BCU8" s="17"/>
      <c r="BCV8" s="17"/>
      <c r="BCW8" s="17"/>
      <c r="BCX8" s="17"/>
      <c r="BCY8" s="17"/>
      <c r="BCZ8" s="17"/>
      <c r="BDA8" s="17"/>
      <c r="BDB8" s="17"/>
      <c r="BDC8" s="17"/>
      <c r="BDD8" s="17"/>
      <c r="BDE8" s="17"/>
      <c r="BDF8" s="17"/>
      <c r="BDG8" s="17"/>
      <c r="BDH8" s="17"/>
      <c r="BDI8" s="17"/>
      <c r="BDJ8" s="17"/>
      <c r="BDK8" s="17"/>
      <c r="BDL8" s="17"/>
      <c r="BDM8" s="17"/>
      <c r="BDN8" s="17"/>
      <c r="BDO8" s="17"/>
      <c r="BDP8" s="17"/>
      <c r="BDQ8" s="17"/>
      <c r="BDR8" s="17"/>
      <c r="BDS8" s="17"/>
      <c r="BDT8" s="17"/>
      <c r="BDU8" s="17"/>
      <c r="BDV8" s="17"/>
      <c r="BDW8" s="17"/>
      <c r="BDX8" s="17"/>
      <c r="BDY8" s="17"/>
      <c r="BDZ8" s="17"/>
      <c r="BEA8" s="17"/>
      <c r="BEB8" s="17"/>
      <c r="BEC8" s="17"/>
      <c r="BED8" s="17"/>
      <c r="BEE8" s="17"/>
      <c r="BEF8" s="17"/>
      <c r="BEG8" s="17"/>
      <c r="BEH8" s="17"/>
      <c r="BEI8" s="17"/>
      <c r="BEJ8" s="17"/>
      <c r="BEK8" s="17"/>
      <c r="BEL8" s="17"/>
      <c r="BEM8" s="17"/>
      <c r="BEN8" s="17"/>
      <c r="BEO8" s="17"/>
      <c r="BEP8" s="17"/>
      <c r="BEQ8" s="17"/>
      <c r="BER8" s="17"/>
      <c r="BES8" s="17"/>
      <c r="BET8" s="17"/>
      <c r="BEU8" s="17"/>
      <c r="BEV8" s="17"/>
      <c r="BEW8" s="17"/>
      <c r="BEX8" s="17"/>
      <c r="BEY8" s="17"/>
      <c r="BEZ8" s="17"/>
      <c r="BFA8" s="17"/>
      <c r="BFB8" s="17"/>
      <c r="BFC8" s="17"/>
      <c r="BFD8" s="17"/>
      <c r="BFE8" s="17"/>
      <c r="BFF8" s="17"/>
      <c r="BFG8" s="17"/>
      <c r="BFH8" s="17"/>
      <c r="BFI8" s="17"/>
      <c r="BFJ8" s="17"/>
      <c r="BFK8" s="17"/>
      <c r="BFL8" s="17"/>
      <c r="BFM8" s="17"/>
      <c r="BFN8" s="17"/>
      <c r="BFO8" s="17"/>
      <c r="BFP8" s="17"/>
      <c r="BFQ8" s="17"/>
      <c r="BFR8" s="17"/>
      <c r="BFS8" s="17"/>
      <c r="BFT8" s="17"/>
      <c r="BFU8" s="17"/>
      <c r="BFV8" s="17"/>
      <c r="BFW8" s="17"/>
      <c r="BFX8" s="17"/>
      <c r="BFY8" s="17"/>
      <c r="BFZ8" s="17"/>
      <c r="BGA8" s="17"/>
      <c r="BGB8" s="17"/>
      <c r="BGC8" s="17"/>
      <c r="BGD8" s="17"/>
      <c r="BGE8" s="17"/>
      <c r="BGF8" s="17"/>
      <c r="BGG8" s="17"/>
      <c r="BGH8" s="17"/>
      <c r="BGI8" s="17"/>
      <c r="BGJ8" s="17"/>
      <c r="BGK8" s="17"/>
      <c r="BGL8" s="17"/>
      <c r="BGM8" s="17"/>
      <c r="BGN8" s="17"/>
      <c r="BGO8" s="17"/>
      <c r="BGP8" s="17"/>
      <c r="BGQ8" s="17"/>
      <c r="BGR8" s="17"/>
      <c r="BGS8" s="17"/>
      <c r="BGT8" s="17"/>
      <c r="BGU8" s="17"/>
      <c r="BGV8" s="17"/>
      <c r="BGW8" s="17"/>
      <c r="BGX8" s="17"/>
      <c r="BGY8" s="17"/>
      <c r="BGZ8" s="17"/>
      <c r="BHA8" s="17"/>
      <c r="BHB8" s="17"/>
      <c r="BHC8" s="17"/>
      <c r="BHD8" s="17"/>
      <c r="BHE8" s="17"/>
      <c r="BHF8" s="17"/>
      <c r="BHG8" s="17"/>
      <c r="BHH8" s="17"/>
      <c r="BHI8" s="17"/>
      <c r="BHJ8" s="17"/>
      <c r="BHK8" s="17"/>
      <c r="BHL8" s="17"/>
      <c r="BHM8" s="17"/>
      <c r="BHN8" s="17"/>
      <c r="BHO8" s="17"/>
      <c r="BHP8" s="17"/>
      <c r="BHQ8" s="17"/>
      <c r="BHR8" s="17"/>
      <c r="BHS8" s="17"/>
      <c r="BHT8" s="17"/>
      <c r="BHU8" s="17"/>
      <c r="BHV8" s="17"/>
      <c r="BHW8" s="17"/>
      <c r="BHX8" s="17"/>
      <c r="BHY8" s="17"/>
      <c r="BHZ8" s="17"/>
      <c r="BIA8" s="17"/>
      <c r="BIB8" s="17"/>
      <c r="BIC8" s="17"/>
      <c r="BID8" s="17"/>
      <c r="BIE8" s="17"/>
      <c r="BIF8" s="17"/>
      <c r="BIG8" s="17"/>
      <c r="BIH8" s="17"/>
      <c r="BII8" s="17"/>
      <c r="BIJ8" s="17"/>
      <c r="BIK8" s="17"/>
      <c r="BIL8" s="17"/>
      <c r="BIM8" s="17"/>
      <c r="BIN8" s="17"/>
      <c r="BIO8" s="17"/>
      <c r="BIP8" s="17"/>
      <c r="BIQ8" s="17"/>
      <c r="BIR8" s="17"/>
      <c r="BIS8" s="17"/>
      <c r="BIT8" s="17"/>
      <c r="BIU8" s="17"/>
      <c r="BIV8" s="17"/>
      <c r="BIW8" s="17"/>
      <c r="BIX8" s="17"/>
      <c r="BIY8" s="17"/>
      <c r="BIZ8" s="17"/>
      <c r="BJA8" s="17"/>
      <c r="BJB8" s="17"/>
      <c r="BJC8" s="17"/>
      <c r="BJD8" s="17"/>
      <c r="BJE8" s="17"/>
      <c r="BJF8" s="17"/>
      <c r="BJG8" s="17"/>
      <c r="BJH8" s="17"/>
      <c r="BJI8" s="17"/>
      <c r="BJJ8" s="17"/>
      <c r="BJK8" s="17"/>
      <c r="BJL8" s="17"/>
      <c r="BJM8" s="17"/>
      <c r="BJN8" s="17"/>
      <c r="BJO8" s="17"/>
      <c r="BJP8" s="17"/>
      <c r="BJQ8" s="17"/>
      <c r="BJR8" s="17"/>
      <c r="BJS8" s="17"/>
      <c r="BJT8" s="17"/>
      <c r="BJU8" s="17"/>
      <c r="BJV8" s="17"/>
      <c r="BJW8" s="17"/>
      <c r="BJX8" s="17"/>
      <c r="BJY8" s="17"/>
      <c r="BJZ8" s="17"/>
      <c r="BKA8" s="17"/>
      <c r="BKB8" s="17"/>
      <c r="BKC8" s="17"/>
      <c r="BKD8" s="17"/>
      <c r="BKE8" s="17"/>
      <c r="BKF8" s="17"/>
      <c r="BKG8" s="17"/>
      <c r="BKH8" s="17"/>
      <c r="BKI8" s="17"/>
      <c r="BKJ8" s="17"/>
      <c r="BKK8" s="17"/>
      <c r="BKL8" s="17"/>
      <c r="BKM8" s="17"/>
      <c r="BKN8" s="17"/>
      <c r="BKO8" s="17"/>
      <c r="BKP8" s="17"/>
      <c r="BKQ8" s="17"/>
      <c r="BKR8" s="17"/>
      <c r="BKS8" s="17"/>
      <c r="BKT8" s="17"/>
      <c r="BKU8" s="17"/>
      <c r="BKV8" s="17"/>
      <c r="BKW8" s="17"/>
      <c r="BKX8" s="17"/>
      <c r="BKY8" s="17"/>
      <c r="BKZ8" s="17"/>
      <c r="BLA8" s="17"/>
      <c r="BLB8" s="17"/>
      <c r="BLC8" s="17"/>
      <c r="BLD8" s="17"/>
      <c r="BLE8" s="17"/>
      <c r="BLF8" s="17"/>
      <c r="BLG8" s="17"/>
      <c r="BLH8" s="17"/>
      <c r="BLI8" s="17"/>
      <c r="BLJ8" s="17"/>
      <c r="BLK8" s="17"/>
      <c r="BLL8" s="17"/>
      <c r="BLM8" s="17"/>
      <c r="BLN8" s="17"/>
      <c r="BLO8" s="17"/>
      <c r="BLP8" s="17"/>
      <c r="BLQ8" s="17"/>
      <c r="BLR8" s="17"/>
      <c r="BLS8" s="17"/>
      <c r="BLT8" s="17"/>
      <c r="BLU8" s="17"/>
      <c r="BLV8" s="17"/>
      <c r="BLW8" s="17"/>
      <c r="BLX8" s="17"/>
      <c r="BLY8" s="17"/>
      <c r="BLZ8" s="17"/>
      <c r="BMA8" s="17"/>
      <c r="BMB8" s="17"/>
      <c r="BMC8" s="17"/>
      <c r="BMD8" s="17"/>
      <c r="BME8" s="17"/>
      <c r="BMF8" s="17"/>
      <c r="BMG8" s="17"/>
      <c r="BMH8" s="17"/>
      <c r="BMI8" s="17"/>
      <c r="BMJ8" s="17"/>
      <c r="BMK8" s="17"/>
      <c r="BML8" s="17"/>
      <c r="BMM8" s="17"/>
      <c r="BMN8" s="17"/>
      <c r="BMO8" s="17"/>
      <c r="BMP8" s="17"/>
      <c r="BMQ8" s="17"/>
      <c r="BMR8" s="17"/>
      <c r="BMS8" s="17"/>
      <c r="BMT8" s="17"/>
      <c r="BMU8" s="17"/>
      <c r="BMV8" s="17"/>
      <c r="BMW8" s="17"/>
      <c r="BMX8" s="17"/>
      <c r="BMY8" s="17"/>
      <c r="BMZ8" s="17"/>
      <c r="BNA8" s="17"/>
      <c r="BNB8" s="17"/>
      <c r="BNC8" s="17"/>
      <c r="BND8" s="17"/>
      <c r="BNE8" s="17"/>
      <c r="BNF8" s="17"/>
      <c r="BNG8" s="17"/>
      <c r="BNH8" s="17"/>
      <c r="BNI8" s="17"/>
      <c r="BNJ8" s="17"/>
      <c r="BNK8" s="17"/>
      <c r="BNL8" s="17"/>
      <c r="BNM8" s="17"/>
      <c r="BNN8" s="17"/>
      <c r="BNO8" s="17"/>
      <c r="BNP8" s="17"/>
      <c r="BNQ8" s="17"/>
      <c r="BNR8" s="17"/>
      <c r="BNS8" s="17"/>
      <c r="BNT8" s="17"/>
      <c r="BNU8" s="17"/>
      <c r="BNV8" s="17"/>
      <c r="BNW8" s="17"/>
      <c r="BNX8" s="17"/>
      <c r="BNY8" s="17"/>
      <c r="BNZ8" s="17"/>
      <c r="BOA8" s="17"/>
      <c r="BOB8" s="17"/>
      <c r="BOC8" s="17"/>
      <c r="BOD8" s="17"/>
      <c r="BOE8" s="17"/>
      <c r="BOF8" s="17"/>
      <c r="BOG8" s="17"/>
      <c r="BOH8" s="17"/>
      <c r="BOI8" s="17"/>
      <c r="BOJ8" s="17"/>
      <c r="BOK8" s="17"/>
      <c r="BOL8" s="17"/>
      <c r="BOM8" s="17"/>
      <c r="BON8" s="17"/>
      <c r="BOO8" s="17"/>
      <c r="BOP8" s="17"/>
      <c r="BOQ8" s="17"/>
      <c r="BOR8" s="17"/>
      <c r="BOS8" s="17"/>
      <c r="BOT8" s="17"/>
      <c r="BOU8" s="17"/>
      <c r="BOV8" s="17"/>
      <c r="BOW8" s="17"/>
      <c r="BOX8" s="17"/>
      <c r="BOY8" s="17"/>
      <c r="BOZ8" s="17"/>
      <c r="BPA8" s="17"/>
      <c r="BPB8" s="17"/>
      <c r="BPC8" s="17"/>
      <c r="BPD8" s="17"/>
      <c r="BPE8" s="17"/>
      <c r="BPF8" s="17"/>
      <c r="BPG8" s="17"/>
      <c r="BPH8" s="17"/>
      <c r="BPI8" s="17"/>
      <c r="BPJ8" s="17"/>
      <c r="BPK8" s="17"/>
    </row>
    <row r="9" spans="1:1779" s="18" customFormat="1" x14ac:dyDescent="0.25">
      <c r="A9" s="315"/>
      <c r="B9" s="208"/>
      <c r="C9" s="208"/>
      <c r="D9" s="208"/>
      <c r="E9" s="318"/>
      <c r="F9" s="320" t="s">
        <v>102</v>
      </c>
      <c r="G9" s="321"/>
      <c r="H9" s="321"/>
      <c r="I9" s="321"/>
      <c r="J9" s="321"/>
      <c r="K9" s="322"/>
      <c r="L9" s="317" t="s">
        <v>88</v>
      </c>
      <c r="M9" s="320" t="s">
        <v>92</v>
      </c>
      <c r="N9" s="317" t="s">
        <v>89</v>
      </c>
      <c r="O9" s="317" t="s">
        <v>90</v>
      </c>
      <c r="P9" s="213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  <c r="IV9" s="17"/>
      <c r="IW9" s="17"/>
      <c r="IX9" s="17"/>
      <c r="IY9" s="17"/>
      <c r="IZ9" s="17"/>
      <c r="JA9" s="17"/>
      <c r="JB9" s="17"/>
      <c r="JC9" s="17"/>
      <c r="JD9" s="17"/>
      <c r="JE9" s="17"/>
      <c r="JF9" s="17"/>
      <c r="JG9" s="17"/>
      <c r="JH9" s="17"/>
      <c r="JI9" s="17"/>
      <c r="JJ9" s="17"/>
      <c r="JK9" s="17"/>
      <c r="JL9" s="17"/>
      <c r="JM9" s="17"/>
      <c r="JN9" s="17"/>
      <c r="JO9" s="17"/>
      <c r="JP9" s="17"/>
      <c r="JQ9" s="17"/>
      <c r="JR9" s="17"/>
      <c r="JS9" s="17"/>
      <c r="JT9" s="17"/>
      <c r="JU9" s="17"/>
      <c r="JV9" s="17"/>
      <c r="JW9" s="17"/>
      <c r="JX9" s="17"/>
      <c r="JY9" s="17"/>
      <c r="JZ9" s="17"/>
      <c r="KA9" s="17"/>
      <c r="KB9" s="17"/>
      <c r="KC9" s="17"/>
      <c r="KD9" s="17"/>
      <c r="KE9" s="17"/>
      <c r="KF9" s="17"/>
      <c r="KG9" s="17"/>
      <c r="KH9" s="17"/>
      <c r="KI9" s="17"/>
      <c r="KJ9" s="17"/>
      <c r="KK9" s="17"/>
      <c r="KL9" s="17"/>
      <c r="KM9" s="17"/>
      <c r="KN9" s="17"/>
      <c r="KO9" s="17"/>
      <c r="KP9" s="17"/>
      <c r="KQ9" s="17"/>
      <c r="KR9" s="17"/>
      <c r="KS9" s="17"/>
      <c r="KT9" s="17"/>
      <c r="KU9" s="17"/>
      <c r="KV9" s="17"/>
      <c r="KW9" s="17"/>
      <c r="KX9" s="17"/>
      <c r="KY9" s="17"/>
      <c r="KZ9" s="17"/>
      <c r="LA9" s="17"/>
      <c r="LB9" s="17"/>
      <c r="LC9" s="17"/>
      <c r="LD9" s="17"/>
      <c r="LE9" s="17"/>
      <c r="LF9" s="17"/>
      <c r="LG9" s="17"/>
      <c r="LH9" s="17"/>
      <c r="LI9" s="17"/>
      <c r="LJ9" s="17"/>
      <c r="LK9" s="17"/>
      <c r="LL9" s="17"/>
      <c r="LM9" s="17"/>
      <c r="LN9" s="17"/>
      <c r="LO9" s="17"/>
      <c r="LP9" s="17"/>
      <c r="LQ9" s="17"/>
      <c r="LR9" s="17"/>
      <c r="LS9" s="17"/>
      <c r="LT9" s="17"/>
      <c r="LU9" s="17"/>
      <c r="LV9" s="17"/>
      <c r="LW9" s="17"/>
      <c r="LX9" s="17"/>
      <c r="LY9" s="17"/>
      <c r="LZ9" s="17"/>
      <c r="MA9" s="17"/>
      <c r="MB9" s="17"/>
      <c r="MC9" s="17"/>
      <c r="MD9" s="17"/>
      <c r="ME9" s="17"/>
      <c r="MF9" s="17"/>
      <c r="MG9" s="17"/>
      <c r="MH9" s="17"/>
      <c r="MI9" s="17"/>
      <c r="MJ9" s="17"/>
      <c r="MK9" s="17"/>
      <c r="ML9" s="17"/>
      <c r="MM9" s="17"/>
      <c r="MN9" s="17"/>
      <c r="MO9" s="17"/>
      <c r="MP9" s="17"/>
      <c r="MQ9" s="17"/>
      <c r="MR9" s="17"/>
      <c r="MS9" s="17"/>
      <c r="MT9" s="17"/>
      <c r="MU9" s="17"/>
      <c r="MV9" s="17"/>
      <c r="MW9" s="17"/>
      <c r="MX9" s="17"/>
      <c r="MY9" s="17"/>
      <c r="MZ9" s="17"/>
      <c r="NA9" s="17"/>
      <c r="NB9" s="17"/>
      <c r="NC9" s="17"/>
      <c r="ND9" s="17"/>
      <c r="NE9" s="17"/>
      <c r="NF9" s="17"/>
      <c r="NG9" s="17"/>
      <c r="NH9" s="17"/>
      <c r="NI9" s="17"/>
      <c r="NJ9" s="17"/>
      <c r="NK9" s="17"/>
      <c r="NL9" s="17"/>
      <c r="NM9" s="17"/>
      <c r="NN9" s="17"/>
      <c r="NO9" s="17"/>
      <c r="NP9" s="17"/>
      <c r="NQ9" s="17"/>
      <c r="NR9" s="17"/>
      <c r="NS9" s="17"/>
      <c r="NT9" s="17"/>
      <c r="NU9" s="17"/>
      <c r="NV9" s="17"/>
      <c r="NW9" s="17"/>
      <c r="NX9" s="17"/>
      <c r="NY9" s="17"/>
      <c r="NZ9" s="17"/>
      <c r="OA9" s="17"/>
      <c r="OB9" s="17"/>
      <c r="OC9" s="17"/>
      <c r="OD9" s="17"/>
      <c r="OE9" s="17"/>
      <c r="OF9" s="17"/>
      <c r="OG9" s="17"/>
      <c r="OH9" s="17"/>
      <c r="OI9" s="17"/>
      <c r="OJ9" s="17"/>
      <c r="OK9" s="17"/>
      <c r="OL9" s="17"/>
      <c r="OM9" s="17"/>
      <c r="ON9" s="17"/>
      <c r="OO9" s="17"/>
      <c r="OP9" s="17"/>
      <c r="OQ9" s="17"/>
      <c r="OR9" s="17"/>
      <c r="OS9" s="17"/>
      <c r="OT9" s="17"/>
      <c r="OU9" s="17"/>
      <c r="OV9" s="17"/>
      <c r="OW9" s="17"/>
      <c r="OX9" s="17"/>
      <c r="OY9" s="17"/>
      <c r="OZ9" s="17"/>
      <c r="PA9" s="17"/>
      <c r="PB9" s="17"/>
      <c r="PC9" s="17"/>
      <c r="PD9" s="17"/>
      <c r="PE9" s="17"/>
      <c r="PF9" s="17"/>
      <c r="PG9" s="17"/>
      <c r="PH9" s="17"/>
      <c r="PI9" s="17"/>
      <c r="PJ9" s="17"/>
      <c r="PK9" s="17"/>
      <c r="PL9" s="17"/>
      <c r="PM9" s="17"/>
      <c r="PN9" s="17"/>
      <c r="PO9" s="17"/>
      <c r="PP9" s="17"/>
      <c r="PQ9" s="17"/>
      <c r="PR9" s="17"/>
      <c r="PS9" s="17"/>
      <c r="PT9" s="17"/>
      <c r="PU9" s="17"/>
      <c r="PV9" s="17"/>
      <c r="PW9" s="17"/>
      <c r="PX9" s="17"/>
      <c r="PY9" s="17"/>
      <c r="PZ9" s="17"/>
      <c r="QA9" s="17"/>
      <c r="QB9" s="17"/>
      <c r="QC9" s="17"/>
      <c r="QD9" s="17"/>
      <c r="QE9" s="17"/>
      <c r="QF9" s="17"/>
      <c r="QG9" s="17"/>
      <c r="QH9" s="17"/>
      <c r="QI9" s="17"/>
      <c r="QJ9" s="17"/>
      <c r="QK9" s="17"/>
      <c r="QL9" s="17"/>
      <c r="QM9" s="17"/>
      <c r="QN9" s="17"/>
      <c r="QO9" s="17"/>
      <c r="QP9" s="17"/>
      <c r="QQ9" s="17"/>
      <c r="QR9" s="17"/>
      <c r="QS9" s="17"/>
      <c r="QT9" s="17"/>
      <c r="QU9" s="17"/>
      <c r="QV9" s="17"/>
      <c r="QW9" s="17"/>
      <c r="QX9" s="17"/>
      <c r="QY9" s="17"/>
      <c r="QZ9" s="17"/>
      <c r="RA9" s="17"/>
      <c r="RB9" s="17"/>
      <c r="RC9" s="17"/>
      <c r="RD9" s="17"/>
      <c r="RE9" s="17"/>
      <c r="RF9" s="17"/>
      <c r="RG9" s="17"/>
      <c r="RH9" s="17"/>
      <c r="RI9" s="17"/>
      <c r="RJ9" s="17"/>
      <c r="RK9" s="17"/>
      <c r="RL9" s="17"/>
      <c r="RM9" s="17"/>
      <c r="RN9" s="17"/>
      <c r="RO9" s="17"/>
      <c r="RP9" s="17"/>
      <c r="RQ9" s="17"/>
      <c r="RR9" s="17"/>
      <c r="RS9" s="17"/>
      <c r="RT9" s="17"/>
      <c r="RU9" s="17"/>
      <c r="RV9" s="17"/>
      <c r="RW9" s="17"/>
      <c r="RX9" s="17"/>
      <c r="RY9" s="17"/>
      <c r="RZ9" s="17"/>
      <c r="SA9" s="17"/>
      <c r="SB9" s="17"/>
      <c r="SC9" s="17"/>
      <c r="SD9" s="17"/>
      <c r="SE9" s="17"/>
      <c r="SF9" s="17"/>
      <c r="SG9" s="17"/>
      <c r="SH9" s="17"/>
      <c r="SI9" s="17"/>
      <c r="SJ9" s="17"/>
      <c r="SK9" s="17"/>
      <c r="SL9" s="17"/>
      <c r="SM9" s="17"/>
      <c r="SN9" s="17"/>
      <c r="SO9" s="17"/>
      <c r="SP9" s="17"/>
      <c r="SQ9" s="17"/>
      <c r="SR9" s="17"/>
      <c r="SS9" s="17"/>
      <c r="ST9" s="17"/>
      <c r="SU9" s="17"/>
      <c r="SV9" s="17"/>
      <c r="SW9" s="17"/>
      <c r="SX9" s="17"/>
      <c r="SY9" s="17"/>
      <c r="SZ9" s="17"/>
      <c r="TA9" s="17"/>
      <c r="TB9" s="17"/>
      <c r="TC9" s="17"/>
      <c r="TD9" s="17"/>
      <c r="TE9" s="17"/>
      <c r="TF9" s="17"/>
      <c r="TG9" s="17"/>
      <c r="TH9" s="17"/>
      <c r="TI9" s="17"/>
      <c r="TJ9" s="17"/>
      <c r="TK9" s="17"/>
      <c r="TL9" s="17"/>
      <c r="TM9" s="17"/>
      <c r="TN9" s="17"/>
      <c r="TO9" s="17"/>
      <c r="TP9" s="17"/>
      <c r="TQ9" s="17"/>
      <c r="TR9" s="17"/>
      <c r="TS9" s="17"/>
      <c r="TT9" s="17"/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17"/>
      <c r="AGD9" s="17"/>
      <c r="AGE9" s="17"/>
      <c r="AGF9" s="17"/>
      <c r="AGG9" s="17"/>
      <c r="AGH9" s="17"/>
      <c r="AGI9" s="17"/>
      <c r="AGJ9" s="17"/>
      <c r="AGK9" s="17"/>
      <c r="AGL9" s="17"/>
      <c r="AGM9" s="17"/>
      <c r="AGN9" s="17"/>
      <c r="AGO9" s="17"/>
      <c r="AGP9" s="17"/>
      <c r="AGQ9" s="17"/>
      <c r="AGR9" s="17"/>
      <c r="AGS9" s="17"/>
      <c r="AGT9" s="17"/>
      <c r="AGU9" s="17"/>
      <c r="AGV9" s="17"/>
      <c r="AGW9" s="17"/>
      <c r="AGX9" s="17"/>
      <c r="AGY9" s="17"/>
      <c r="AGZ9" s="17"/>
      <c r="AHA9" s="17"/>
      <c r="AHB9" s="17"/>
      <c r="AHC9" s="17"/>
      <c r="AHD9" s="17"/>
      <c r="AHE9" s="17"/>
      <c r="AHF9" s="17"/>
      <c r="AHG9" s="17"/>
      <c r="AHH9" s="17"/>
      <c r="AHI9" s="17"/>
      <c r="AHJ9" s="17"/>
      <c r="AHK9" s="17"/>
      <c r="AHL9" s="17"/>
      <c r="AHM9" s="17"/>
      <c r="AHN9" s="17"/>
      <c r="AHO9" s="17"/>
      <c r="AHP9" s="17"/>
      <c r="AHQ9" s="17"/>
      <c r="AHR9" s="17"/>
      <c r="AHS9" s="17"/>
      <c r="AHT9" s="17"/>
      <c r="AHU9" s="17"/>
      <c r="AHV9" s="17"/>
      <c r="AHW9" s="17"/>
      <c r="AHX9" s="17"/>
      <c r="AHY9" s="17"/>
      <c r="AHZ9" s="17"/>
      <c r="AIA9" s="17"/>
      <c r="AIB9" s="17"/>
      <c r="AIC9" s="17"/>
      <c r="AID9" s="17"/>
      <c r="AIE9" s="17"/>
      <c r="AIF9" s="17"/>
      <c r="AIG9" s="17"/>
      <c r="AIH9" s="17"/>
      <c r="AII9" s="17"/>
      <c r="AIJ9" s="17"/>
      <c r="AIK9" s="17"/>
      <c r="AIL9" s="17"/>
      <c r="AIM9" s="17"/>
      <c r="AIN9" s="17"/>
      <c r="AIO9" s="17"/>
      <c r="AIP9" s="17"/>
      <c r="AIQ9" s="17"/>
      <c r="AIR9" s="17"/>
      <c r="AIS9" s="17"/>
      <c r="AIT9" s="17"/>
      <c r="AIU9" s="17"/>
      <c r="AIV9" s="17"/>
      <c r="AIW9" s="17"/>
      <c r="AIX9" s="17"/>
      <c r="AIY9" s="17"/>
      <c r="AIZ9" s="17"/>
      <c r="AJA9" s="17"/>
      <c r="AJB9" s="17"/>
      <c r="AJC9" s="17"/>
      <c r="AJD9" s="17"/>
      <c r="AJE9" s="17"/>
      <c r="AJF9" s="17"/>
      <c r="AJG9" s="17"/>
      <c r="AJH9" s="17"/>
      <c r="AJI9" s="17"/>
      <c r="AJJ9" s="17"/>
      <c r="AJK9" s="17"/>
      <c r="AJL9" s="17"/>
      <c r="AJM9" s="17"/>
      <c r="AJN9" s="17"/>
      <c r="AJO9" s="17"/>
      <c r="AJP9" s="17"/>
      <c r="AJQ9" s="17"/>
      <c r="AJR9" s="17"/>
      <c r="AJS9" s="17"/>
      <c r="AJT9" s="17"/>
      <c r="AJU9" s="17"/>
      <c r="AJV9" s="17"/>
      <c r="AJW9" s="17"/>
      <c r="AJX9" s="17"/>
      <c r="AJY9" s="17"/>
      <c r="AJZ9" s="17"/>
      <c r="AKA9" s="17"/>
      <c r="AKB9" s="17"/>
      <c r="AKC9" s="17"/>
      <c r="AKD9" s="17"/>
      <c r="AKE9" s="17"/>
      <c r="AKF9" s="17"/>
      <c r="AKG9" s="17"/>
      <c r="AKH9" s="17"/>
      <c r="AKI9" s="17"/>
      <c r="AKJ9" s="17"/>
      <c r="AKK9" s="17"/>
      <c r="AKL9" s="17"/>
      <c r="AKM9" s="17"/>
      <c r="AKN9" s="17"/>
      <c r="AKO9" s="17"/>
      <c r="AKP9" s="17"/>
      <c r="AKQ9" s="17"/>
      <c r="AKR9" s="17"/>
      <c r="AKS9" s="17"/>
      <c r="AKT9" s="17"/>
      <c r="AKU9" s="17"/>
      <c r="AKV9" s="17"/>
      <c r="AKW9" s="17"/>
      <c r="AKX9" s="17"/>
      <c r="AKY9" s="17"/>
      <c r="AKZ9" s="17"/>
      <c r="ALA9" s="17"/>
      <c r="ALB9" s="17"/>
      <c r="ALC9" s="17"/>
      <c r="ALD9" s="17"/>
      <c r="ALE9" s="17"/>
      <c r="ALF9" s="17"/>
      <c r="ALG9" s="17"/>
      <c r="ALH9" s="17"/>
      <c r="ALI9" s="17"/>
      <c r="ALJ9" s="17"/>
      <c r="ALK9" s="17"/>
      <c r="ALL9" s="17"/>
      <c r="ALM9" s="17"/>
      <c r="ALN9" s="17"/>
      <c r="ALO9" s="17"/>
      <c r="ALP9" s="17"/>
      <c r="ALQ9" s="17"/>
      <c r="ALR9" s="17"/>
      <c r="ALS9" s="17"/>
      <c r="ALT9" s="17"/>
      <c r="ALU9" s="17"/>
      <c r="ALV9" s="17"/>
      <c r="ALW9" s="17"/>
      <c r="ALX9" s="17"/>
      <c r="ALY9" s="17"/>
      <c r="ALZ9" s="17"/>
      <c r="AMA9" s="17"/>
      <c r="AMB9" s="17"/>
      <c r="AMC9" s="17"/>
      <c r="AMD9" s="17"/>
      <c r="AME9" s="17"/>
      <c r="AMF9" s="17"/>
      <c r="AMG9" s="17"/>
      <c r="AMH9" s="17"/>
      <c r="AMI9" s="17"/>
      <c r="AMJ9" s="17"/>
      <c r="AMK9" s="17"/>
      <c r="AML9" s="17"/>
      <c r="AMM9" s="17"/>
      <c r="AMN9" s="17"/>
      <c r="AMO9" s="17"/>
      <c r="AMP9" s="17"/>
      <c r="AMQ9" s="17"/>
      <c r="AMR9" s="17"/>
      <c r="AMS9" s="17"/>
      <c r="AMT9" s="17"/>
      <c r="AMU9" s="17"/>
      <c r="AMV9" s="17"/>
      <c r="AMW9" s="17"/>
      <c r="AMX9" s="17"/>
      <c r="AMY9" s="17"/>
      <c r="AMZ9" s="17"/>
      <c r="ANA9" s="17"/>
      <c r="ANB9" s="17"/>
      <c r="ANC9" s="17"/>
      <c r="AND9" s="17"/>
      <c r="ANE9" s="17"/>
      <c r="ANF9" s="17"/>
      <c r="ANG9" s="17"/>
      <c r="ANH9" s="17"/>
      <c r="ANI9" s="17"/>
      <c r="ANJ9" s="17"/>
      <c r="ANK9" s="17"/>
      <c r="ANL9" s="17"/>
      <c r="ANM9" s="17"/>
      <c r="ANN9" s="17"/>
      <c r="ANO9" s="17"/>
      <c r="ANP9" s="17"/>
      <c r="ANQ9" s="17"/>
      <c r="ANR9" s="17"/>
      <c r="ANS9" s="17"/>
      <c r="ANT9" s="17"/>
      <c r="ANU9" s="17"/>
      <c r="ANV9" s="17"/>
      <c r="ANW9" s="17"/>
      <c r="ANX9" s="17"/>
      <c r="ANY9" s="17"/>
      <c r="ANZ9" s="17"/>
      <c r="AOA9" s="17"/>
      <c r="AOB9" s="17"/>
      <c r="AOC9" s="17"/>
      <c r="AOD9" s="17"/>
      <c r="AOE9" s="17"/>
      <c r="AOF9" s="17"/>
      <c r="AOG9" s="17"/>
      <c r="AOH9" s="17"/>
      <c r="AOI9" s="17"/>
      <c r="AOJ9" s="17"/>
      <c r="AOK9" s="17"/>
      <c r="AOL9" s="17"/>
      <c r="AOM9" s="17"/>
      <c r="AON9" s="17"/>
      <c r="AOO9" s="17"/>
      <c r="AOP9" s="17"/>
      <c r="AOQ9" s="17"/>
      <c r="AOR9" s="17"/>
      <c r="AOS9" s="17"/>
      <c r="AOT9" s="17"/>
      <c r="AOU9" s="17"/>
      <c r="AOV9" s="17"/>
      <c r="AOW9" s="17"/>
      <c r="AOX9" s="17"/>
      <c r="AOY9" s="17"/>
      <c r="AOZ9" s="17"/>
      <c r="APA9" s="17"/>
      <c r="APB9" s="17"/>
      <c r="APC9" s="17"/>
      <c r="APD9" s="17"/>
      <c r="APE9" s="17"/>
      <c r="APF9" s="17"/>
      <c r="APG9" s="17"/>
      <c r="APH9" s="17"/>
      <c r="API9" s="17"/>
      <c r="APJ9" s="17"/>
      <c r="APK9" s="17"/>
      <c r="APL9" s="17"/>
      <c r="APM9" s="17"/>
      <c r="APN9" s="17"/>
      <c r="APO9" s="17"/>
      <c r="APP9" s="17"/>
      <c r="APQ9" s="17"/>
      <c r="APR9" s="17"/>
      <c r="APS9" s="17"/>
      <c r="APT9" s="17"/>
      <c r="APU9" s="17"/>
      <c r="APV9" s="17"/>
      <c r="APW9" s="17"/>
      <c r="APX9" s="17"/>
      <c r="APY9" s="17"/>
      <c r="APZ9" s="17"/>
      <c r="AQA9" s="17"/>
      <c r="AQB9" s="17"/>
      <c r="AQC9" s="17"/>
      <c r="AQD9" s="17"/>
      <c r="AQE9" s="17"/>
      <c r="AQF9" s="17"/>
      <c r="AQG9" s="17"/>
      <c r="AQH9" s="17"/>
      <c r="AQI9" s="17"/>
      <c r="AQJ9" s="17"/>
      <c r="AQK9" s="17"/>
      <c r="AQL9" s="17"/>
      <c r="AQM9" s="17"/>
      <c r="AQN9" s="17"/>
      <c r="AQO9" s="17"/>
      <c r="AQP9" s="17"/>
      <c r="AQQ9" s="17"/>
      <c r="AQR9" s="17"/>
      <c r="AQS9" s="17"/>
      <c r="AQT9" s="17"/>
      <c r="AQU9" s="17"/>
      <c r="AQV9" s="17"/>
      <c r="AQW9" s="17"/>
      <c r="AQX9" s="17"/>
      <c r="AQY9" s="17"/>
      <c r="AQZ9" s="17"/>
      <c r="ARA9" s="17"/>
      <c r="ARB9" s="17"/>
      <c r="ARC9" s="17"/>
      <c r="ARD9" s="17"/>
      <c r="ARE9" s="17"/>
      <c r="ARF9" s="17"/>
      <c r="ARG9" s="17"/>
      <c r="ARH9" s="17"/>
      <c r="ARI9" s="17"/>
      <c r="ARJ9" s="17"/>
      <c r="ARK9" s="17"/>
      <c r="ARL9" s="17"/>
      <c r="ARM9" s="17"/>
      <c r="ARN9" s="17"/>
      <c r="ARO9" s="17"/>
      <c r="ARP9" s="17"/>
      <c r="ARQ9" s="17"/>
      <c r="ARR9" s="17"/>
      <c r="ARS9" s="17"/>
      <c r="ART9" s="17"/>
      <c r="ARU9" s="17"/>
      <c r="ARV9" s="17"/>
      <c r="ARW9" s="17"/>
      <c r="ARX9" s="17"/>
      <c r="ARY9" s="17"/>
      <c r="ARZ9" s="17"/>
      <c r="ASA9" s="17"/>
      <c r="ASB9" s="17"/>
      <c r="ASC9" s="17"/>
      <c r="ASD9" s="17"/>
      <c r="ASE9" s="17"/>
      <c r="ASF9" s="17"/>
      <c r="ASG9" s="17"/>
      <c r="ASH9" s="17"/>
      <c r="ASI9" s="17"/>
      <c r="ASJ9" s="17"/>
      <c r="ASK9" s="17"/>
      <c r="ASL9" s="17"/>
      <c r="ASM9" s="17"/>
      <c r="ASN9" s="17"/>
      <c r="ASO9" s="17"/>
      <c r="ASP9" s="17"/>
      <c r="ASQ9" s="17"/>
      <c r="ASR9" s="17"/>
      <c r="ASS9" s="17"/>
      <c r="AST9" s="17"/>
      <c r="ASU9" s="17"/>
      <c r="ASV9" s="17"/>
      <c r="ASW9" s="17"/>
      <c r="ASX9" s="17"/>
      <c r="ASY9" s="17"/>
      <c r="ASZ9" s="17"/>
      <c r="ATA9" s="17"/>
      <c r="ATB9" s="17"/>
      <c r="ATC9" s="17"/>
      <c r="ATD9" s="17"/>
      <c r="ATE9" s="17"/>
      <c r="ATF9" s="17"/>
      <c r="ATG9" s="17"/>
      <c r="ATH9" s="17"/>
      <c r="ATI9" s="17"/>
      <c r="ATJ9" s="17"/>
      <c r="ATK9" s="17"/>
      <c r="ATL9" s="17"/>
      <c r="ATM9" s="17"/>
      <c r="ATN9" s="17"/>
      <c r="ATO9" s="17"/>
      <c r="ATP9" s="17"/>
      <c r="ATQ9" s="17"/>
      <c r="ATR9" s="17"/>
      <c r="ATS9" s="17"/>
      <c r="ATT9" s="17"/>
      <c r="ATU9" s="17"/>
      <c r="ATV9" s="17"/>
      <c r="ATW9" s="17"/>
      <c r="ATX9" s="17"/>
      <c r="ATY9" s="17"/>
      <c r="ATZ9" s="17"/>
      <c r="AUA9" s="17"/>
      <c r="AUB9" s="17"/>
      <c r="AUC9" s="17"/>
      <c r="AUD9" s="17"/>
      <c r="AUE9" s="17"/>
      <c r="AUF9" s="17"/>
      <c r="AUG9" s="17"/>
      <c r="AUH9" s="17"/>
      <c r="AUI9" s="17"/>
      <c r="AUJ9" s="17"/>
      <c r="AUK9" s="17"/>
      <c r="AUL9" s="17"/>
      <c r="AUM9" s="17"/>
      <c r="AUN9" s="17"/>
      <c r="AUO9" s="17"/>
      <c r="AUP9" s="17"/>
      <c r="AUQ9" s="17"/>
      <c r="AUR9" s="17"/>
      <c r="AUS9" s="17"/>
      <c r="AUT9" s="17"/>
      <c r="AUU9" s="17"/>
      <c r="AUV9" s="17"/>
      <c r="AUW9" s="17"/>
      <c r="AUX9" s="17"/>
      <c r="AUY9" s="17"/>
      <c r="AUZ9" s="17"/>
      <c r="AVA9" s="17"/>
      <c r="AVB9" s="17"/>
      <c r="AVC9" s="17"/>
      <c r="AVD9" s="17"/>
      <c r="AVE9" s="17"/>
      <c r="AVF9" s="17"/>
      <c r="AVG9" s="17"/>
      <c r="AVH9" s="17"/>
      <c r="AVI9" s="17"/>
      <c r="AVJ9" s="17"/>
      <c r="AVK9" s="17"/>
      <c r="AVL9" s="17"/>
      <c r="AVM9" s="17"/>
      <c r="AVN9" s="17"/>
      <c r="AVO9" s="17"/>
      <c r="AVP9" s="17"/>
      <c r="AVQ9" s="17"/>
      <c r="AVR9" s="17"/>
      <c r="AVS9" s="17"/>
      <c r="AVT9" s="17"/>
      <c r="AVU9" s="17"/>
      <c r="AVV9" s="17"/>
      <c r="AVW9" s="17"/>
      <c r="AVX9" s="17"/>
      <c r="AVY9" s="17"/>
      <c r="AVZ9" s="17"/>
      <c r="AWA9" s="17"/>
      <c r="AWB9" s="17"/>
      <c r="AWC9" s="17"/>
      <c r="AWD9" s="17"/>
      <c r="AWE9" s="17"/>
      <c r="AWF9" s="17"/>
      <c r="AWG9" s="17"/>
      <c r="AWH9" s="17"/>
      <c r="AWI9" s="17"/>
      <c r="AWJ9" s="17"/>
      <c r="AWK9" s="17"/>
      <c r="AWL9" s="17"/>
      <c r="AWM9" s="17"/>
      <c r="AWN9" s="17"/>
      <c r="AWO9" s="17"/>
      <c r="AWP9" s="17"/>
      <c r="AWQ9" s="17"/>
      <c r="AWR9" s="17"/>
      <c r="AWS9" s="17"/>
      <c r="AWT9" s="17"/>
      <c r="AWU9" s="17"/>
      <c r="AWV9" s="17"/>
      <c r="AWW9" s="17"/>
      <c r="AWX9" s="17"/>
      <c r="AWY9" s="17"/>
      <c r="AWZ9" s="17"/>
      <c r="AXA9" s="17"/>
      <c r="AXB9" s="17"/>
      <c r="AXC9" s="17"/>
      <c r="AXD9" s="17"/>
      <c r="AXE9" s="17"/>
      <c r="AXF9" s="17"/>
      <c r="AXG9" s="17"/>
      <c r="AXH9" s="17"/>
      <c r="AXI9" s="17"/>
      <c r="AXJ9" s="17"/>
      <c r="AXK9" s="17"/>
      <c r="AXL9" s="17"/>
      <c r="AXM9" s="17"/>
      <c r="AXN9" s="17"/>
      <c r="AXO9" s="17"/>
      <c r="AXP9" s="17"/>
      <c r="AXQ9" s="17"/>
      <c r="AXR9" s="17"/>
      <c r="AXS9" s="17"/>
      <c r="AXT9" s="17"/>
      <c r="AXU9" s="17"/>
      <c r="AXV9" s="17"/>
      <c r="AXW9" s="17"/>
      <c r="AXX9" s="17"/>
      <c r="AXY9" s="17"/>
      <c r="AXZ9" s="17"/>
      <c r="AYA9" s="17"/>
      <c r="AYB9" s="17"/>
      <c r="AYC9" s="17"/>
      <c r="AYD9" s="17"/>
      <c r="AYE9" s="17"/>
      <c r="AYF9" s="17"/>
      <c r="AYG9" s="17"/>
      <c r="AYH9" s="17"/>
      <c r="AYI9" s="17"/>
      <c r="AYJ9" s="17"/>
      <c r="AYK9" s="17"/>
      <c r="AYL9" s="17"/>
      <c r="AYM9" s="17"/>
      <c r="AYN9" s="17"/>
      <c r="AYO9" s="17"/>
      <c r="AYP9" s="17"/>
      <c r="AYQ9" s="17"/>
      <c r="AYR9" s="17"/>
      <c r="AYS9" s="17"/>
      <c r="AYT9" s="17"/>
      <c r="AYU9" s="17"/>
      <c r="AYV9" s="17"/>
      <c r="AYW9" s="17"/>
      <c r="AYX9" s="17"/>
      <c r="AYY9" s="17"/>
      <c r="AYZ9" s="17"/>
      <c r="AZA9" s="17"/>
      <c r="AZB9" s="17"/>
      <c r="AZC9" s="17"/>
      <c r="AZD9" s="17"/>
      <c r="AZE9" s="17"/>
      <c r="AZF9" s="17"/>
      <c r="AZG9" s="17"/>
      <c r="AZH9" s="17"/>
      <c r="AZI9" s="17"/>
      <c r="AZJ9" s="17"/>
      <c r="AZK9" s="17"/>
      <c r="AZL9" s="17"/>
      <c r="AZM9" s="17"/>
      <c r="AZN9" s="17"/>
      <c r="AZO9" s="17"/>
      <c r="AZP9" s="17"/>
      <c r="AZQ9" s="17"/>
      <c r="AZR9" s="17"/>
      <c r="AZS9" s="17"/>
      <c r="AZT9" s="17"/>
      <c r="AZU9" s="17"/>
      <c r="AZV9" s="17"/>
      <c r="AZW9" s="17"/>
      <c r="AZX9" s="17"/>
      <c r="AZY9" s="17"/>
      <c r="AZZ9" s="17"/>
      <c r="BAA9" s="17"/>
      <c r="BAB9" s="17"/>
      <c r="BAC9" s="17"/>
      <c r="BAD9" s="17"/>
      <c r="BAE9" s="17"/>
      <c r="BAF9" s="17"/>
      <c r="BAG9" s="17"/>
      <c r="BAH9" s="17"/>
      <c r="BAI9" s="17"/>
      <c r="BAJ9" s="17"/>
      <c r="BAK9" s="17"/>
      <c r="BAL9" s="17"/>
      <c r="BAM9" s="17"/>
      <c r="BAN9" s="17"/>
      <c r="BAO9" s="17"/>
      <c r="BAP9" s="17"/>
      <c r="BAQ9" s="17"/>
      <c r="BAR9" s="17"/>
      <c r="BAS9" s="17"/>
      <c r="BAT9" s="17"/>
      <c r="BAU9" s="17"/>
      <c r="BAV9" s="17"/>
      <c r="BAW9" s="17"/>
      <c r="BAX9" s="17"/>
      <c r="BAY9" s="17"/>
      <c r="BAZ9" s="17"/>
      <c r="BBA9" s="17"/>
      <c r="BBB9" s="17"/>
      <c r="BBC9" s="17"/>
      <c r="BBD9" s="17"/>
      <c r="BBE9" s="17"/>
      <c r="BBF9" s="17"/>
      <c r="BBG9" s="17"/>
      <c r="BBH9" s="17"/>
      <c r="BBI9" s="17"/>
      <c r="BBJ9" s="17"/>
      <c r="BBK9" s="17"/>
      <c r="BBL9" s="17"/>
      <c r="BBM9" s="17"/>
      <c r="BBN9" s="17"/>
      <c r="BBO9" s="17"/>
      <c r="BBP9" s="17"/>
      <c r="BBQ9" s="17"/>
      <c r="BBR9" s="17"/>
      <c r="BBS9" s="17"/>
      <c r="BBT9" s="17"/>
      <c r="BBU9" s="17"/>
      <c r="BBV9" s="17"/>
      <c r="BBW9" s="17"/>
      <c r="BBX9" s="17"/>
      <c r="BBY9" s="17"/>
      <c r="BBZ9" s="17"/>
      <c r="BCA9" s="17"/>
      <c r="BCB9" s="17"/>
      <c r="BCC9" s="17"/>
      <c r="BCD9" s="17"/>
      <c r="BCE9" s="17"/>
      <c r="BCF9" s="17"/>
      <c r="BCG9" s="17"/>
      <c r="BCH9" s="17"/>
      <c r="BCI9" s="17"/>
      <c r="BCJ9" s="17"/>
      <c r="BCK9" s="17"/>
      <c r="BCL9" s="17"/>
      <c r="BCM9" s="17"/>
      <c r="BCN9" s="17"/>
      <c r="BCO9" s="17"/>
      <c r="BCP9" s="17"/>
      <c r="BCQ9" s="17"/>
      <c r="BCR9" s="17"/>
      <c r="BCS9" s="17"/>
      <c r="BCT9" s="17"/>
      <c r="BCU9" s="17"/>
      <c r="BCV9" s="17"/>
      <c r="BCW9" s="17"/>
      <c r="BCX9" s="17"/>
      <c r="BCY9" s="17"/>
      <c r="BCZ9" s="17"/>
      <c r="BDA9" s="17"/>
      <c r="BDB9" s="17"/>
      <c r="BDC9" s="17"/>
      <c r="BDD9" s="17"/>
      <c r="BDE9" s="17"/>
      <c r="BDF9" s="17"/>
      <c r="BDG9" s="17"/>
      <c r="BDH9" s="17"/>
      <c r="BDI9" s="17"/>
      <c r="BDJ9" s="17"/>
      <c r="BDK9" s="17"/>
      <c r="BDL9" s="17"/>
      <c r="BDM9" s="17"/>
      <c r="BDN9" s="17"/>
      <c r="BDO9" s="17"/>
      <c r="BDP9" s="17"/>
      <c r="BDQ9" s="17"/>
      <c r="BDR9" s="17"/>
      <c r="BDS9" s="17"/>
      <c r="BDT9" s="17"/>
      <c r="BDU9" s="17"/>
      <c r="BDV9" s="17"/>
      <c r="BDW9" s="17"/>
      <c r="BDX9" s="17"/>
      <c r="BDY9" s="17"/>
      <c r="BDZ9" s="17"/>
      <c r="BEA9" s="17"/>
      <c r="BEB9" s="17"/>
      <c r="BEC9" s="17"/>
      <c r="BED9" s="17"/>
      <c r="BEE9" s="17"/>
      <c r="BEF9" s="17"/>
      <c r="BEG9" s="17"/>
      <c r="BEH9" s="17"/>
      <c r="BEI9" s="17"/>
      <c r="BEJ9" s="17"/>
      <c r="BEK9" s="17"/>
      <c r="BEL9" s="17"/>
      <c r="BEM9" s="17"/>
      <c r="BEN9" s="17"/>
      <c r="BEO9" s="17"/>
      <c r="BEP9" s="17"/>
      <c r="BEQ9" s="17"/>
      <c r="BER9" s="17"/>
      <c r="BES9" s="17"/>
      <c r="BET9" s="17"/>
      <c r="BEU9" s="17"/>
      <c r="BEV9" s="17"/>
      <c r="BEW9" s="17"/>
      <c r="BEX9" s="17"/>
      <c r="BEY9" s="17"/>
      <c r="BEZ9" s="17"/>
      <c r="BFA9" s="17"/>
      <c r="BFB9" s="17"/>
      <c r="BFC9" s="17"/>
      <c r="BFD9" s="17"/>
      <c r="BFE9" s="17"/>
      <c r="BFF9" s="17"/>
      <c r="BFG9" s="17"/>
      <c r="BFH9" s="17"/>
      <c r="BFI9" s="17"/>
      <c r="BFJ9" s="17"/>
      <c r="BFK9" s="17"/>
      <c r="BFL9" s="17"/>
      <c r="BFM9" s="17"/>
      <c r="BFN9" s="17"/>
      <c r="BFO9" s="17"/>
      <c r="BFP9" s="17"/>
      <c r="BFQ9" s="17"/>
      <c r="BFR9" s="17"/>
      <c r="BFS9" s="17"/>
      <c r="BFT9" s="17"/>
      <c r="BFU9" s="17"/>
      <c r="BFV9" s="17"/>
      <c r="BFW9" s="17"/>
      <c r="BFX9" s="17"/>
      <c r="BFY9" s="17"/>
      <c r="BFZ9" s="17"/>
      <c r="BGA9" s="17"/>
      <c r="BGB9" s="17"/>
      <c r="BGC9" s="17"/>
      <c r="BGD9" s="17"/>
      <c r="BGE9" s="17"/>
      <c r="BGF9" s="17"/>
      <c r="BGG9" s="17"/>
      <c r="BGH9" s="17"/>
      <c r="BGI9" s="17"/>
      <c r="BGJ9" s="17"/>
      <c r="BGK9" s="17"/>
      <c r="BGL9" s="17"/>
      <c r="BGM9" s="17"/>
      <c r="BGN9" s="17"/>
      <c r="BGO9" s="17"/>
      <c r="BGP9" s="17"/>
      <c r="BGQ9" s="17"/>
      <c r="BGR9" s="17"/>
      <c r="BGS9" s="17"/>
      <c r="BGT9" s="17"/>
      <c r="BGU9" s="17"/>
      <c r="BGV9" s="17"/>
      <c r="BGW9" s="17"/>
      <c r="BGX9" s="17"/>
      <c r="BGY9" s="17"/>
      <c r="BGZ9" s="17"/>
      <c r="BHA9" s="17"/>
      <c r="BHB9" s="17"/>
      <c r="BHC9" s="17"/>
      <c r="BHD9" s="17"/>
      <c r="BHE9" s="17"/>
      <c r="BHF9" s="17"/>
      <c r="BHG9" s="17"/>
      <c r="BHH9" s="17"/>
      <c r="BHI9" s="17"/>
      <c r="BHJ9" s="17"/>
      <c r="BHK9" s="17"/>
      <c r="BHL9" s="17"/>
      <c r="BHM9" s="17"/>
      <c r="BHN9" s="17"/>
      <c r="BHO9" s="17"/>
      <c r="BHP9" s="17"/>
      <c r="BHQ9" s="17"/>
      <c r="BHR9" s="17"/>
      <c r="BHS9" s="17"/>
      <c r="BHT9" s="17"/>
      <c r="BHU9" s="17"/>
      <c r="BHV9" s="17"/>
      <c r="BHW9" s="17"/>
      <c r="BHX9" s="17"/>
      <c r="BHY9" s="17"/>
      <c r="BHZ9" s="17"/>
      <c r="BIA9" s="17"/>
      <c r="BIB9" s="17"/>
      <c r="BIC9" s="17"/>
      <c r="BID9" s="17"/>
      <c r="BIE9" s="17"/>
      <c r="BIF9" s="17"/>
      <c r="BIG9" s="17"/>
      <c r="BIH9" s="17"/>
      <c r="BII9" s="17"/>
      <c r="BIJ9" s="17"/>
      <c r="BIK9" s="17"/>
      <c r="BIL9" s="17"/>
      <c r="BIM9" s="17"/>
      <c r="BIN9" s="17"/>
      <c r="BIO9" s="17"/>
      <c r="BIP9" s="17"/>
      <c r="BIQ9" s="17"/>
      <c r="BIR9" s="17"/>
      <c r="BIS9" s="17"/>
      <c r="BIT9" s="17"/>
      <c r="BIU9" s="17"/>
      <c r="BIV9" s="17"/>
      <c r="BIW9" s="17"/>
      <c r="BIX9" s="17"/>
      <c r="BIY9" s="17"/>
      <c r="BIZ9" s="17"/>
      <c r="BJA9" s="17"/>
      <c r="BJB9" s="17"/>
      <c r="BJC9" s="17"/>
      <c r="BJD9" s="17"/>
      <c r="BJE9" s="17"/>
      <c r="BJF9" s="17"/>
      <c r="BJG9" s="17"/>
      <c r="BJH9" s="17"/>
      <c r="BJI9" s="17"/>
      <c r="BJJ9" s="17"/>
      <c r="BJK9" s="17"/>
      <c r="BJL9" s="17"/>
      <c r="BJM9" s="17"/>
      <c r="BJN9" s="17"/>
      <c r="BJO9" s="17"/>
      <c r="BJP9" s="17"/>
      <c r="BJQ9" s="17"/>
      <c r="BJR9" s="17"/>
      <c r="BJS9" s="17"/>
      <c r="BJT9" s="17"/>
      <c r="BJU9" s="17"/>
      <c r="BJV9" s="17"/>
      <c r="BJW9" s="17"/>
      <c r="BJX9" s="17"/>
      <c r="BJY9" s="17"/>
      <c r="BJZ9" s="17"/>
      <c r="BKA9" s="17"/>
      <c r="BKB9" s="17"/>
      <c r="BKC9" s="17"/>
      <c r="BKD9" s="17"/>
      <c r="BKE9" s="17"/>
      <c r="BKF9" s="17"/>
      <c r="BKG9" s="17"/>
      <c r="BKH9" s="17"/>
      <c r="BKI9" s="17"/>
      <c r="BKJ9" s="17"/>
      <c r="BKK9" s="17"/>
      <c r="BKL9" s="17"/>
      <c r="BKM9" s="17"/>
      <c r="BKN9" s="17"/>
      <c r="BKO9" s="17"/>
      <c r="BKP9" s="17"/>
      <c r="BKQ9" s="17"/>
      <c r="BKR9" s="17"/>
      <c r="BKS9" s="17"/>
      <c r="BKT9" s="17"/>
      <c r="BKU9" s="17"/>
      <c r="BKV9" s="17"/>
      <c r="BKW9" s="17"/>
      <c r="BKX9" s="17"/>
      <c r="BKY9" s="17"/>
      <c r="BKZ9" s="17"/>
      <c r="BLA9" s="17"/>
      <c r="BLB9" s="17"/>
      <c r="BLC9" s="17"/>
      <c r="BLD9" s="17"/>
      <c r="BLE9" s="17"/>
      <c r="BLF9" s="17"/>
      <c r="BLG9" s="17"/>
      <c r="BLH9" s="17"/>
      <c r="BLI9" s="17"/>
      <c r="BLJ9" s="17"/>
      <c r="BLK9" s="17"/>
      <c r="BLL9" s="17"/>
      <c r="BLM9" s="17"/>
      <c r="BLN9" s="17"/>
      <c r="BLO9" s="17"/>
      <c r="BLP9" s="17"/>
      <c r="BLQ9" s="17"/>
      <c r="BLR9" s="17"/>
      <c r="BLS9" s="17"/>
      <c r="BLT9" s="17"/>
      <c r="BLU9" s="17"/>
      <c r="BLV9" s="17"/>
      <c r="BLW9" s="17"/>
      <c r="BLX9" s="17"/>
      <c r="BLY9" s="17"/>
      <c r="BLZ9" s="17"/>
      <c r="BMA9" s="17"/>
      <c r="BMB9" s="17"/>
      <c r="BMC9" s="17"/>
      <c r="BMD9" s="17"/>
      <c r="BME9" s="17"/>
      <c r="BMF9" s="17"/>
      <c r="BMG9" s="17"/>
      <c r="BMH9" s="17"/>
      <c r="BMI9" s="17"/>
      <c r="BMJ9" s="17"/>
      <c r="BMK9" s="17"/>
      <c r="BML9" s="17"/>
      <c r="BMM9" s="17"/>
      <c r="BMN9" s="17"/>
      <c r="BMO9" s="17"/>
      <c r="BMP9" s="17"/>
      <c r="BMQ9" s="17"/>
      <c r="BMR9" s="17"/>
      <c r="BMS9" s="17"/>
      <c r="BMT9" s="17"/>
      <c r="BMU9" s="17"/>
      <c r="BMV9" s="17"/>
      <c r="BMW9" s="17"/>
      <c r="BMX9" s="17"/>
      <c r="BMY9" s="17"/>
      <c r="BMZ9" s="17"/>
      <c r="BNA9" s="17"/>
      <c r="BNB9" s="17"/>
      <c r="BNC9" s="17"/>
      <c r="BND9" s="17"/>
      <c r="BNE9" s="17"/>
      <c r="BNF9" s="17"/>
      <c r="BNG9" s="17"/>
      <c r="BNH9" s="17"/>
      <c r="BNI9" s="17"/>
      <c r="BNJ9" s="17"/>
      <c r="BNK9" s="17"/>
      <c r="BNL9" s="17"/>
      <c r="BNM9" s="17"/>
      <c r="BNN9" s="17"/>
      <c r="BNO9" s="17"/>
      <c r="BNP9" s="17"/>
      <c r="BNQ9" s="17"/>
      <c r="BNR9" s="17"/>
      <c r="BNS9" s="17"/>
      <c r="BNT9" s="17"/>
      <c r="BNU9" s="17"/>
      <c r="BNV9" s="17"/>
      <c r="BNW9" s="17"/>
      <c r="BNX9" s="17"/>
      <c r="BNY9" s="17"/>
      <c r="BNZ9" s="17"/>
      <c r="BOA9" s="17"/>
      <c r="BOB9" s="17"/>
      <c r="BOC9" s="17"/>
      <c r="BOD9" s="17"/>
      <c r="BOE9" s="17"/>
      <c r="BOF9" s="17"/>
      <c r="BOG9" s="17"/>
      <c r="BOH9" s="17"/>
      <c r="BOI9" s="17"/>
      <c r="BOJ9" s="17"/>
      <c r="BOK9" s="17"/>
      <c r="BOL9" s="17"/>
      <c r="BOM9" s="17"/>
      <c r="BON9" s="17"/>
      <c r="BOO9" s="17"/>
      <c r="BOP9" s="17"/>
      <c r="BOQ9" s="17"/>
      <c r="BOR9" s="17"/>
      <c r="BOS9" s="17"/>
      <c r="BOT9" s="17"/>
      <c r="BOU9" s="17"/>
      <c r="BOV9" s="17"/>
      <c r="BOW9" s="17"/>
      <c r="BOX9" s="17"/>
      <c r="BOY9" s="17"/>
      <c r="BOZ9" s="17"/>
      <c r="BPA9" s="17"/>
      <c r="BPB9" s="17"/>
      <c r="BPC9" s="17"/>
      <c r="BPD9" s="17"/>
      <c r="BPE9" s="17"/>
      <c r="BPF9" s="17"/>
      <c r="BPG9" s="17"/>
      <c r="BPH9" s="17"/>
      <c r="BPI9" s="17"/>
      <c r="BPJ9" s="17"/>
      <c r="BPK9" s="17"/>
    </row>
    <row r="10" spans="1:1779" s="18" customFormat="1" x14ac:dyDescent="0.25">
      <c r="A10" s="316"/>
      <c r="B10" s="209"/>
      <c r="C10" s="209"/>
      <c r="D10" s="209"/>
      <c r="E10" s="209"/>
      <c r="F10" s="323"/>
      <c r="G10" s="324"/>
      <c r="H10" s="324"/>
      <c r="I10" s="324"/>
      <c r="J10" s="324"/>
      <c r="K10" s="325"/>
      <c r="L10" s="209"/>
      <c r="M10" s="343"/>
      <c r="N10" s="209"/>
      <c r="O10" s="209"/>
      <c r="P10" s="209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  <c r="IW10" s="17"/>
      <c r="IX10" s="17"/>
      <c r="IY10" s="17"/>
      <c r="IZ10" s="17"/>
      <c r="JA10" s="17"/>
      <c r="JB10" s="17"/>
      <c r="JC10" s="17"/>
      <c r="JD10" s="17"/>
      <c r="JE10" s="17"/>
      <c r="JF10" s="17"/>
      <c r="JG10" s="17"/>
      <c r="JH10" s="17"/>
      <c r="JI10" s="17"/>
      <c r="JJ10" s="17"/>
      <c r="JK10" s="17"/>
      <c r="JL10" s="17"/>
      <c r="JM10" s="17"/>
      <c r="JN10" s="17"/>
      <c r="JO10" s="17"/>
      <c r="JP10" s="17"/>
      <c r="JQ10" s="17"/>
      <c r="JR10" s="17"/>
      <c r="JS10" s="17"/>
      <c r="JT10" s="17"/>
      <c r="JU10" s="17"/>
      <c r="JV10" s="17"/>
      <c r="JW10" s="17"/>
      <c r="JX10" s="17"/>
      <c r="JY10" s="17"/>
      <c r="JZ10" s="17"/>
      <c r="KA10" s="17"/>
      <c r="KB10" s="17"/>
      <c r="KC10" s="17"/>
      <c r="KD10" s="17"/>
      <c r="KE10" s="17"/>
      <c r="KF10" s="17"/>
      <c r="KG10" s="17"/>
      <c r="KH10" s="17"/>
      <c r="KI10" s="17"/>
      <c r="KJ10" s="17"/>
      <c r="KK10" s="17"/>
      <c r="KL10" s="17"/>
      <c r="KM10" s="17"/>
      <c r="KN10" s="17"/>
      <c r="KO10" s="17"/>
      <c r="KP10" s="17"/>
      <c r="KQ10" s="17"/>
      <c r="KR10" s="17"/>
      <c r="KS10" s="17"/>
      <c r="KT10" s="17"/>
      <c r="KU10" s="17"/>
      <c r="KV10" s="17"/>
      <c r="KW10" s="17"/>
      <c r="KX10" s="17"/>
      <c r="KY10" s="17"/>
      <c r="KZ10" s="17"/>
      <c r="LA10" s="17"/>
      <c r="LB10" s="17"/>
      <c r="LC10" s="17"/>
      <c r="LD10" s="17"/>
      <c r="LE10" s="17"/>
      <c r="LF10" s="17"/>
      <c r="LG10" s="17"/>
      <c r="LH10" s="17"/>
      <c r="LI10" s="17"/>
      <c r="LJ10" s="17"/>
      <c r="LK10" s="17"/>
      <c r="LL10" s="17"/>
      <c r="LM10" s="17"/>
      <c r="LN10" s="17"/>
      <c r="LO10" s="17"/>
      <c r="LP10" s="17"/>
      <c r="LQ10" s="17"/>
      <c r="LR10" s="17"/>
      <c r="LS10" s="17"/>
      <c r="LT10" s="17"/>
      <c r="LU10" s="17"/>
      <c r="LV10" s="17"/>
      <c r="LW10" s="17"/>
      <c r="LX10" s="17"/>
      <c r="LY10" s="17"/>
      <c r="LZ10" s="17"/>
      <c r="MA10" s="17"/>
      <c r="MB10" s="17"/>
      <c r="MC10" s="17"/>
      <c r="MD10" s="17"/>
      <c r="ME10" s="17"/>
      <c r="MF10" s="17"/>
      <c r="MG10" s="17"/>
      <c r="MH10" s="17"/>
      <c r="MI10" s="17"/>
      <c r="MJ10" s="17"/>
      <c r="MK10" s="17"/>
      <c r="ML10" s="17"/>
      <c r="MM10" s="17"/>
      <c r="MN10" s="17"/>
      <c r="MO10" s="17"/>
      <c r="MP10" s="17"/>
      <c r="MQ10" s="17"/>
      <c r="MR10" s="17"/>
      <c r="MS10" s="17"/>
      <c r="MT10" s="17"/>
      <c r="MU10" s="17"/>
      <c r="MV10" s="17"/>
      <c r="MW10" s="17"/>
      <c r="MX10" s="17"/>
      <c r="MY10" s="17"/>
      <c r="MZ10" s="17"/>
      <c r="NA10" s="17"/>
      <c r="NB10" s="17"/>
      <c r="NC10" s="17"/>
      <c r="ND10" s="17"/>
      <c r="NE10" s="17"/>
      <c r="NF10" s="17"/>
      <c r="NG10" s="17"/>
      <c r="NH10" s="17"/>
      <c r="NI10" s="17"/>
      <c r="NJ10" s="17"/>
      <c r="NK10" s="17"/>
      <c r="NL10" s="17"/>
      <c r="NM10" s="17"/>
      <c r="NN10" s="17"/>
      <c r="NO10" s="17"/>
      <c r="NP10" s="17"/>
      <c r="NQ10" s="17"/>
      <c r="NR10" s="17"/>
      <c r="NS10" s="17"/>
      <c r="NT10" s="17"/>
      <c r="NU10" s="17"/>
      <c r="NV10" s="17"/>
      <c r="NW10" s="17"/>
      <c r="NX10" s="17"/>
      <c r="NY10" s="17"/>
      <c r="NZ10" s="17"/>
      <c r="OA10" s="17"/>
      <c r="OB10" s="17"/>
      <c r="OC10" s="17"/>
      <c r="OD10" s="17"/>
      <c r="OE10" s="17"/>
      <c r="OF10" s="17"/>
      <c r="OG10" s="17"/>
      <c r="OH10" s="17"/>
      <c r="OI10" s="17"/>
      <c r="OJ10" s="17"/>
      <c r="OK10" s="17"/>
      <c r="OL10" s="17"/>
      <c r="OM10" s="17"/>
      <c r="ON10" s="17"/>
      <c r="OO10" s="17"/>
      <c r="OP10" s="17"/>
      <c r="OQ10" s="17"/>
      <c r="OR10" s="17"/>
      <c r="OS10" s="17"/>
      <c r="OT10" s="17"/>
      <c r="OU10" s="17"/>
      <c r="OV10" s="17"/>
      <c r="OW10" s="17"/>
      <c r="OX10" s="17"/>
      <c r="OY10" s="17"/>
      <c r="OZ10" s="17"/>
      <c r="PA10" s="17"/>
      <c r="PB10" s="17"/>
      <c r="PC10" s="17"/>
      <c r="PD10" s="17"/>
      <c r="PE10" s="17"/>
      <c r="PF10" s="17"/>
      <c r="PG10" s="17"/>
      <c r="PH10" s="17"/>
      <c r="PI10" s="17"/>
      <c r="PJ10" s="17"/>
      <c r="PK10" s="17"/>
      <c r="PL10" s="17"/>
      <c r="PM10" s="17"/>
      <c r="PN10" s="17"/>
      <c r="PO10" s="17"/>
      <c r="PP10" s="17"/>
      <c r="PQ10" s="17"/>
      <c r="PR10" s="17"/>
      <c r="PS10" s="17"/>
      <c r="PT10" s="17"/>
      <c r="PU10" s="17"/>
      <c r="PV10" s="17"/>
      <c r="PW10" s="17"/>
      <c r="PX10" s="17"/>
      <c r="PY10" s="17"/>
      <c r="PZ10" s="17"/>
      <c r="QA10" s="17"/>
      <c r="QB10" s="17"/>
      <c r="QC10" s="17"/>
      <c r="QD10" s="17"/>
      <c r="QE10" s="17"/>
      <c r="QF10" s="17"/>
      <c r="QG10" s="17"/>
      <c r="QH10" s="17"/>
      <c r="QI10" s="17"/>
      <c r="QJ10" s="17"/>
      <c r="QK10" s="17"/>
      <c r="QL10" s="17"/>
      <c r="QM10" s="17"/>
      <c r="QN10" s="17"/>
      <c r="QO10" s="17"/>
      <c r="QP10" s="17"/>
      <c r="QQ10" s="17"/>
      <c r="QR10" s="17"/>
      <c r="QS10" s="17"/>
      <c r="QT10" s="17"/>
      <c r="QU10" s="17"/>
      <c r="QV10" s="17"/>
      <c r="QW10" s="17"/>
      <c r="QX10" s="17"/>
      <c r="QY10" s="17"/>
      <c r="QZ10" s="17"/>
      <c r="RA10" s="17"/>
      <c r="RB10" s="17"/>
      <c r="RC10" s="17"/>
      <c r="RD10" s="17"/>
      <c r="RE10" s="17"/>
      <c r="RF10" s="17"/>
      <c r="RG10" s="17"/>
      <c r="RH10" s="17"/>
      <c r="RI10" s="17"/>
      <c r="RJ10" s="17"/>
      <c r="RK10" s="17"/>
      <c r="RL10" s="17"/>
      <c r="RM10" s="17"/>
      <c r="RN10" s="17"/>
      <c r="RO10" s="17"/>
      <c r="RP10" s="17"/>
      <c r="RQ10" s="17"/>
      <c r="RR10" s="17"/>
      <c r="RS10" s="17"/>
      <c r="RT10" s="17"/>
      <c r="RU10" s="17"/>
      <c r="RV10" s="17"/>
      <c r="RW10" s="17"/>
      <c r="RX10" s="17"/>
      <c r="RY10" s="17"/>
      <c r="RZ10" s="17"/>
      <c r="SA10" s="17"/>
      <c r="SB10" s="17"/>
      <c r="SC10" s="17"/>
      <c r="SD10" s="17"/>
      <c r="SE10" s="17"/>
      <c r="SF10" s="17"/>
      <c r="SG10" s="17"/>
      <c r="SH10" s="17"/>
      <c r="SI10" s="17"/>
      <c r="SJ10" s="17"/>
      <c r="SK10" s="17"/>
      <c r="SL10" s="17"/>
      <c r="SM10" s="17"/>
      <c r="SN10" s="17"/>
      <c r="SO10" s="17"/>
      <c r="SP10" s="17"/>
      <c r="SQ10" s="17"/>
      <c r="SR10" s="17"/>
      <c r="SS10" s="17"/>
      <c r="ST10" s="17"/>
      <c r="SU10" s="17"/>
      <c r="SV10" s="17"/>
      <c r="SW10" s="17"/>
      <c r="SX10" s="17"/>
      <c r="SY10" s="17"/>
      <c r="SZ10" s="17"/>
      <c r="TA10" s="17"/>
      <c r="TB10" s="17"/>
      <c r="TC10" s="17"/>
      <c r="TD10" s="17"/>
      <c r="TE10" s="17"/>
      <c r="TF10" s="17"/>
      <c r="TG10" s="17"/>
      <c r="TH10" s="17"/>
      <c r="TI10" s="17"/>
      <c r="TJ10" s="17"/>
      <c r="TK10" s="17"/>
      <c r="TL10" s="17"/>
      <c r="TM10" s="17"/>
      <c r="TN10" s="17"/>
      <c r="TO10" s="17"/>
      <c r="TP10" s="17"/>
      <c r="TQ10" s="17"/>
      <c r="TR10" s="17"/>
      <c r="TS10" s="17"/>
      <c r="TT10" s="17"/>
      <c r="TU10" s="17"/>
      <c r="TV10" s="17"/>
      <c r="TW10" s="17"/>
      <c r="TX10" s="17"/>
      <c r="TY10" s="17"/>
      <c r="TZ10" s="17"/>
      <c r="UA10" s="17"/>
      <c r="UB10" s="17"/>
      <c r="UC10" s="17"/>
      <c r="UD10" s="17"/>
      <c r="UE10" s="17"/>
      <c r="UF10" s="17"/>
      <c r="UG10" s="17"/>
      <c r="UH10" s="17"/>
      <c r="UI10" s="17"/>
      <c r="UJ10" s="17"/>
      <c r="UK10" s="17"/>
      <c r="UL10" s="17"/>
      <c r="UM10" s="17"/>
      <c r="UN10" s="17"/>
      <c r="UO10" s="17"/>
      <c r="UP10" s="17"/>
      <c r="UQ10" s="17"/>
      <c r="UR10" s="17"/>
      <c r="US10" s="17"/>
      <c r="UT10" s="17"/>
      <c r="UU10" s="17"/>
      <c r="UV10" s="17"/>
      <c r="UW10" s="17"/>
      <c r="UX10" s="17"/>
      <c r="UY10" s="17"/>
      <c r="UZ10" s="17"/>
      <c r="VA10" s="17"/>
      <c r="VB10" s="17"/>
      <c r="VC10" s="17"/>
      <c r="VD10" s="17"/>
      <c r="VE10" s="17"/>
      <c r="VF10" s="17"/>
      <c r="VG10" s="17"/>
      <c r="VH10" s="17"/>
      <c r="VI10" s="17"/>
      <c r="VJ10" s="17"/>
      <c r="VK10" s="17"/>
      <c r="VL10" s="17"/>
      <c r="VM10" s="17"/>
      <c r="VN10" s="17"/>
      <c r="VO10" s="17"/>
      <c r="VP10" s="17"/>
      <c r="VQ10" s="17"/>
      <c r="VR10" s="17"/>
      <c r="VS10" s="17"/>
      <c r="VT10" s="17"/>
      <c r="VU10" s="17"/>
      <c r="VV10" s="17"/>
      <c r="VW10" s="17"/>
      <c r="VX10" s="17"/>
      <c r="VY10" s="17"/>
      <c r="VZ10" s="17"/>
      <c r="WA10" s="17"/>
      <c r="WB10" s="17"/>
      <c r="WC10" s="17"/>
      <c r="WD10" s="17"/>
      <c r="WE10" s="17"/>
      <c r="WF10" s="17"/>
      <c r="WG10" s="17"/>
      <c r="WH10" s="17"/>
      <c r="WI10" s="17"/>
      <c r="WJ10" s="17"/>
      <c r="WK10" s="17"/>
      <c r="WL10" s="17"/>
      <c r="WM10" s="17"/>
      <c r="WN10" s="17"/>
      <c r="WO10" s="17"/>
      <c r="WP10" s="17"/>
      <c r="WQ10" s="17"/>
      <c r="WR10" s="17"/>
      <c r="WS10" s="17"/>
      <c r="WT10" s="17"/>
      <c r="WU10" s="17"/>
      <c r="WV10" s="17"/>
      <c r="WW10" s="17"/>
      <c r="WX10" s="17"/>
      <c r="WY10" s="17"/>
      <c r="WZ10" s="17"/>
      <c r="XA10" s="17"/>
      <c r="XB10" s="17"/>
      <c r="XC10" s="17"/>
      <c r="XD10" s="17"/>
      <c r="XE10" s="17"/>
      <c r="XF10" s="17"/>
      <c r="XG10" s="17"/>
      <c r="XH10" s="17"/>
      <c r="XI10" s="17"/>
      <c r="XJ10" s="17"/>
      <c r="XK10" s="17"/>
      <c r="XL10" s="17"/>
      <c r="XM10" s="17"/>
      <c r="XN10" s="17"/>
      <c r="XO10" s="17"/>
      <c r="XP10" s="17"/>
      <c r="XQ10" s="17"/>
      <c r="XR10" s="17"/>
      <c r="XS10" s="17"/>
      <c r="XT10" s="17"/>
      <c r="XU10" s="17"/>
      <c r="XV10" s="17"/>
      <c r="XW10" s="17"/>
      <c r="XX10" s="17"/>
      <c r="XY10" s="17"/>
      <c r="XZ10" s="17"/>
      <c r="YA10" s="17"/>
      <c r="YB10" s="17"/>
      <c r="YC10" s="17"/>
      <c r="YD10" s="17"/>
      <c r="YE10" s="17"/>
      <c r="YF10" s="17"/>
      <c r="YG10" s="17"/>
      <c r="YH10" s="17"/>
      <c r="YI10" s="17"/>
      <c r="YJ10" s="17"/>
      <c r="YK10" s="17"/>
      <c r="YL10" s="17"/>
      <c r="YM10" s="17"/>
      <c r="YN10" s="17"/>
      <c r="YO10" s="17"/>
      <c r="YP10" s="17"/>
      <c r="YQ10" s="17"/>
      <c r="YR10" s="17"/>
      <c r="YS10" s="17"/>
      <c r="YT10" s="17"/>
      <c r="YU10" s="17"/>
      <c r="YV10" s="17"/>
      <c r="YW10" s="17"/>
      <c r="YX10" s="17"/>
      <c r="YY10" s="17"/>
      <c r="YZ10" s="17"/>
      <c r="ZA10" s="17"/>
      <c r="ZB10" s="17"/>
      <c r="ZC10" s="17"/>
      <c r="ZD10" s="17"/>
      <c r="ZE10" s="17"/>
      <c r="ZF10" s="17"/>
      <c r="ZG10" s="17"/>
      <c r="ZH10" s="17"/>
      <c r="ZI10" s="17"/>
      <c r="ZJ10" s="17"/>
      <c r="ZK10" s="17"/>
      <c r="ZL10" s="17"/>
      <c r="ZM10" s="17"/>
      <c r="ZN10" s="17"/>
      <c r="ZO10" s="17"/>
      <c r="ZP10" s="17"/>
      <c r="ZQ10" s="17"/>
      <c r="ZR10" s="17"/>
      <c r="ZS10" s="17"/>
      <c r="ZT10" s="17"/>
      <c r="ZU10" s="17"/>
      <c r="ZV10" s="17"/>
      <c r="ZW10" s="17"/>
      <c r="ZX10" s="17"/>
      <c r="ZY10" s="17"/>
      <c r="ZZ10" s="17"/>
      <c r="AAA10" s="17"/>
      <c r="AAB10" s="17"/>
      <c r="AAC10" s="17"/>
      <c r="AAD10" s="17"/>
      <c r="AAE10" s="17"/>
      <c r="AAF10" s="17"/>
      <c r="AAG10" s="17"/>
      <c r="AAH10" s="17"/>
      <c r="AAI10" s="17"/>
      <c r="AAJ10" s="17"/>
      <c r="AAK10" s="17"/>
      <c r="AAL10" s="17"/>
      <c r="AAM10" s="17"/>
      <c r="AAN10" s="17"/>
      <c r="AAO10" s="17"/>
      <c r="AAP10" s="17"/>
      <c r="AAQ10" s="17"/>
      <c r="AAR10" s="17"/>
      <c r="AAS10" s="17"/>
      <c r="AAT10" s="17"/>
      <c r="AAU10" s="17"/>
      <c r="AAV10" s="17"/>
      <c r="AAW10" s="17"/>
      <c r="AAX10" s="17"/>
      <c r="AAY10" s="17"/>
      <c r="AAZ10" s="17"/>
      <c r="ABA10" s="17"/>
      <c r="ABB10" s="17"/>
      <c r="ABC10" s="17"/>
      <c r="ABD10" s="17"/>
      <c r="ABE10" s="17"/>
      <c r="ABF10" s="17"/>
      <c r="ABG10" s="17"/>
      <c r="ABH10" s="17"/>
      <c r="ABI10" s="17"/>
      <c r="ABJ10" s="17"/>
      <c r="ABK10" s="17"/>
      <c r="ABL10" s="17"/>
      <c r="ABM10" s="17"/>
      <c r="ABN10" s="17"/>
      <c r="ABO10" s="17"/>
      <c r="ABP10" s="17"/>
      <c r="ABQ10" s="17"/>
      <c r="ABR10" s="17"/>
      <c r="ABS10" s="17"/>
      <c r="ABT10" s="17"/>
      <c r="ABU10" s="17"/>
      <c r="ABV10" s="17"/>
      <c r="ABW10" s="17"/>
      <c r="ABX10" s="17"/>
      <c r="ABY10" s="17"/>
      <c r="ABZ10" s="17"/>
      <c r="ACA10" s="17"/>
      <c r="ACB10" s="17"/>
      <c r="ACC10" s="17"/>
      <c r="ACD10" s="17"/>
      <c r="ACE10" s="17"/>
      <c r="ACF10" s="17"/>
      <c r="ACG10" s="17"/>
      <c r="ACH10" s="17"/>
      <c r="ACI10" s="17"/>
      <c r="ACJ10" s="17"/>
      <c r="ACK10" s="17"/>
      <c r="ACL10" s="17"/>
      <c r="ACM10" s="17"/>
      <c r="ACN10" s="17"/>
      <c r="ACO10" s="17"/>
      <c r="ACP10" s="17"/>
      <c r="ACQ10" s="17"/>
      <c r="ACR10" s="17"/>
      <c r="ACS10" s="17"/>
      <c r="ACT10" s="17"/>
      <c r="ACU10" s="17"/>
      <c r="ACV10" s="17"/>
      <c r="ACW10" s="17"/>
      <c r="ACX10" s="17"/>
      <c r="ACY10" s="17"/>
      <c r="ACZ10" s="17"/>
      <c r="ADA10" s="17"/>
      <c r="ADB10" s="17"/>
      <c r="ADC10" s="17"/>
      <c r="ADD10" s="17"/>
      <c r="ADE10" s="17"/>
      <c r="ADF10" s="17"/>
      <c r="ADG10" s="17"/>
      <c r="ADH10" s="17"/>
      <c r="ADI10" s="17"/>
      <c r="ADJ10" s="17"/>
      <c r="ADK10" s="17"/>
      <c r="ADL10" s="17"/>
      <c r="ADM10" s="17"/>
      <c r="ADN10" s="17"/>
      <c r="ADO10" s="17"/>
      <c r="ADP10" s="17"/>
      <c r="ADQ10" s="17"/>
      <c r="ADR10" s="17"/>
      <c r="ADS10" s="17"/>
      <c r="ADT10" s="17"/>
      <c r="ADU10" s="17"/>
      <c r="ADV10" s="17"/>
      <c r="ADW10" s="17"/>
      <c r="ADX10" s="17"/>
      <c r="ADY10" s="17"/>
      <c r="ADZ10" s="17"/>
      <c r="AEA10" s="17"/>
      <c r="AEB10" s="17"/>
      <c r="AEC10" s="17"/>
      <c r="AED10" s="17"/>
      <c r="AEE10" s="17"/>
      <c r="AEF10" s="17"/>
      <c r="AEG10" s="17"/>
      <c r="AEH10" s="17"/>
      <c r="AEI10" s="17"/>
      <c r="AEJ10" s="17"/>
      <c r="AEK10" s="17"/>
      <c r="AEL10" s="17"/>
      <c r="AEM10" s="17"/>
      <c r="AEN10" s="17"/>
      <c r="AEO10" s="17"/>
      <c r="AEP10" s="17"/>
      <c r="AEQ10" s="17"/>
      <c r="AER10" s="17"/>
      <c r="AES10" s="17"/>
      <c r="AET10" s="17"/>
      <c r="AEU10" s="17"/>
      <c r="AEV10" s="17"/>
      <c r="AEW10" s="17"/>
      <c r="AEX10" s="17"/>
      <c r="AEY10" s="17"/>
      <c r="AEZ10" s="17"/>
      <c r="AFA10" s="17"/>
      <c r="AFB10" s="17"/>
      <c r="AFC10" s="17"/>
      <c r="AFD10" s="17"/>
      <c r="AFE10" s="17"/>
      <c r="AFF10" s="17"/>
      <c r="AFG10" s="17"/>
      <c r="AFH10" s="17"/>
      <c r="AFI10" s="17"/>
      <c r="AFJ10" s="17"/>
      <c r="AFK10" s="17"/>
      <c r="AFL10" s="17"/>
      <c r="AFM10" s="17"/>
      <c r="AFN10" s="17"/>
      <c r="AFO10" s="17"/>
      <c r="AFP10" s="17"/>
      <c r="AFQ10" s="17"/>
      <c r="AFR10" s="17"/>
      <c r="AFS10" s="17"/>
      <c r="AFT10" s="17"/>
      <c r="AFU10" s="17"/>
      <c r="AFV10" s="17"/>
      <c r="AFW10" s="17"/>
      <c r="AFX10" s="17"/>
      <c r="AFY10" s="17"/>
      <c r="AFZ10" s="17"/>
      <c r="AGA10" s="17"/>
      <c r="AGB10" s="17"/>
      <c r="AGC10" s="17"/>
      <c r="AGD10" s="17"/>
      <c r="AGE10" s="17"/>
      <c r="AGF10" s="17"/>
      <c r="AGG10" s="17"/>
      <c r="AGH10" s="17"/>
      <c r="AGI10" s="17"/>
      <c r="AGJ10" s="17"/>
      <c r="AGK10" s="17"/>
      <c r="AGL10" s="17"/>
      <c r="AGM10" s="17"/>
      <c r="AGN10" s="17"/>
      <c r="AGO10" s="17"/>
      <c r="AGP10" s="17"/>
      <c r="AGQ10" s="17"/>
      <c r="AGR10" s="17"/>
      <c r="AGS10" s="17"/>
      <c r="AGT10" s="17"/>
      <c r="AGU10" s="17"/>
      <c r="AGV10" s="17"/>
      <c r="AGW10" s="17"/>
      <c r="AGX10" s="17"/>
      <c r="AGY10" s="17"/>
      <c r="AGZ10" s="17"/>
      <c r="AHA10" s="17"/>
      <c r="AHB10" s="17"/>
      <c r="AHC10" s="17"/>
      <c r="AHD10" s="17"/>
      <c r="AHE10" s="17"/>
      <c r="AHF10" s="17"/>
      <c r="AHG10" s="17"/>
      <c r="AHH10" s="17"/>
      <c r="AHI10" s="17"/>
      <c r="AHJ10" s="17"/>
      <c r="AHK10" s="17"/>
      <c r="AHL10" s="17"/>
      <c r="AHM10" s="17"/>
      <c r="AHN10" s="17"/>
      <c r="AHO10" s="17"/>
      <c r="AHP10" s="17"/>
      <c r="AHQ10" s="17"/>
      <c r="AHR10" s="17"/>
      <c r="AHS10" s="17"/>
      <c r="AHT10" s="17"/>
      <c r="AHU10" s="17"/>
      <c r="AHV10" s="17"/>
      <c r="AHW10" s="17"/>
      <c r="AHX10" s="17"/>
      <c r="AHY10" s="17"/>
      <c r="AHZ10" s="17"/>
      <c r="AIA10" s="17"/>
      <c r="AIB10" s="17"/>
      <c r="AIC10" s="17"/>
      <c r="AID10" s="17"/>
      <c r="AIE10" s="17"/>
      <c r="AIF10" s="17"/>
      <c r="AIG10" s="17"/>
      <c r="AIH10" s="17"/>
      <c r="AII10" s="17"/>
      <c r="AIJ10" s="17"/>
      <c r="AIK10" s="17"/>
      <c r="AIL10" s="17"/>
      <c r="AIM10" s="17"/>
      <c r="AIN10" s="17"/>
      <c r="AIO10" s="17"/>
      <c r="AIP10" s="17"/>
      <c r="AIQ10" s="17"/>
      <c r="AIR10" s="17"/>
      <c r="AIS10" s="17"/>
      <c r="AIT10" s="17"/>
      <c r="AIU10" s="17"/>
      <c r="AIV10" s="17"/>
      <c r="AIW10" s="17"/>
      <c r="AIX10" s="17"/>
      <c r="AIY10" s="17"/>
      <c r="AIZ10" s="17"/>
      <c r="AJA10" s="17"/>
      <c r="AJB10" s="17"/>
      <c r="AJC10" s="17"/>
      <c r="AJD10" s="17"/>
      <c r="AJE10" s="17"/>
      <c r="AJF10" s="17"/>
      <c r="AJG10" s="17"/>
      <c r="AJH10" s="17"/>
      <c r="AJI10" s="17"/>
      <c r="AJJ10" s="17"/>
      <c r="AJK10" s="17"/>
      <c r="AJL10" s="17"/>
      <c r="AJM10" s="17"/>
      <c r="AJN10" s="17"/>
      <c r="AJO10" s="17"/>
      <c r="AJP10" s="17"/>
      <c r="AJQ10" s="17"/>
      <c r="AJR10" s="17"/>
      <c r="AJS10" s="17"/>
      <c r="AJT10" s="17"/>
      <c r="AJU10" s="17"/>
      <c r="AJV10" s="17"/>
      <c r="AJW10" s="17"/>
      <c r="AJX10" s="17"/>
      <c r="AJY10" s="17"/>
      <c r="AJZ10" s="17"/>
      <c r="AKA10" s="17"/>
      <c r="AKB10" s="17"/>
      <c r="AKC10" s="17"/>
      <c r="AKD10" s="17"/>
      <c r="AKE10" s="17"/>
      <c r="AKF10" s="17"/>
      <c r="AKG10" s="17"/>
      <c r="AKH10" s="17"/>
      <c r="AKI10" s="17"/>
      <c r="AKJ10" s="17"/>
      <c r="AKK10" s="17"/>
      <c r="AKL10" s="17"/>
      <c r="AKM10" s="17"/>
      <c r="AKN10" s="17"/>
      <c r="AKO10" s="17"/>
      <c r="AKP10" s="17"/>
      <c r="AKQ10" s="17"/>
      <c r="AKR10" s="17"/>
      <c r="AKS10" s="17"/>
      <c r="AKT10" s="17"/>
      <c r="AKU10" s="17"/>
      <c r="AKV10" s="17"/>
      <c r="AKW10" s="17"/>
      <c r="AKX10" s="17"/>
      <c r="AKY10" s="17"/>
      <c r="AKZ10" s="17"/>
      <c r="ALA10" s="17"/>
      <c r="ALB10" s="17"/>
      <c r="ALC10" s="17"/>
      <c r="ALD10" s="17"/>
      <c r="ALE10" s="17"/>
      <c r="ALF10" s="17"/>
      <c r="ALG10" s="17"/>
      <c r="ALH10" s="17"/>
      <c r="ALI10" s="17"/>
      <c r="ALJ10" s="17"/>
      <c r="ALK10" s="17"/>
      <c r="ALL10" s="17"/>
      <c r="ALM10" s="17"/>
      <c r="ALN10" s="17"/>
      <c r="ALO10" s="17"/>
      <c r="ALP10" s="17"/>
      <c r="ALQ10" s="17"/>
      <c r="ALR10" s="17"/>
      <c r="ALS10" s="17"/>
      <c r="ALT10" s="17"/>
      <c r="ALU10" s="17"/>
      <c r="ALV10" s="17"/>
      <c r="ALW10" s="17"/>
      <c r="ALX10" s="17"/>
      <c r="ALY10" s="17"/>
      <c r="ALZ10" s="17"/>
      <c r="AMA10" s="17"/>
      <c r="AMB10" s="17"/>
      <c r="AMC10" s="17"/>
      <c r="AMD10" s="17"/>
      <c r="AME10" s="17"/>
      <c r="AMF10" s="17"/>
      <c r="AMG10" s="17"/>
      <c r="AMH10" s="17"/>
      <c r="AMI10" s="17"/>
      <c r="AMJ10" s="17"/>
      <c r="AMK10" s="17"/>
      <c r="AML10" s="17"/>
      <c r="AMM10" s="17"/>
      <c r="AMN10" s="17"/>
      <c r="AMO10" s="17"/>
      <c r="AMP10" s="17"/>
      <c r="AMQ10" s="17"/>
      <c r="AMR10" s="17"/>
      <c r="AMS10" s="17"/>
      <c r="AMT10" s="17"/>
      <c r="AMU10" s="17"/>
      <c r="AMV10" s="17"/>
      <c r="AMW10" s="17"/>
      <c r="AMX10" s="17"/>
      <c r="AMY10" s="17"/>
      <c r="AMZ10" s="17"/>
      <c r="ANA10" s="17"/>
      <c r="ANB10" s="17"/>
      <c r="ANC10" s="17"/>
      <c r="AND10" s="17"/>
      <c r="ANE10" s="17"/>
      <c r="ANF10" s="17"/>
      <c r="ANG10" s="17"/>
      <c r="ANH10" s="17"/>
      <c r="ANI10" s="17"/>
      <c r="ANJ10" s="17"/>
      <c r="ANK10" s="17"/>
      <c r="ANL10" s="17"/>
      <c r="ANM10" s="17"/>
      <c r="ANN10" s="17"/>
      <c r="ANO10" s="17"/>
      <c r="ANP10" s="17"/>
      <c r="ANQ10" s="17"/>
      <c r="ANR10" s="17"/>
      <c r="ANS10" s="17"/>
      <c r="ANT10" s="17"/>
      <c r="ANU10" s="17"/>
      <c r="ANV10" s="17"/>
      <c r="ANW10" s="17"/>
      <c r="ANX10" s="17"/>
      <c r="ANY10" s="17"/>
      <c r="ANZ10" s="17"/>
      <c r="AOA10" s="17"/>
      <c r="AOB10" s="17"/>
      <c r="AOC10" s="17"/>
      <c r="AOD10" s="17"/>
      <c r="AOE10" s="17"/>
      <c r="AOF10" s="17"/>
      <c r="AOG10" s="17"/>
      <c r="AOH10" s="17"/>
      <c r="AOI10" s="17"/>
      <c r="AOJ10" s="17"/>
      <c r="AOK10" s="17"/>
      <c r="AOL10" s="17"/>
      <c r="AOM10" s="17"/>
      <c r="AON10" s="17"/>
      <c r="AOO10" s="17"/>
      <c r="AOP10" s="17"/>
      <c r="AOQ10" s="17"/>
      <c r="AOR10" s="17"/>
      <c r="AOS10" s="17"/>
      <c r="AOT10" s="17"/>
      <c r="AOU10" s="17"/>
      <c r="AOV10" s="17"/>
      <c r="AOW10" s="17"/>
      <c r="AOX10" s="17"/>
      <c r="AOY10" s="17"/>
      <c r="AOZ10" s="17"/>
      <c r="APA10" s="17"/>
      <c r="APB10" s="17"/>
      <c r="APC10" s="17"/>
      <c r="APD10" s="17"/>
      <c r="APE10" s="17"/>
      <c r="APF10" s="17"/>
      <c r="APG10" s="17"/>
      <c r="APH10" s="17"/>
      <c r="API10" s="17"/>
      <c r="APJ10" s="17"/>
      <c r="APK10" s="17"/>
      <c r="APL10" s="17"/>
      <c r="APM10" s="17"/>
      <c r="APN10" s="17"/>
      <c r="APO10" s="17"/>
      <c r="APP10" s="17"/>
      <c r="APQ10" s="17"/>
      <c r="APR10" s="17"/>
      <c r="APS10" s="17"/>
      <c r="APT10" s="17"/>
      <c r="APU10" s="17"/>
      <c r="APV10" s="17"/>
      <c r="APW10" s="17"/>
      <c r="APX10" s="17"/>
      <c r="APY10" s="17"/>
      <c r="APZ10" s="17"/>
      <c r="AQA10" s="17"/>
      <c r="AQB10" s="17"/>
      <c r="AQC10" s="17"/>
      <c r="AQD10" s="17"/>
      <c r="AQE10" s="17"/>
      <c r="AQF10" s="17"/>
      <c r="AQG10" s="17"/>
      <c r="AQH10" s="17"/>
      <c r="AQI10" s="17"/>
      <c r="AQJ10" s="17"/>
      <c r="AQK10" s="17"/>
      <c r="AQL10" s="17"/>
      <c r="AQM10" s="17"/>
      <c r="AQN10" s="17"/>
      <c r="AQO10" s="17"/>
      <c r="AQP10" s="17"/>
      <c r="AQQ10" s="17"/>
      <c r="AQR10" s="17"/>
      <c r="AQS10" s="17"/>
      <c r="AQT10" s="17"/>
      <c r="AQU10" s="17"/>
      <c r="AQV10" s="17"/>
      <c r="AQW10" s="17"/>
      <c r="AQX10" s="17"/>
      <c r="AQY10" s="17"/>
      <c r="AQZ10" s="17"/>
      <c r="ARA10" s="17"/>
      <c r="ARB10" s="17"/>
      <c r="ARC10" s="17"/>
      <c r="ARD10" s="17"/>
      <c r="ARE10" s="17"/>
      <c r="ARF10" s="17"/>
      <c r="ARG10" s="17"/>
      <c r="ARH10" s="17"/>
      <c r="ARI10" s="17"/>
      <c r="ARJ10" s="17"/>
      <c r="ARK10" s="17"/>
      <c r="ARL10" s="17"/>
      <c r="ARM10" s="17"/>
      <c r="ARN10" s="17"/>
      <c r="ARO10" s="17"/>
      <c r="ARP10" s="17"/>
      <c r="ARQ10" s="17"/>
      <c r="ARR10" s="17"/>
      <c r="ARS10" s="17"/>
      <c r="ART10" s="17"/>
      <c r="ARU10" s="17"/>
      <c r="ARV10" s="17"/>
      <c r="ARW10" s="17"/>
      <c r="ARX10" s="17"/>
      <c r="ARY10" s="17"/>
      <c r="ARZ10" s="17"/>
      <c r="ASA10" s="17"/>
      <c r="ASB10" s="17"/>
      <c r="ASC10" s="17"/>
      <c r="ASD10" s="17"/>
      <c r="ASE10" s="17"/>
      <c r="ASF10" s="17"/>
      <c r="ASG10" s="17"/>
      <c r="ASH10" s="17"/>
      <c r="ASI10" s="17"/>
      <c r="ASJ10" s="17"/>
      <c r="ASK10" s="17"/>
      <c r="ASL10" s="17"/>
      <c r="ASM10" s="17"/>
      <c r="ASN10" s="17"/>
      <c r="ASO10" s="17"/>
      <c r="ASP10" s="17"/>
      <c r="ASQ10" s="17"/>
      <c r="ASR10" s="17"/>
      <c r="ASS10" s="17"/>
      <c r="AST10" s="17"/>
      <c r="ASU10" s="17"/>
      <c r="ASV10" s="17"/>
      <c r="ASW10" s="17"/>
      <c r="ASX10" s="17"/>
      <c r="ASY10" s="17"/>
      <c r="ASZ10" s="17"/>
      <c r="ATA10" s="17"/>
      <c r="ATB10" s="17"/>
      <c r="ATC10" s="17"/>
      <c r="ATD10" s="17"/>
      <c r="ATE10" s="17"/>
      <c r="ATF10" s="17"/>
      <c r="ATG10" s="17"/>
      <c r="ATH10" s="17"/>
      <c r="ATI10" s="17"/>
      <c r="ATJ10" s="17"/>
      <c r="ATK10" s="17"/>
      <c r="ATL10" s="17"/>
      <c r="ATM10" s="17"/>
      <c r="ATN10" s="17"/>
      <c r="ATO10" s="17"/>
      <c r="ATP10" s="17"/>
      <c r="ATQ10" s="17"/>
      <c r="ATR10" s="17"/>
      <c r="ATS10" s="17"/>
      <c r="ATT10" s="17"/>
      <c r="ATU10" s="17"/>
      <c r="ATV10" s="17"/>
      <c r="ATW10" s="17"/>
      <c r="ATX10" s="17"/>
      <c r="ATY10" s="17"/>
      <c r="ATZ10" s="17"/>
      <c r="AUA10" s="17"/>
      <c r="AUB10" s="17"/>
      <c r="AUC10" s="17"/>
      <c r="AUD10" s="17"/>
      <c r="AUE10" s="17"/>
      <c r="AUF10" s="17"/>
      <c r="AUG10" s="17"/>
      <c r="AUH10" s="17"/>
      <c r="AUI10" s="17"/>
      <c r="AUJ10" s="17"/>
      <c r="AUK10" s="17"/>
      <c r="AUL10" s="17"/>
      <c r="AUM10" s="17"/>
      <c r="AUN10" s="17"/>
      <c r="AUO10" s="17"/>
      <c r="AUP10" s="17"/>
      <c r="AUQ10" s="17"/>
      <c r="AUR10" s="17"/>
      <c r="AUS10" s="17"/>
      <c r="AUT10" s="17"/>
      <c r="AUU10" s="17"/>
      <c r="AUV10" s="17"/>
      <c r="AUW10" s="17"/>
      <c r="AUX10" s="17"/>
      <c r="AUY10" s="17"/>
      <c r="AUZ10" s="17"/>
      <c r="AVA10" s="17"/>
      <c r="AVB10" s="17"/>
      <c r="AVC10" s="17"/>
      <c r="AVD10" s="17"/>
      <c r="AVE10" s="17"/>
      <c r="AVF10" s="17"/>
      <c r="AVG10" s="17"/>
      <c r="AVH10" s="17"/>
      <c r="AVI10" s="17"/>
      <c r="AVJ10" s="17"/>
      <c r="AVK10" s="17"/>
      <c r="AVL10" s="17"/>
      <c r="AVM10" s="17"/>
      <c r="AVN10" s="17"/>
      <c r="AVO10" s="17"/>
      <c r="AVP10" s="17"/>
      <c r="AVQ10" s="17"/>
      <c r="AVR10" s="17"/>
      <c r="AVS10" s="17"/>
      <c r="AVT10" s="17"/>
      <c r="AVU10" s="17"/>
      <c r="AVV10" s="17"/>
      <c r="AVW10" s="17"/>
      <c r="AVX10" s="17"/>
      <c r="AVY10" s="17"/>
      <c r="AVZ10" s="17"/>
      <c r="AWA10" s="17"/>
      <c r="AWB10" s="17"/>
      <c r="AWC10" s="17"/>
      <c r="AWD10" s="17"/>
      <c r="AWE10" s="17"/>
      <c r="AWF10" s="17"/>
      <c r="AWG10" s="17"/>
      <c r="AWH10" s="17"/>
      <c r="AWI10" s="17"/>
      <c r="AWJ10" s="17"/>
      <c r="AWK10" s="17"/>
      <c r="AWL10" s="17"/>
      <c r="AWM10" s="17"/>
      <c r="AWN10" s="17"/>
      <c r="AWO10" s="17"/>
      <c r="AWP10" s="17"/>
      <c r="AWQ10" s="17"/>
      <c r="AWR10" s="17"/>
      <c r="AWS10" s="17"/>
      <c r="AWT10" s="17"/>
      <c r="AWU10" s="17"/>
      <c r="AWV10" s="17"/>
      <c r="AWW10" s="17"/>
      <c r="AWX10" s="17"/>
      <c r="AWY10" s="17"/>
      <c r="AWZ10" s="17"/>
      <c r="AXA10" s="17"/>
      <c r="AXB10" s="17"/>
      <c r="AXC10" s="17"/>
      <c r="AXD10" s="17"/>
      <c r="AXE10" s="17"/>
      <c r="AXF10" s="17"/>
      <c r="AXG10" s="17"/>
      <c r="AXH10" s="17"/>
      <c r="AXI10" s="17"/>
      <c r="AXJ10" s="17"/>
      <c r="AXK10" s="17"/>
      <c r="AXL10" s="17"/>
      <c r="AXM10" s="17"/>
      <c r="AXN10" s="17"/>
      <c r="AXO10" s="17"/>
      <c r="AXP10" s="17"/>
      <c r="AXQ10" s="17"/>
      <c r="AXR10" s="17"/>
      <c r="AXS10" s="17"/>
      <c r="AXT10" s="17"/>
      <c r="AXU10" s="17"/>
      <c r="AXV10" s="17"/>
      <c r="AXW10" s="17"/>
      <c r="AXX10" s="17"/>
      <c r="AXY10" s="17"/>
      <c r="AXZ10" s="17"/>
      <c r="AYA10" s="17"/>
      <c r="AYB10" s="17"/>
      <c r="AYC10" s="17"/>
      <c r="AYD10" s="17"/>
      <c r="AYE10" s="17"/>
      <c r="AYF10" s="17"/>
      <c r="AYG10" s="17"/>
      <c r="AYH10" s="17"/>
      <c r="AYI10" s="17"/>
      <c r="AYJ10" s="17"/>
      <c r="AYK10" s="17"/>
      <c r="AYL10" s="17"/>
      <c r="AYM10" s="17"/>
      <c r="AYN10" s="17"/>
      <c r="AYO10" s="17"/>
      <c r="AYP10" s="17"/>
      <c r="AYQ10" s="17"/>
      <c r="AYR10" s="17"/>
      <c r="AYS10" s="17"/>
      <c r="AYT10" s="17"/>
      <c r="AYU10" s="17"/>
      <c r="AYV10" s="17"/>
      <c r="AYW10" s="17"/>
      <c r="AYX10" s="17"/>
      <c r="AYY10" s="17"/>
      <c r="AYZ10" s="17"/>
      <c r="AZA10" s="17"/>
      <c r="AZB10" s="17"/>
      <c r="AZC10" s="17"/>
      <c r="AZD10" s="17"/>
      <c r="AZE10" s="17"/>
      <c r="AZF10" s="17"/>
      <c r="AZG10" s="17"/>
      <c r="AZH10" s="17"/>
      <c r="AZI10" s="17"/>
      <c r="AZJ10" s="17"/>
      <c r="AZK10" s="17"/>
      <c r="AZL10" s="17"/>
      <c r="AZM10" s="17"/>
      <c r="AZN10" s="17"/>
      <c r="AZO10" s="17"/>
      <c r="AZP10" s="17"/>
      <c r="AZQ10" s="17"/>
      <c r="AZR10" s="17"/>
      <c r="AZS10" s="17"/>
      <c r="AZT10" s="17"/>
      <c r="AZU10" s="17"/>
      <c r="AZV10" s="17"/>
      <c r="AZW10" s="17"/>
      <c r="AZX10" s="17"/>
      <c r="AZY10" s="17"/>
      <c r="AZZ10" s="17"/>
      <c r="BAA10" s="17"/>
      <c r="BAB10" s="17"/>
      <c r="BAC10" s="17"/>
      <c r="BAD10" s="17"/>
      <c r="BAE10" s="17"/>
      <c r="BAF10" s="17"/>
      <c r="BAG10" s="17"/>
      <c r="BAH10" s="17"/>
      <c r="BAI10" s="17"/>
      <c r="BAJ10" s="17"/>
      <c r="BAK10" s="17"/>
      <c r="BAL10" s="17"/>
      <c r="BAM10" s="17"/>
      <c r="BAN10" s="17"/>
      <c r="BAO10" s="17"/>
      <c r="BAP10" s="17"/>
      <c r="BAQ10" s="17"/>
      <c r="BAR10" s="17"/>
      <c r="BAS10" s="17"/>
      <c r="BAT10" s="17"/>
      <c r="BAU10" s="17"/>
      <c r="BAV10" s="17"/>
      <c r="BAW10" s="17"/>
      <c r="BAX10" s="17"/>
      <c r="BAY10" s="17"/>
      <c r="BAZ10" s="17"/>
      <c r="BBA10" s="17"/>
      <c r="BBB10" s="17"/>
      <c r="BBC10" s="17"/>
      <c r="BBD10" s="17"/>
      <c r="BBE10" s="17"/>
      <c r="BBF10" s="17"/>
      <c r="BBG10" s="17"/>
      <c r="BBH10" s="17"/>
      <c r="BBI10" s="17"/>
      <c r="BBJ10" s="17"/>
      <c r="BBK10" s="17"/>
      <c r="BBL10" s="17"/>
      <c r="BBM10" s="17"/>
      <c r="BBN10" s="17"/>
      <c r="BBO10" s="17"/>
      <c r="BBP10" s="17"/>
      <c r="BBQ10" s="17"/>
      <c r="BBR10" s="17"/>
      <c r="BBS10" s="17"/>
      <c r="BBT10" s="17"/>
      <c r="BBU10" s="17"/>
      <c r="BBV10" s="17"/>
      <c r="BBW10" s="17"/>
      <c r="BBX10" s="17"/>
      <c r="BBY10" s="17"/>
      <c r="BBZ10" s="17"/>
      <c r="BCA10" s="17"/>
      <c r="BCB10" s="17"/>
      <c r="BCC10" s="17"/>
      <c r="BCD10" s="17"/>
      <c r="BCE10" s="17"/>
      <c r="BCF10" s="17"/>
      <c r="BCG10" s="17"/>
      <c r="BCH10" s="17"/>
      <c r="BCI10" s="17"/>
      <c r="BCJ10" s="17"/>
      <c r="BCK10" s="17"/>
      <c r="BCL10" s="17"/>
      <c r="BCM10" s="17"/>
      <c r="BCN10" s="17"/>
      <c r="BCO10" s="17"/>
      <c r="BCP10" s="17"/>
      <c r="BCQ10" s="17"/>
      <c r="BCR10" s="17"/>
      <c r="BCS10" s="17"/>
      <c r="BCT10" s="17"/>
      <c r="BCU10" s="17"/>
      <c r="BCV10" s="17"/>
      <c r="BCW10" s="17"/>
      <c r="BCX10" s="17"/>
      <c r="BCY10" s="17"/>
      <c r="BCZ10" s="17"/>
      <c r="BDA10" s="17"/>
      <c r="BDB10" s="17"/>
      <c r="BDC10" s="17"/>
      <c r="BDD10" s="17"/>
      <c r="BDE10" s="17"/>
      <c r="BDF10" s="17"/>
      <c r="BDG10" s="17"/>
      <c r="BDH10" s="17"/>
      <c r="BDI10" s="17"/>
      <c r="BDJ10" s="17"/>
      <c r="BDK10" s="17"/>
      <c r="BDL10" s="17"/>
      <c r="BDM10" s="17"/>
      <c r="BDN10" s="17"/>
      <c r="BDO10" s="17"/>
      <c r="BDP10" s="17"/>
      <c r="BDQ10" s="17"/>
      <c r="BDR10" s="17"/>
      <c r="BDS10" s="17"/>
      <c r="BDT10" s="17"/>
      <c r="BDU10" s="17"/>
      <c r="BDV10" s="17"/>
      <c r="BDW10" s="17"/>
      <c r="BDX10" s="17"/>
      <c r="BDY10" s="17"/>
      <c r="BDZ10" s="17"/>
      <c r="BEA10" s="17"/>
      <c r="BEB10" s="17"/>
      <c r="BEC10" s="17"/>
      <c r="BED10" s="17"/>
      <c r="BEE10" s="17"/>
      <c r="BEF10" s="17"/>
      <c r="BEG10" s="17"/>
      <c r="BEH10" s="17"/>
      <c r="BEI10" s="17"/>
      <c r="BEJ10" s="17"/>
      <c r="BEK10" s="17"/>
      <c r="BEL10" s="17"/>
      <c r="BEM10" s="17"/>
      <c r="BEN10" s="17"/>
      <c r="BEO10" s="17"/>
      <c r="BEP10" s="17"/>
      <c r="BEQ10" s="17"/>
      <c r="BER10" s="17"/>
      <c r="BES10" s="17"/>
      <c r="BET10" s="17"/>
      <c r="BEU10" s="17"/>
      <c r="BEV10" s="17"/>
      <c r="BEW10" s="17"/>
      <c r="BEX10" s="17"/>
      <c r="BEY10" s="17"/>
      <c r="BEZ10" s="17"/>
      <c r="BFA10" s="17"/>
      <c r="BFB10" s="17"/>
      <c r="BFC10" s="17"/>
      <c r="BFD10" s="17"/>
      <c r="BFE10" s="17"/>
      <c r="BFF10" s="17"/>
      <c r="BFG10" s="17"/>
      <c r="BFH10" s="17"/>
      <c r="BFI10" s="17"/>
      <c r="BFJ10" s="17"/>
      <c r="BFK10" s="17"/>
      <c r="BFL10" s="17"/>
      <c r="BFM10" s="17"/>
      <c r="BFN10" s="17"/>
      <c r="BFO10" s="17"/>
      <c r="BFP10" s="17"/>
      <c r="BFQ10" s="17"/>
      <c r="BFR10" s="17"/>
      <c r="BFS10" s="17"/>
      <c r="BFT10" s="17"/>
      <c r="BFU10" s="17"/>
      <c r="BFV10" s="17"/>
      <c r="BFW10" s="17"/>
      <c r="BFX10" s="17"/>
      <c r="BFY10" s="17"/>
      <c r="BFZ10" s="17"/>
      <c r="BGA10" s="17"/>
      <c r="BGB10" s="17"/>
      <c r="BGC10" s="17"/>
      <c r="BGD10" s="17"/>
      <c r="BGE10" s="17"/>
      <c r="BGF10" s="17"/>
      <c r="BGG10" s="17"/>
      <c r="BGH10" s="17"/>
      <c r="BGI10" s="17"/>
      <c r="BGJ10" s="17"/>
      <c r="BGK10" s="17"/>
      <c r="BGL10" s="17"/>
      <c r="BGM10" s="17"/>
      <c r="BGN10" s="17"/>
      <c r="BGO10" s="17"/>
      <c r="BGP10" s="17"/>
      <c r="BGQ10" s="17"/>
      <c r="BGR10" s="17"/>
      <c r="BGS10" s="17"/>
      <c r="BGT10" s="17"/>
      <c r="BGU10" s="17"/>
      <c r="BGV10" s="17"/>
      <c r="BGW10" s="17"/>
      <c r="BGX10" s="17"/>
      <c r="BGY10" s="17"/>
      <c r="BGZ10" s="17"/>
      <c r="BHA10" s="17"/>
      <c r="BHB10" s="17"/>
      <c r="BHC10" s="17"/>
      <c r="BHD10" s="17"/>
      <c r="BHE10" s="17"/>
      <c r="BHF10" s="17"/>
      <c r="BHG10" s="17"/>
      <c r="BHH10" s="17"/>
      <c r="BHI10" s="17"/>
      <c r="BHJ10" s="17"/>
      <c r="BHK10" s="17"/>
      <c r="BHL10" s="17"/>
      <c r="BHM10" s="17"/>
      <c r="BHN10" s="17"/>
      <c r="BHO10" s="17"/>
      <c r="BHP10" s="17"/>
      <c r="BHQ10" s="17"/>
      <c r="BHR10" s="17"/>
      <c r="BHS10" s="17"/>
      <c r="BHT10" s="17"/>
      <c r="BHU10" s="17"/>
      <c r="BHV10" s="17"/>
      <c r="BHW10" s="17"/>
      <c r="BHX10" s="17"/>
      <c r="BHY10" s="17"/>
      <c r="BHZ10" s="17"/>
      <c r="BIA10" s="17"/>
      <c r="BIB10" s="17"/>
      <c r="BIC10" s="17"/>
      <c r="BID10" s="17"/>
      <c r="BIE10" s="17"/>
      <c r="BIF10" s="17"/>
      <c r="BIG10" s="17"/>
      <c r="BIH10" s="17"/>
      <c r="BII10" s="17"/>
      <c r="BIJ10" s="17"/>
      <c r="BIK10" s="17"/>
      <c r="BIL10" s="17"/>
      <c r="BIM10" s="17"/>
      <c r="BIN10" s="17"/>
      <c r="BIO10" s="17"/>
      <c r="BIP10" s="17"/>
      <c r="BIQ10" s="17"/>
      <c r="BIR10" s="17"/>
      <c r="BIS10" s="17"/>
      <c r="BIT10" s="17"/>
      <c r="BIU10" s="17"/>
      <c r="BIV10" s="17"/>
      <c r="BIW10" s="17"/>
      <c r="BIX10" s="17"/>
      <c r="BIY10" s="17"/>
      <c r="BIZ10" s="17"/>
      <c r="BJA10" s="17"/>
      <c r="BJB10" s="17"/>
      <c r="BJC10" s="17"/>
      <c r="BJD10" s="17"/>
      <c r="BJE10" s="17"/>
      <c r="BJF10" s="17"/>
      <c r="BJG10" s="17"/>
      <c r="BJH10" s="17"/>
      <c r="BJI10" s="17"/>
      <c r="BJJ10" s="17"/>
      <c r="BJK10" s="17"/>
      <c r="BJL10" s="17"/>
      <c r="BJM10" s="17"/>
      <c r="BJN10" s="17"/>
      <c r="BJO10" s="17"/>
      <c r="BJP10" s="17"/>
      <c r="BJQ10" s="17"/>
      <c r="BJR10" s="17"/>
      <c r="BJS10" s="17"/>
      <c r="BJT10" s="17"/>
      <c r="BJU10" s="17"/>
      <c r="BJV10" s="17"/>
      <c r="BJW10" s="17"/>
      <c r="BJX10" s="17"/>
      <c r="BJY10" s="17"/>
      <c r="BJZ10" s="17"/>
      <c r="BKA10" s="17"/>
      <c r="BKB10" s="17"/>
      <c r="BKC10" s="17"/>
      <c r="BKD10" s="17"/>
      <c r="BKE10" s="17"/>
      <c r="BKF10" s="17"/>
      <c r="BKG10" s="17"/>
      <c r="BKH10" s="17"/>
      <c r="BKI10" s="17"/>
      <c r="BKJ10" s="17"/>
      <c r="BKK10" s="17"/>
      <c r="BKL10" s="17"/>
      <c r="BKM10" s="17"/>
      <c r="BKN10" s="17"/>
      <c r="BKO10" s="17"/>
      <c r="BKP10" s="17"/>
      <c r="BKQ10" s="17"/>
      <c r="BKR10" s="17"/>
      <c r="BKS10" s="17"/>
      <c r="BKT10" s="17"/>
      <c r="BKU10" s="17"/>
      <c r="BKV10" s="17"/>
      <c r="BKW10" s="17"/>
      <c r="BKX10" s="17"/>
      <c r="BKY10" s="17"/>
      <c r="BKZ10" s="17"/>
      <c r="BLA10" s="17"/>
      <c r="BLB10" s="17"/>
      <c r="BLC10" s="17"/>
      <c r="BLD10" s="17"/>
      <c r="BLE10" s="17"/>
      <c r="BLF10" s="17"/>
      <c r="BLG10" s="17"/>
      <c r="BLH10" s="17"/>
      <c r="BLI10" s="17"/>
      <c r="BLJ10" s="17"/>
      <c r="BLK10" s="17"/>
      <c r="BLL10" s="17"/>
      <c r="BLM10" s="17"/>
      <c r="BLN10" s="17"/>
      <c r="BLO10" s="17"/>
      <c r="BLP10" s="17"/>
      <c r="BLQ10" s="17"/>
      <c r="BLR10" s="17"/>
      <c r="BLS10" s="17"/>
      <c r="BLT10" s="17"/>
      <c r="BLU10" s="17"/>
      <c r="BLV10" s="17"/>
      <c r="BLW10" s="17"/>
      <c r="BLX10" s="17"/>
      <c r="BLY10" s="17"/>
      <c r="BLZ10" s="17"/>
      <c r="BMA10" s="17"/>
      <c r="BMB10" s="17"/>
      <c r="BMC10" s="17"/>
      <c r="BMD10" s="17"/>
      <c r="BME10" s="17"/>
      <c r="BMF10" s="17"/>
      <c r="BMG10" s="17"/>
      <c r="BMH10" s="17"/>
      <c r="BMI10" s="17"/>
      <c r="BMJ10" s="17"/>
      <c r="BMK10" s="17"/>
      <c r="BML10" s="17"/>
      <c r="BMM10" s="17"/>
      <c r="BMN10" s="17"/>
      <c r="BMO10" s="17"/>
      <c r="BMP10" s="17"/>
      <c r="BMQ10" s="17"/>
      <c r="BMR10" s="17"/>
      <c r="BMS10" s="17"/>
      <c r="BMT10" s="17"/>
      <c r="BMU10" s="17"/>
      <c r="BMV10" s="17"/>
      <c r="BMW10" s="17"/>
      <c r="BMX10" s="17"/>
      <c r="BMY10" s="17"/>
      <c r="BMZ10" s="17"/>
      <c r="BNA10" s="17"/>
      <c r="BNB10" s="17"/>
      <c r="BNC10" s="17"/>
      <c r="BND10" s="17"/>
      <c r="BNE10" s="17"/>
      <c r="BNF10" s="17"/>
      <c r="BNG10" s="17"/>
      <c r="BNH10" s="17"/>
      <c r="BNI10" s="17"/>
      <c r="BNJ10" s="17"/>
      <c r="BNK10" s="17"/>
      <c r="BNL10" s="17"/>
      <c r="BNM10" s="17"/>
      <c r="BNN10" s="17"/>
      <c r="BNO10" s="17"/>
      <c r="BNP10" s="17"/>
      <c r="BNQ10" s="17"/>
      <c r="BNR10" s="17"/>
      <c r="BNS10" s="17"/>
      <c r="BNT10" s="17"/>
      <c r="BNU10" s="17"/>
      <c r="BNV10" s="17"/>
      <c r="BNW10" s="17"/>
      <c r="BNX10" s="17"/>
      <c r="BNY10" s="17"/>
      <c r="BNZ10" s="17"/>
      <c r="BOA10" s="17"/>
      <c r="BOB10" s="17"/>
      <c r="BOC10" s="17"/>
      <c r="BOD10" s="17"/>
      <c r="BOE10" s="17"/>
      <c r="BOF10" s="17"/>
      <c r="BOG10" s="17"/>
      <c r="BOH10" s="17"/>
      <c r="BOI10" s="17"/>
      <c r="BOJ10" s="17"/>
      <c r="BOK10" s="17"/>
      <c r="BOL10" s="17"/>
      <c r="BOM10" s="17"/>
      <c r="BON10" s="17"/>
      <c r="BOO10" s="17"/>
      <c r="BOP10" s="17"/>
      <c r="BOQ10" s="17"/>
      <c r="BOR10" s="17"/>
      <c r="BOS10" s="17"/>
      <c r="BOT10" s="17"/>
      <c r="BOU10" s="17"/>
      <c r="BOV10" s="17"/>
      <c r="BOW10" s="17"/>
      <c r="BOX10" s="17"/>
      <c r="BOY10" s="17"/>
      <c r="BOZ10" s="17"/>
      <c r="BPA10" s="17"/>
      <c r="BPB10" s="17"/>
      <c r="BPC10" s="17"/>
      <c r="BPD10" s="17"/>
      <c r="BPE10" s="17"/>
      <c r="BPF10" s="17"/>
      <c r="BPG10" s="17"/>
      <c r="BPH10" s="17"/>
      <c r="BPI10" s="17"/>
      <c r="BPJ10" s="17"/>
      <c r="BPK10" s="17"/>
    </row>
    <row r="11" spans="1:1779" s="18" customFormat="1" x14ac:dyDescent="0.25">
      <c r="A11" s="28" t="s">
        <v>9</v>
      </c>
      <c r="B11" s="36">
        <v>2</v>
      </c>
      <c r="C11" s="36">
        <v>3</v>
      </c>
      <c r="D11" s="19">
        <v>4</v>
      </c>
      <c r="E11" s="29">
        <v>5</v>
      </c>
      <c r="F11" s="311">
        <v>6</v>
      </c>
      <c r="G11" s="312"/>
      <c r="H11" s="312"/>
      <c r="I11" s="312"/>
      <c r="J11" s="312"/>
      <c r="K11" s="313"/>
      <c r="L11" s="29">
        <v>7</v>
      </c>
      <c r="M11" s="62">
        <v>8</v>
      </c>
      <c r="N11" s="29">
        <v>9</v>
      </c>
      <c r="O11" s="29">
        <v>10</v>
      </c>
      <c r="P11" s="36">
        <v>11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  <c r="IU11" s="17"/>
      <c r="IV11" s="17"/>
      <c r="IW11" s="17"/>
      <c r="IX11" s="17"/>
      <c r="IY11" s="17"/>
      <c r="IZ11" s="17"/>
      <c r="JA11" s="17"/>
      <c r="JB11" s="17"/>
      <c r="JC11" s="17"/>
      <c r="JD11" s="17"/>
      <c r="JE11" s="17"/>
      <c r="JF11" s="17"/>
      <c r="JG11" s="17"/>
      <c r="JH11" s="17"/>
      <c r="JI11" s="17"/>
      <c r="JJ11" s="17"/>
      <c r="JK11" s="17"/>
      <c r="JL11" s="17"/>
      <c r="JM11" s="17"/>
      <c r="JN11" s="17"/>
      <c r="JO11" s="17"/>
      <c r="JP11" s="17"/>
      <c r="JQ11" s="17"/>
      <c r="JR11" s="17"/>
      <c r="JS11" s="17"/>
      <c r="JT11" s="17"/>
      <c r="JU11" s="17"/>
      <c r="JV11" s="17"/>
      <c r="JW11" s="17"/>
      <c r="JX11" s="17"/>
      <c r="JY11" s="17"/>
      <c r="JZ11" s="17"/>
      <c r="KA11" s="17"/>
      <c r="KB11" s="17"/>
      <c r="KC11" s="17"/>
      <c r="KD11" s="17"/>
      <c r="KE11" s="17"/>
      <c r="KF11" s="17"/>
      <c r="KG11" s="17"/>
      <c r="KH11" s="17"/>
      <c r="KI11" s="17"/>
      <c r="KJ11" s="17"/>
      <c r="KK11" s="17"/>
      <c r="KL11" s="17"/>
      <c r="KM11" s="17"/>
      <c r="KN11" s="17"/>
      <c r="KO11" s="17"/>
      <c r="KP11" s="17"/>
      <c r="KQ11" s="17"/>
      <c r="KR11" s="17"/>
      <c r="KS11" s="17"/>
      <c r="KT11" s="17"/>
      <c r="KU11" s="17"/>
      <c r="KV11" s="17"/>
      <c r="KW11" s="17"/>
      <c r="KX11" s="17"/>
      <c r="KY11" s="17"/>
      <c r="KZ11" s="17"/>
      <c r="LA11" s="17"/>
      <c r="LB11" s="17"/>
      <c r="LC11" s="17"/>
      <c r="LD11" s="17"/>
      <c r="LE11" s="17"/>
      <c r="LF11" s="17"/>
      <c r="LG11" s="17"/>
      <c r="LH11" s="17"/>
      <c r="LI11" s="17"/>
      <c r="LJ11" s="17"/>
      <c r="LK11" s="17"/>
      <c r="LL11" s="17"/>
      <c r="LM11" s="17"/>
      <c r="LN11" s="17"/>
      <c r="LO11" s="17"/>
      <c r="LP11" s="17"/>
      <c r="LQ11" s="17"/>
      <c r="LR11" s="17"/>
      <c r="LS11" s="17"/>
      <c r="LT11" s="17"/>
      <c r="LU11" s="17"/>
      <c r="LV11" s="17"/>
      <c r="LW11" s="17"/>
      <c r="LX11" s="17"/>
      <c r="LY11" s="17"/>
      <c r="LZ11" s="17"/>
      <c r="MA11" s="17"/>
      <c r="MB11" s="17"/>
      <c r="MC11" s="17"/>
      <c r="MD11" s="17"/>
      <c r="ME11" s="17"/>
      <c r="MF11" s="17"/>
      <c r="MG11" s="17"/>
      <c r="MH11" s="17"/>
      <c r="MI11" s="17"/>
      <c r="MJ11" s="17"/>
      <c r="MK11" s="17"/>
      <c r="ML11" s="17"/>
      <c r="MM11" s="17"/>
      <c r="MN11" s="17"/>
      <c r="MO11" s="17"/>
      <c r="MP11" s="17"/>
      <c r="MQ11" s="17"/>
      <c r="MR11" s="17"/>
      <c r="MS11" s="17"/>
      <c r="MT11" s="17"/>
      <c r="MU11" s="17"/>
      <c r="MV11" s="17"/>
      <c r="MW11" s="17"/>
      <c r="MX11" s="17"/>
      <c r="MY11" s="17"/>
      <c r="MZ11" s="17"/>
      <c r="NA11" s="17"/>
      <c r="NB11" s="17"/>
      <c r="NC11" s="17"/>
      <c r="ND11" s="17"/>
      <c r="NE11" s="17"/>
      <c r="NF11" s="17"/>
      <c r="NG11" s="17"/>
      <c r="NH11" s="17"/>
      <c r="NI11" s="17"/>
      <c r="NJ11" s="17"/>
      <c r="NK11" s="17"/>
      <c r="NL11" s="17"/>
      <c r="NM11" s="17"/>
      <c r="NN11" s="17"/>
      <c r="NO11" s="17"/>
      <c r="NP11" s="17"/>
      <c r="NQ11" s="17"/>
      <c r="NR11" s="17"/>
      <c r="NS11" s="17"/>
      <c r="NT11" s="17"/>
      <c r="NU11" s="17"/>
      <c r="NV11" s="17"/>
      <c r="NW11" s="17"/>
      <c r="NX11" s="17"/>
      <c r="NY11" s="17"/>
      <c r="NZ11" s="17"/>
      <c r="OA11" s="17"/>
      <c r="OB11" s="17"/>
      <c r="OC11" s="17"/>
      <c r="OD11" s="17"/>
      <c r="OE11" s="17"/>
      <c r="OF11" s="17"/>
      <c r="OG11" s="17"/>
      <c r="OH11" s="17"/>
      <c r="OI11" s="17"/>
      <c r="OJ11" s="17"/>
      <c r="OK11" s="17"/>
      <c r="OL11" s="17"/>
      <c r="OM11" s="17"/>
      <c r="ON11" s="17"/>
      <c r="OO11" s="17"/>
      <c r="OP11" s="17"/>
      <c r="OQ11" s="17"/>
      <c r="OR11" s="17"/>
      <c r="OS11" s="17"/>
      <c r="OT11" s="17"/>
      <c r="OU11" s="17"/>
      <c r="OV11" s="17"/>
      <c r="OW11" s="17"/>
      <c r="OX11" s="17"/>
      <c r="OY11" s="17"/>
      <c r="OZ11" s="17"/>
      <c r="PA11" s="17"/>
      <c r="PB11" s="17"/>
      <c r="PC11" s="17"/>
      <c r="PD11" s="17"/>
      <c r="PE11" s="17"/>
      <c r="PF11" s="17"/>
      <c r="PG11" s="17"/>
      <c r="PH11" s="17"/>
      <c r="PI11" s="17"/>
      <c r="PJ11" s="17"/>
      <c r="PK11" s="17"/>
      <c r="PL11" s="17"/>
      <c r="PM11" s="17"/>
      <c r="PN11" s="17"/>
      <c r="PO11" s="17"/>
      <c r="PP11" s="17"/>
      <c r="PQ11" s="17"/>
      <c r="PR11" s="17"/>
      <c r="PS11" s="17"/>
      <c r="PT11" s="17"/>
      <c r="PU11" s="17"/>
      <c r="PV11" s="17"/>
      <c r="PW11" s="17"/>
      <c r="PX11" s="17"/>
      <c r="PY11" s="17"/>
      <c r="PZ11" s="17"/>
      <c r="QA11" s="17"/>
      <c r="QB11" s="17"/>
      <c r="QC11" s="17"/>
      <c r="QD11" s="17"/>
      <c r="QE11" s="17"/>
      <c r="QF11" s="17"/>
      <c r="QG11" s="17"/>
      <c r="QH11" s="17"/>
      <c r="QI11" s="17"/>
      <c r="QJ11" s="17"/>
      <c r="QK11" s="17"/>
      <c r="QL11" s="17"/>
      <c r="QM11" s="17"/>
      <c r="QN11" s="17"/>
      <c r="QO11" s="17"/>
      <c r="QP11" s="17"/>
      <c r="QQ11" s="17"/>
      <c r="QR11" s="17"/>
      <c r="QS11" s="17"/>
      <c r="QT11" s="17"/>
      <c r="QU11" s="17"/>
      <c r="QV11" s="17"/>
      <c r="QW11" s="17"/>
      <c r="QX11" s="17"/>
      <c r="QY11" s="17"/>
      <c r="QZ11" s="17"/>
      <c r="RA11" s="17"/>
      <c r="RB11" s="17"/>
      <c r="RC11" s="17"/>
      <c r="RD11" s="17"/>
      <c r="RE11" s="17"/>
      <c r="RF11" s="17"/>
      <c r="RG11" s="17"/>
      <c r="RH11" s="17"/>
      <c r="RI11" s="17"/>
      <c r="RJ11" s="17"/>
      <c r="RK11" s="17"/>
      <c r="RL11" s="17"/>
      <c r="RM11" s="17"/>
      <c r="RN11" s="17"/>
      <c r="RO11" s="17"/>
      <c r="RP11" s="17"/>
      <c r="RQ11" s="17"/>
      <c r="RR11" s="17"/>
      <c r="RS11" s="17"/>
      <c r="RT11" s="17"/>
      <c r="RU11" s="17"/>
      <c r="RV11" s="17"/>
      <c r="RW11" s="17"/>
      <c r="RX11" s="17"/>
      <c r="RY11" s="17"/>
      <c r="RZ11" s="17"/>
      <c r="SA11" s="17"/>
      <c r="SB11" s="17"/>
      <c r="SC11" s="17"/>
      <c r="SD11" s="17"/>
      <c r="SE11" s="17"/>
      <c r="SF11" s="17"/>
      <c r="SG11" s="17"/>
      <c r="SH11" s="17"/>
      <c r="SI11" s="17"/>
      <c r="SJ11" s="17"/>
      <c r="SK11" s="17"/>
      <c r="SL11" s="17"/>
      <c r="SM11" s="17"/>
      <c r="SN11" s="17"/>
      <c r="SO11" s="17"/>
      <c r="SP11" s="17"/>
      <c r="SQ11" s="17"/>
      <c r="SR11" s="17"/>
      <c r="SS11" s="17"/>
      <c r="ST11" s="17"/>
      <c r="SU11" s="17"/>
      <c r="SV11" s="17"/>
      <c r="SW11" s="17"/>
      <c r="SX11" s="17"/>
      <c r="SY11" s="17"/>
      <c r="SZ11" s="17"/>
      <c r="TA11" s="17"/>
      <c r="TB11" s="17"/>
      <c r="TC11" s="17"/>
      <c r="TD11" s="17"/>
      <c r="TE11" s="17"/>
      <c r="TF11" s="17"/>
      <c r="TG11" s="17"/>
      <c r="TH11" s="17"/>
      <c r="TI11" s="17"/>
      <c r="TJ11" s="17"/>
      <c r="TK11" s="17"/>
      <c r="TL11" s="17"/>
      <c r="TM11" s="17"/>
      <c r="TN11" s="17"/>
      <c r="TO11" s="17"/>
      <c r="TP11" s="17"/>
      <c r="TQ11" s="17"/>
      <c r="TR11" s="17"/>
      <c r="TS11" s="17"/>
      <c r="TT11" s="17"/>
      <c r="TU11" s="17"/>
      <c r="TV11" s="17"/>
      <c r="TW11" s="17"/>
      <c r="TX11" s="17"/>
      <c r="TY11" s="17"/>
      <c r="TZ11" s="17"/>
      <c r="UA11" s="17"/>
      <c r="UB11" s="17"/>
      <c r="UC11" s="17"/>
      <c r="UD11" s="17"/>
      <c r="UE11" s="17"/>
      <c r="UF11" s="17"/>
      <c r="UG11" s="17"/>
      <c r="UH11" s="17"/>
      <c r="UI11" s="17"/>
      <c r="UJ11" s="17"/>
      <c r="UK11" s="17"/>
      <c r="UL11" s="17"/>
      <c r="UM11" s="17"/>
      <c r="UN11" s="17"/>
      <c r="UO11" s="17"/>
      <c r="UP11" s="17"/>
      <c r="UQ11" s="17"/>
      <c r="UR11" s="17"/>
      <c r="US11" s="17"/>
      <c r="UT11" s="17"/>
      <c r="UU11" s="17"/>
      <c r="UV11" s="17"/>
      <c r="UW11" s="17"/>
      <c r="UX11" s="17"/>
      <c r="UY11" s="17"/>
      <c r="UZ11" s="17"/>
      <c r="VA11" s="17"/>
      <c r="VB11" s="17"/>
      <c r="VC11" s="17"/>
      <c r="VD11" s="17"/>
      <c r="VE11" s="17"/>
      <c r="VF11" s="17"/>
      <c r="VG11" s="17"/>
      <c r="VH11" s="17"/>
      <c r="VI11" s="17"/>
      <c r="VJ11" s="17"/>
      <c r="VK11" s="17"/>
      <c r="VL11" s="17"/>
      <c r="VM11" s="17"/>
      <c r="VN11" s="17"/>
      <c r="VO11" s="17"/>
      <c r="VP11" s="17"/>
      <c r="VQ11" s="17"/>
      <c r="VR11" s="17"/>
      <c r="VS11" s="17"/>
      <c r="VT11" s="17"/>
      <c r="VU11" s="17"/>
      <c r="VV11" s="17"/>
      <c r="VW11" s="17"/>
      <c r="VX11" s="17"/>
      <c r="VY11" s="17"/>
      <c r="VZ11" s="17"/>
      <c r="WA11" s="17"/>
      <c r="WB11" s="17"/>
      <c r="WC11" s="17"/>
      <c r="WD11" s="17"/>
      <c r="WE11" s="17"/>
      <c r="WF11" s="17"/>
      <c r="WG11" s="17"/>
      <c r="WH11" s="17"/>
      <c r="WI11" s="17"/>
      <c r="WJ11" s="17"/>
      <c r="WK11" s="17"/>
      <c r="WL11" s="17"/>
      <c r="WM11" s="17"/>
      <c r="WN11" s="17"/>
      <c r="WO11" s="17"/>
      <c r="WP11" s="17"/>
      <c r="WQ11" s="17"/>
      <c r="WR11" s="17"/>
      <c r="WS11" s="17"/>
      <c r="WT11" s="17"/>
      <c r="WU11" s="17"/>
      <c r="WV11" s="17"/>
      <c r="WW11" s="17"/>
      <c r="WX11" s="17"/>
      <c r="WY11" s="17"/>
      <c r="WZ11" s="17"/>
      <c r="XA11" s="17"/>
      <c r="XB11" s="17"/>
      <c r="XC11" s="17"/>
      <c r="XD11" s="17"/>
      <c r="XE11" s="17"/>
      <c r="XF11" s="17"/>
      <c r="XG11" s="17"/>
      <c r="XH11" s="17"/>
      <c r="XI11" s="17"/>
      <c r="XJ11" s="17"/>
      <c r="XK11" s="17"/>
      <c r="XL11" s="17"/>
      <c r="XM11" s="17"/>
      <c r="XN11" s="17"/>
      <c r="XO11" s="17"/>
      <c r="XP11" s="17"/>
      <c r="XQ11" s="17"/>
      <c r="XR11" s="17"/>
      <c r="XS11" s="17"/>
      <c r="XT11" s="17"/>
      <c r="XU11" s="17"/>
      <c r="XV11" s="17"/>
      <c r="XW11" s="17"/>
      <c r="XX11" s="17"/>
      <c r="XY11" s="17"/>
      <c r="XZ11" s="17"/>
      <c r="YA11" s="17"/>
      <c r="YB11" s="17"/>
      <c r="YC11" s="17"/>
      <c r="YD11" s="17"/>
      <c r="YE11" s="17"/>
      <c r="YF11" s="17"/>
      <c r="YG11" s="17"/>
      <c r="YH11" s="17"/>
      <c r="YI11" s="17"/>
      <c r="YJ11" s="17"/>
      <c r="YK11" s="17"/>
      <c r="YL11" s="17"/>
      <c r="YM11" s="17"/>
      <c r="YN11" s="17"/>
      <c r="YO11" s="17"/>
      <c r="YP11" s="17"/>
      <c r="YQ11" s="17"/>
      <c r="YR11" s="17"/>
      <c r="YS11" s="17"/>
      <c r="YT11" s="17"/>
      <c r="YU11" s="17"/>
      <c r="YV11" s="17"/>
      <c r="YW11" s="17"/>
      <c r="YX11" s="17"/>
      <c r="YY11" s="17"/>
      <c r="YZ11" s="17"/>
      <c r="ZA11" s="17"/>
      <c r="ZB11" s="17"/>
      <c r="ZC11" s="17"/>
      <c r="ZD11" s="17"/>
      <c r="ZE11" s="17"/>
      <c r="ZF11" s="17"/>
      <c r="ZG11" s="17"/>
      <c r="ZH11" s="17"/>
      <c r="ZI11" s="17"/>
      <c r="ZJ11" s="17"/>
      <c r="ZK11" s="17"/>
      <c r="ZL11" s="17"/>
      <c r="ZM11" s="17"/>
      <c r="ZN11" s="17"/>
      <c r="ZO11" s="17"/>
      <c r="ZP11" s="17"/>
      <c r="ZQ11" s="17"/>
      <c r="ZR11" s="17"/>
      <c r="ZS11" s="17"/>
      <c r="ZT11" s="17"/>
      <c r="ZU11" s="17"/>
      <c r="ZV11" s="17"/>
      <c r="ZW11" s="17"/>
      <c r="ZX11" s="17"/>
      <c r="ZY11" s="17"/>
      <c r="ZZ11" s="17"/>
      <c r="AAA11" s="17"/>
      <c r="AAB11" s="17"/>
      <c r="AAC11" s="17"/>
      <c r="AAD11" s="17"/>
      <c r="AAE11" s="17"/>
      <c r="AAF11" s="17"/>
      <c r="AAG11" s="17"/>
      <c r="AAH11" s="17"/>
      <c r="AAI11" s="17"/>
      <c r="AAJ11" s="17"/>
      <c r="AAK11" s="17"/>
      <c r="AAL11" s="17"/>
      <c r="AAM11" s="17"/>
      <c r="AAN11" s="17"/>
      <c r="AAO11" s="17"/>
      <c r="AAP11" s="17"/>
      <c r="AAQ11" s="17"/>
      <c r="AAR11" s="17"/>
      <c r="AAS11" s="17"/>
      <c r="AAT11" s="17"/>
      <c r="AAU11" s="17"/>
      <c r="AAV11" s="17"/>
      <c r="AAW11" s="17"/>
      <c r="AAX11" s="17"/>
      <c r="AAY11" s="17"/>
      <c r="AAZ11" s="17"/>
      <c r="ABA11" s="17"/>
      <c r="ABB11" s="17"/>
      <c r="ABC11" s="17"/>
      <c r="ABD11" s="17"/>
      <c r="ABE11" s="17"/>
      <c r="ABF11" s="17"/>
      <c r="ABG11" s="17"/>
      <c r="ABH11" s="17"/>
      <c r="ABI11" s="17"/>
      <c r="ABJ11" s="17"/>
      <c r="ABK11" s="17"/>
      <c r="ABL11" s="17"/>
      <c r="ABM11" s="17"/>
      <c r="ABN11" s="17"/>
      <c r="ABO11" s="17"/>
      <c r="ABP11" s="17"/>
      <c r="ABQ11" s="17"/>
      <c r="ABR11" s="17"/>
      <c r="ABS11" s="17"/>
      <c r="ABT11" s="17"/>
      <c r="ABU11" s="17"/>
      <c r="ABV11" s="17"/>
      <c r="ABW11" s="17"/>
      <c r="ABX11" s="17"/>
      <c r="ABY11" s="17"/>
      <c r="ABZ11" s="17"/>
      <c r="ACA11" s="17"/>
      <c r="ACB11" s="17"/>
      <c r="ACC11" s="17"/>
      <c r="ACD11" s="17"/>
      <c r="ACE11" s="17"/>
      <c r="ACF11" s="17"/>
      <c r="ACG11" s="17"/>
      <c r="ACH11" s="17"/>
      <c r="ACI11" s="17"/>
      <c r="ACJ11" s="17"/>
      <c r="ACK11" s="17"/>
      <c r="ACL11" s="17"/>
      <c r="ACM11" s="17"/>
      <c r="ACN11" s="17"/>
      <c r="ACO11" s="17"/>
      <c r="ACP11" s="17"/>
      <c r="ACQ11" s="17"/>
      <c r="ACR11" s="17"/>
      <c r="ACS11" s="17"/>
      <c r="ACT11" s="17"/>
      <c r="ACU11" s="17"/>
      <c r="ACV11" s="17"/>
      <c r="ACW11" s="17"/>
      <c r="ACX11" s="17"/>
      <c r="ACY11" s="17"/>
      <c r="ACZ11" s="17"/>
      <c r="ADA11" s="17"/>
      <c r="ADB11" s="17"/>
      <c r="ADC11" s="17"/>
      <c r="ADD11" s="17"/>
      <c r="ADE11" s="17"/>
      <c r="ADF11" s="17"/>
      <c r="ADG11" s="17"/>
      <c r="ADH11" s="17"/>
      <c r="ADI11" s="17"/>
      <c r="ADJ11" s="17"/>
      <c r="ADK11" s="17"/>
      <c r="ADL11" s="17"/>
      <c r="ADM11" s="17"/>
      <c r="ADN11" s="17"/>
      <c r="ADO11" s="17"/>
      <c r="ADP11" s="17"/>
      <c r="ADQ11" s="17"/>
      <c r="ADR11" s="17"/>
      <c r="ADS11" s="17"/>
      <c r="ADT11" s="17"/>
      <c r="ADU11" s="17"/>
      <c r="ADV11" s="17"/>
      <c r="ADW11" s="17"/>
      <c r="ADX11" s="17"/>
      <c r="ADY11" s="17"/>
      <c r="ADZ11" s="17"/>
      <c r="AEA11" s="17"/>
      <c r="AEB11" s="17"/>
      <c r="AEC11" s="17"/>
      <c r="AED11" s="17"/>
      <c r="AEE11" s="17"/>
      <c r="AEF11" s="17"/>
      <c r="AEG11" s="17"/>
      <c r="AEH11" s="17"/>
      <c r="AEI11" s="17"/>
      <c r="AEJ11" s="17"/>
      <c r="AEK11" s="17"/>
      <c r="AEL11" s="17"/>
      <c r="AEM11" s="17"/>
      <c r="AEN11" s="17"/>
      <c r="AEO11" s="17"/>
      <c r="AEP11" s="17"/>
      <c r="AEQ11" s="17"/>
      <c r="AER11" s="17"/>
      <c r="AES11" s="17"/>
      <c r="AET11" s="17"/>
      <c r="AEU11" s="17"/>
      <c r="AEV11" s="17"/>
      <c r="AEW11" s="17"/>
      <c r="AEX11" s="17"/>
      <c r="AEY11" s="17"/>
      <c r="AEZ11" s="17"/>
      <c r="AFA11" s="17"/>
      <c r="AFB11" s="17"/>
      <c r="AFC11" s="17"/>
      <c r="AFD11" s="17"/>
      <c r="AFE11" s="17"/>
      <c r="AFF11" s="17"/>
      <c r="AFG11" s="17"/>
      <c r="AFH11" s="17"/>
      <c r="AFI11" s="17"/>
      <c r="AFJ11" s="17"/>
      <c r="AFK11" s="17"/>
      <c r="AFL11" s="17"/>
      <c r="AFM11" s="17"/>
      <c r="AFN11" s="17"/>
      <c r="AFO11" s="17"/>
      <c r="AFP11" s="17"/>
      <c r="AFQ11" s="17"/>
      <c r="AFR11" s="17"/>
      <c r="AFS11" s="17"/>
      <c r="AFT11" s="17"/>
      <c r="AFU11" s="17"/>
      <c r="AFV11" s="17"/>
      <c r="AFW11" s="17"/>
      <c r="AFX11" s="17"/>
      <c r="AFY11" s="17"/>
      <c r="AFZ11" s="17"/>
      <c r="AGA11" s="17"/>
      <c r="AGB11" s="17"/>
      <c r="AGC11" s="17"/>
      <c r="AGD11" s="17"/>
      <c r="AGE11" s="17"/>
      <c r="AGF11" s="17"/>
      <c r="AGG11" s="17"/>
      <c r="AGH11" s="17"/>
      <c r="AGI11" s="17"/>
      <c r="AGJ11" s="17"/>
      <c r="AGK11" s="17"/>
      <c r="AGL11" s="17"/>
      <c r="AGM11" s="17"/>
      <c r="AGN11" s="17"/>
      <c r="AGO11" s="17"/>
      <c r="AGP11" s="17"/>
      <c r="AGQ11" s="17"/>
      <c r="AGR11" s="17"/>
      <c r="AGS11" s="17"/>
      <c r="AGT11" s="17"/>
      <c r="AGU11" s="17"/>
      <c r="AGV11" s="17"/>
      <c r="AGW11" s="17"/>
      <c r="AGX11" s="17"/>
      <c r="AGY11" s="17"/>
      <c r="AGZ11" s="17"/>
      <c r="AHA11" s="17"/>
      <c r="AHB11" s="17"/>
      <c r="AHC11" s="17"/>
      <c r="AHD11" s="17"/>
      <c r="AHE11" s="17"/>
      <c r="AHF11" s="17"/>
      <c r="AHG11" s="17"/>
      <c r="AHH11" s="17"/>
      <c r="AHI11" s="17"/>
      <c r="AHJ11" s="17"/>
      <c r="AHK11" s="17"/>
      <c r="AHL11" s="17"/>
      <c r="AHM11" s="17"/>
      <c r="AHN11" s="17"/>
      <c r="AHO11" s="17"/>
      <c r="AHP11" s="17"/>
      <c r="AHQ11" s="17"/>
      <c r="AHR11" s="17"/>
      <c r="AHS11" s="17"/>
      <c r="AHT11" s="17"/>
      <c r="AHU11" s="17"/>
      <c r="AHV11" s="17"/>
      <c r="AHW11" s="17"/>
      <c r="AHX11" s="17"/>
      <c r="AHY11" s="17"/>
      <c r="AHZ11" s="17"/>
      <c r="AIA11" s="17"/>
      <c r="AIB11" s="17"/>
      <c r="AIC11" s="17"/>
      <c r="AID11" s="17"/>
      <c r="AIE11" s="17"/>
      <c r="AIF11" s="17"/>
      <c r="AIG11" s="17"/>
      <c r="AIH11" s="17"/>
      <c r="AII11" s="17"/>
      <c r="AIJ11" s="17"/>
      <c r="AIK11" s="17"/>
      <c r="AIL11" s="17"/>
      <c r="AIM11" s="17"/>
      <c r="AIN11" s="17"/>
      <c r="AIO11" s="17"/>
      <c r="AIP11" s="17"/>
      <c r="AIQ11" s="17"/>
      <c r="AIR11" s="17"/>
      <c r="AIS11" s="17"/>
      <c r="AIT11" s="17"/>
      <c r="AIU11" s="17"/>
      <c r="AIV11" s="17"/>
      <c r="AIW11" s="17"/>
      <c r="AIX11" s="17"/>
      <c r="AIY11" s="17"/>
      <c r="AIZ11" s="17"/>
      <c r="AJA11" s="17"/>
      <c r="AJB11" s="17"/>
      <c r="AJC11" s="17"/>
      <c r="AJD11" s="17"/>
      <c r="AJE11" s="17"/>
      <c r="AJF11" s="17"/>
      <c r="AJG11" s="17"/>
      <c r="AJH11" s="17"/>
      <c r="AJI11" s="17"/>
      <c r="AJJ11" s="17"/>
      <c r="AJK11" s="17"/>
      <c r="AJL11" s="17"/>
      <c r="AJM11" s="17"/>
      <c r="AJN11" s="17"/>
      <c r="AJO11" s="17"/>
      <c r="AJP11" s="17"/>
      <c r="AJQ11" s="17"/>
      <c r="AJR11" s="17"/>
      <c r="AJS11" s="17"/>
      <c r="AJT11" s="17"/>
      <c r="AJU11" s="17"/>
      <c r="AJV11" s="17"/>
      <c r="AJW11" s="17"/>
      <c r="AJX11" s="17"/>
      <c r="AJY11" s="17"/>
      <c r="AJZ11" s="17"/>
      <c r="AKA11" s="17"/>
      <c r="AKB11" s="17"/>
      <c r="AKC11" s="17"/>
      <c r="AKD11" s="17"/>
      <c r="AKE11" s="17"/>
      <c r="AKF11" s="17"/>
      <c r="AKG11" s="17"/>
      <c r="AKH11" s="17"/>
      <c r="AKI11" s="17"/>
      <c r="AKJ11" s="17"/>
      <c r="AKK11" s="17"/>
      <c r="AKL11" s="17"/>
      <c r="AKM11" s="17"/>
      <c r="AKN11" s="17"/>
      <c r="AKO11" s="17"/>
      <c r="AKP11" s="17"/>
      <c r="AKQ11" s="17"/>
      <c r="AKR11" s="17"/>
      <c r="AKS11" s="17"/>
      <c r="AKT11" s="17"/>
      <c r="AKU11" s="17"/>
      <c r="AKV11" s="17"/>
      <c r="AKW11" s="17"/>
      <c r="AKX11" s="17"/>
      <c r="AKY11" s="17"/>
      <c r="AKZ11" s="17"/>
      <c r="ALA11" s="17"/>
      <c r="ALB11" s="17"/>
      <c r="ALC11" s="17"/>
      <c r="ALD11" s="17"/>
      <c r="ALE11" s="17"/>
      <c r="ALF11" s="17"/>
      <c r="ALG11" s="17"/>
      <c r="ALH11" s="17"/>
      <c r="ALI11" s="17"/>
      <c r="ALJ11" s="17"/>
      <c r="ALK11" s="17"/>
      <c r="ALL11" s="17"/>
      <c r="ALM11" s="17"/>
      <c r="ALN11" s="17"/>
      <c r="ALO11" s="17"/>
      <c r="ALP11" s="17"/>
      <c r="ALQ11" s="17"/>
      <c r="ALR11" s="17"/>
      <c r="ALS11" s="17"/>
      <c r="ALT11" s="17"/>
      <c r="ALU11" s="17"/>
      <c r="ALV11" s="17"/>
      <c r="ALW11" s="17"/>
      <c r="ALX11" s="17"/>
      <c r="ALY11" s="17"/>
      <c r="ALZ11" s="17"/>
      <c r="AMA11" s="17"/>
      <c r="AMB11" s="17"/>
      <c r="AMC11" s="17"/>
      <c r="AMD11" s="17"/>
      <c r="AME11" s="17"/>
      <c r="AMF11" s="17"/>
      <c r="AMG11" s="17"/>
      <c r="AMH11" s="17"/>
      <c r="AMI11" s="17"/>
      <c r="AMJ11" s="17"/>
      <c r="AMK11" s="17"/>
      <c r="AML11" s="17"/>
      <c r="AMM11" s="17"/>
      <c r="AMN11" s="17"/>
      <c r="AMO11" s="17"/>
      <c r="AMP11" s="17"/>
      <c r="AMQ11" s="17"/>
      <c r="AMR11" s="17"/>
      <c r="AMS11" s="17"/>
      <c r="AMT11" s="17"/>
      <c r="AMU11" s="17"/>
      <c r="AMV11" s="17"/>
      <c r="AMW11" s="17"/>
      <c r="AMX11" s="17"/>
      <c r="AMY11" s="17"/>
      <c r="AMZ11" s="17"/>
      <c r="ANA11" s="17"/>
      <c r="ANB11" s="17"/>
      <c r="ANC11" s="17"/>
      <c r="AND11" s="17"/>
      <c r="ANE11" s="17"/>
      <c r="ANF11" s="17"/>
      <c r="ANG11" s="17"/>
      <c r="ANH11" s="17"/>
      <c r="ANI11" s="17"/>
      <c r="ANJ11" s="17"/>
      <c r="ANK11" s="17"/>
      <c r="ANL11" s="17"/>
      <c r="ANM11" s="17"/>
      <c r="ANN11" s="17"/>
      <c r="ANO11" s="17"/>
      <c r="ANP11" s="17"/>
      <c r="ANQ11" s="17"/>
      <c r="ANR11" s="17"/>
      <c r="ANS11" s="17"/>
      <c r="ANT11" s="17"/>
      <c r="ANU11" s="17"/>
      <c r="ANV11" s="17"/>
      <c r="ANW11" s="17"/>
      <c r="ANX11" s="17"/>
      <c r="ANY11" s="17"/>
      <c r="ANZ11" s="17"/>
      <c r="AOA11" s="17"/>
      <c r="AOB11" s="17"/>
      <c r="AOC11" s="17"/>
      <c r="AOD11" s="17"/>
      <c r="AOE11" s="17"/>
      <c r="AOF11" s="17"/>
      <c r="AOG11" s="17"/>
      <c r="AOH11" s="17"/>
      <c r="AOI11" s="17"/>
      <c r="AOJ11" s="17"/>
      <c r="AOK11" s="17"/>
      <c r="AOL11" s="17"/>
      <c r="AOM11" s="17"/>
      <c r="AON11" s="17"/>
      <c r="AOO11" s="17"/>
      <c r="AOP11" s="17"/>
      <c r="AOQ11" s="17"/>
      <c r="AOR11" s="17"/>
      <c r="AOS11" s="17"/>
      <c r="AOT11" s="17"/>
      <c r="AOU11" s="17"/>
      <c r="AOV11" s="17"/>
      <c r="AOW11" s="17"/>
      <c r="AOX11" s="17"/>
      <c r="AOY11" s="17"/>
      <c r="AOZ11" s="17"/>
      <c r="APA11" s="17"/>
      <c r="APB11" s="17"/>
      <c r="APC11" s="17"/>
      <c r="APD11" s="17"/>
      <c r="APE11" s="17"/>
      <c r="APF11" s="17"/>
      <c r="APG11" s="17"/>
      <c r="APH11" s="17"/>
      <c r="API11" s="17"/>
      <c r="APJ11" s="17"/>
      <c r="APK11" s="17"/>
      <c r="APL11" s="17"/>
      <c r="APM11" s="17"/>
      <c r="APN11" s="17"/>
      <c r="APO11" s="17"/>
      <c r="APP11" s="17"/>
      <c r="APQ11" s="17"/>
      <c r="APR11" s="17"/>
      <c r="APS11" s="17"/>
      <c r="APT11" s="17"/>
      <c r="APU11" s="17"/>
      <c r="APV11" s="17"/>
      <c r="APW11" s="17"/>
      <c r="APX11" s="17"/>
      <c r="APY11" s="17"/>
      <c r="APZ11" s="17"/>
      <c r="AQA11" s="17"/>
      <c r="AQB11" s="17"/>
      <c r="AQC11" s="17"/>
      <c r="AQD11" s="17"/>
      <c r="AQE11" s="17"/>
      <c r="AQF11" s="17"/>
      <c r="AQG11" s="17"/>
      <c r="AQH11" s="17"/>
      <c r="AQI11" s="17"/>
      <c r="AQJ11" s="17"/>
      <c r="AQK11" s="17"/>
      <c r="AQL11" s="17"/>
      <c r="AQM11" s="17"/>
      <c r="AQN11" s="17"/>
      <c r="AQO11" s="17"/>
      <c r="AQP11" s="17"/>
      <c r="AQQ11" s="17"/>
      <c r="AQR11" s="17"/>
      <c r="AQS11" s="17"/>
      <c r="AQT11" s="17"/>
      <c r="AQU11" s="17"/>
      <c r="AQV11" s="17"/>
      <c r="AQW11" s="17"/>
      <c r="AQX11" s="17"/>
      <c r="AQY11" s="17"/>
      <c r="AQZ11" s="17"/>
      <c r="ARA11" s="17"/>
      <c r="ARB11" s="17"/>
      <c r="ARC11" s="17"/>
      <c r="ARD11" s="17"/>
      <c r="ARE11" s="17"/>
      <c r="ARF11" s="17"/>
      <c r="ARG11" s="17"/>
      <c r="ARH11" s="17"/>
      <c r="ARI11" s="17"/>
      <c r="ARJ11" s="17"/>
      <c r="ARK11" s="17"/>
      <c r="ARL11" s="17"/>
      <c r="ARM11" s="17"/>
      <c r="ARN11" s="17"/>
      <c r="ARO11" s="17"/>
      <c r="ARP11" s="17"/>
      <c r="ARQ11" s="17"/>
      <c r="ARR11" s="17"/>
      <c r="ARS11" s="17"/>
      <c r="ART11" s="17"/>
      <c r="ARU11" s="17"/>
      <c r="ARV11" s="17"/>
      <c r="ARW11" s="17"/>
      <c r="ARX11" s="17"/>
      <c r="ARY11" s="17"/>
      <c r="ARZ11" s="17"/>
      <c r="ASA11" s="17"/>
      <c r="ASB11" s="17"/>
      <c r="ASC11" s="17"/>
      <c r="ASD11" s="17"/>
      <c r="ASE11" s="17"/>
      <c r="ASF11" s="17"/>
      <c r="ASG11" s="17"/>
      <c r="ASH11" s="17"/>
      <c r="ASI11" s="17"/>
      <c r="ASJ11" s="17"/>
      <c r="ASK11" s="17"/>
      <c r="ASL11" s="17"/>
      <c r="ASM11" s="17"/>
      <c r="ASN11" s="17"/>
      <c r="ASO11" s="17"/>
      <c r="ASP11" s="17"/>
      <c r="ASQ11" s="17"/>
      <c r="ASR11" s="17"/>
      <c r="ASS11" s="17"/>
      <c r="AST11" s="17"/>
      <c r="ASU11" s="17"/>
      <c r="ASV11" s="17"/>
      <c r="ASW11" s="17"/>
      <c r="ASX11" s="17"/>
      <c r="ASY11" s="17"/>
      <c r="ASZ11" s="17"/>
      <c r="ATA11" s="17"/>
      <c r="ATB11" s="17"/>
      <c r="ATC11" s="17"/>
      <c r="ATD11" s="17"/>
      <c r="ATE11" s="17"/>
      <c r="ATF11" s="17"/>
      <c r="ATG11" s="17"/>
      <c r="ATH11" s="17"/>
      <c r="ATI11" s="17"/>
      <c r="ATJ11" s="17"/>
      <c r="ATK11" s="17"/>
      <c r="ATL11" s="17"/>
      <c r="ATM11" s="17"/>
      <c r="ATN11" s="17"/>
      <c r="ATO11" s="17"/>
      <c r="ATP11" s="17"/>
      <c r="ATQ11" s="17"/>
      <c r="ATR11" s="17"/>
      <c r="ATS11" s="17"/>
      <c r="ATT11" s="17"/>
      <c r="ATU11" s="17"/>
      <c r="ATV11" s="17"/>
      <c r="ATW11" s="17"/>
      <c r="ATX11" s="17"/>
      <c r="ATY11" s="17"/>
      <c r="ATZ11" s="17"/>
      <c r="AUA11" s="17"/>
      <c r="AUB11" s="17"/>
      <c r="AUC11" s="17"/>
      <c r="AUD11" s="17"/>
      <c r="AUE11" s="17"/>
      <c r="AUF11" s="17"/>
      <c r="AUG11" s="17"/>
      <c r="AUH11" s="17"/>
      <c r="AUI11" s="17"/>
      <c r="AUJ11" s="17"/>
      <c r="AUK11" s="17"/>
      <c r="AUL11" s="17"/>
      <c r="AUM11" s="17"/>
      <c r="AUN11" s="17"/>
      <c r="AUO11" s="17"/>
      <c r="AUP11" s="17"/>
      <c r="AUQ11" s="17"/>
      <c r="AUR11" s="17"/>
      <c r="AUS11" s="17"/>
      <c r="AUT11" s="17"/>
      <c r="AUU11" s="17"/>
      <c r="AUV11" s="17"/>
      <c r="AUW11" s="17"/>
      <c r="AUX11" s="17"/>
      <c r="AUY11" s="17"/>
      <c r="AUZ11" s="17"/>
      <c r="AVA11" s="17"/>
      <c r="AVB11" s="17"/>
      <c r="AVC11" s="17"/>
      <c r="AVD11" s="17"/>
      <c r="AVE11" s="17"/>
      <c r="AVF11" s="17"/>
      <c r="AVG11" s="17"/>
      <c r="AVH11" s="17"/>
      <c r="AVI11" s="17"/>
      <c r="AVJ11" s="17"/>
      <c r="AVK11" s="17"/>
      <c r="AVL11" s="17"/>
      <c r="AVM11" s="17"/>
      <c r="AVN11" s="17"/>
      <c r="AVO11" s="17"/>
      <c r="AVP11" s="17"/>
      <c r="AVQ11" s="17"/>
      <c r="AVR11" s="17"/>
      <c r="AVS11" s="17"/>
      <c r="AVT11" s="17"/>
      <c r="AVU11" s="17"/>
      <c r="AVV11" s="17"/>
      <c r="AVW11" s="17"/>
      <c r="AVX11" s="17"/>
      <c r="AVY11" s="17"/>
      <c r="AVZ11" s="17"/>
      <c r="AWA11" s="17"/>
      <c r="AWB11" s="17"/>
      <c r="AWC11" s="17"/>
      <c r="AWD11" s="17"/>
      <c r="AWE11" s="17"/>
      <c r="AWF11" s="17"/>
      <c r="AWG11" s="17"/>
      <c r="AWH11" s="17"/>
      <c r="AWI11" s="17"/>
      <c r="AWJ11" s="17"/>
      <c r="AWK11" s="17"/>
      <c r="AWL11" s="17"/>
      <c r="AWM11" s="17"/>
      <c r="AWN11" s="17"/>
      <c r="AWO11" s="17"/>
      <c r="AWP11" s="17"/>
      <c r="AWQ11" s="17"/>
      <c r="AWR11" s="17"/>
      <c r="AWS11" s="17"/>
      <c r="AWT11" s="17"/>
      <c r="AWU11" s="17"/>
      <c r="AWV11" s="17"/>
      <c r="AWW11" s="17"/>
      <c r="AWX11" s="17"/>
      <c r="AWY11" s="17"/>
      <c r="AWZ11" s="17"/>
      <c r="AXA11" s="17"/>
      <c r="AXB11" s="17"/>
      <c r="AXC11" s="17"/>
      <c r="AXD11" s="17"/>
      <c r="AXE11" s="17"/>
      <c r="AXF11" s="17"/>
      <c r="AXG11" s="17"/>
      <c r="AXH11" s="17"/>
      <c r="AXI11" s="17"/>
      <c r="AXJ11" s="17"/>
      <c r="AXK11" s="17"/>
      <c r="AXL11" s="17"/>
      <c r="AXM11" s="17"/>
      <c r="AXN11" s="17"/>
      <c r="AXO11" s="17"/>
      <c r="AXP11" s="17"/>
      <c r="AXQ11" s="17"/>
      <c r="AXR11" s="17"/>
      <c r="AXS11" s="17"/>
      <c r="AXT11" s="17"/>
      <c r="AXU11" s="17"/>
      <c r="AXV11" s="17"/>
      <c r="AXW11" s="17"/>
      <c r="AXX11" s="17"/>
      <c r="AXY11" s="17"/>
      <c r="AXZ11" s="17"/>
      <c r="AYA11" s="17"/>
      <c r="AYB11" s="17"/>
      <c r="AYC11" s="17"/>
      <c r="AYD11" s="17"/>
      <c r="AYE11" s="17"/>
      <c r="AYF11" s="17"/>
      <c r="AYG11" s="17"/>
      <c r="AYH11" s="17"/>
      <c r="AYI11" s="17"/>
      <c r="AYJ11" s="17"/>
      <c r="AYK11" s="17"/>
      <c r="AYL11" s="17"/>
      <c r="AYM11" s="17"/>
      <c r="AYN11" s="17"/>
      <c r="AYO11" s="17"/>
      <c r="AYP11" s="17"/>
      <c r="AYQ11" s="17"/>
      <c r="AYR11" s="17"/>
      <c r="AYS11" s="17"/>
      <c r="AYT11" s="17"/>
      <c r="AYU11" s="17"/>
      <c r="AYV11" s="17"/>
      <c r="AYW11" s="17"/>
      <c r="AYX11" s="17"/>
      <c r="AYY11" s="17"/>
      <c r="AYZ11" s="17"/>
      <c r="AZA11" s="17"/>
      <c r="AZB11" s="17"/>
      <c r="AZC11" s="17"/>
      <c r="AZD11" s="17"/>
      <c r="AZE11" s="17"/>
      <c r="AZF11" s="17"/>
      <c r="AZG11" s="17"/>
      <c r="AZH11" s="17"/>
      <c r="AZI11" s="17"/>
      <c r="AZJ11" s="17"/>
      <c r="AZK11" s="17"/>
      <c r="AZL11" s="17"/>
      <c r="AZM11" s="17"/>
      <c r="AZN11" s="17"/>
      <c r="AZO11" s="17"/>
      <c r="AZP11" s="17"/>
      <c r="AZQ11" s="17"/>
      <c r="AZR11" s="17"/>
      <c r="AZS11" s="17"/>
      <c r="AZT11" s="17"/>
      <c r="AZU11" s="17"/>
      <c r="AZV11" s="17"/>
      <c r="AZW11" s="17"/>
      <c r="AZX11" s="17"/>
      <c r="AZY11" s="17"/>
      <c r="AZZ11" s="17"/>
      <c r="BAA11" s="17"/>
      <c r="BAB11" s="17"/>
      <c r="BAC11" s="17"/>
      <c r="BAD11" s="17"/>
      <c r="BAE11" s="17"/>
      <c r="BAF11" s="17"/>
      <c r="BAG11" s="17"/>
      <c r="BAH11" s="17"/>
      <c r="BAI11" s="17"/>
      <c r="BAJ11" s="17"/>
      <c r="BAK11" s="17"/>
      <c r="BAL11" s="17"/>
      <c r="BAM11" s="17"/>
      <c r="BAN11" s="17"/>
      <c r="BAO11" s="17"/>
      <c r="BAP11" s="17"/>
      <c r="BAQ11" s="17"/>
      <c r="BAR11" s="17"/>
      <c r="BAS11" s="17"/>
      <c r="BAT11" s="17"/>
      <c r="BAU11" s="17"/>
      <c r="BAV11" s="17"/>
      <c r="BAW11" s="17"/>
      <c r="BAX11" s="17"/>
      <c r="BAY11" s="17"/>
      <c r="BAZ11" s="17"/>
      <c r="BBA11" s="17"/>
      <c r="BBB11" s="17"/>
      <c r="BBC11" s="17"/>
      <c r="BBD11" s="17"/>
      <c r="BBE11" s="17"/>
      <c r="BBF11" s="17"/>
      <c r="BBG11" s="17"/>
      <c r="BBH11" s="17"/>
      <c r="BBI11" s="17"/>
      <c r="BBJ11" s="17"/>
      <c r="BBK11" s="17"/>
      <c r="BBL11" s="17"/>
      <c r="BBM11" s="17"/>
      <c r="BBN11" s="17"/>
      <c r="BBO11" s="17"/>
      <c r="BBP11" s="17"/>
      <c r="BBQ11" s="17"/>
      <c r="BBR11" s="17"/>
      <c r="BBS11" s="17"/>
      <c r="BBT11" s="17"/>
      <c r="BBU11" s="17"/>
      <c r="BBV11" s="17"/>
      <c r="BBW11" s="17"/>
      <c r="BBX11" s="17"/>
      <c r="BBY11" s="17"/>
      <c r="BBZ11" s="17"/>
      <c r="BCA11" s="17"/>
      <c r="BCB11" s="17"/>
      <c r="BCC11" s="17"/>
      <c r="BCD11" s="17"/>
      <c r="BCE11" s="17"/>
      <c r="BCF11" s="17"/>
      <c r="BCG11" s="17"/>
      <c r="BCH11" s="17"/>
      <c r="BCI11" s="17"/>
      <c r="BCJ11" s="17"/>
      <c r="BCK11" s="17"/>
      <c r="BCL11" s="17"/>
      <c r="BCM11" s="17"/>
      <c r="BCN11" s="17"/>
      <c r="BCO11" s="17"/>
      <c r="BCP11" s="17"/>
      <c r="BCQ11" s="17"/>
      <c r="BCR11" s="17"/>
      <c r="BCS11" s="17"/>
      <c r="BCT11" s="17"/>
      <c r="BCU11" s="17"/>
      <c r="BCV11" s="17"/>
      <c r="BCW11" s="17"/>
      <c r="BCX11" s="17"/>
      <c r="BCY11" s="17"/>
      <c r="BCZ11" s="17"/>
      <c r="BDA11" s="17"/>
      <c r="BDB11" s="17"/>
      <c r="BDC11" s="17"/>
      <c r="BDD11" s="17"/>
      <c r="BDE11" s="17"/>
      <c r="BDF11" s="17"/>
      <c r="BDG11" s="17"/>
      <c r="BDH11" s="17"/>
      <c r="BDI11" s="17"/>
      <c r="BDJ11" s="17"/>
      <c r="BDK11" s="17"/>
      <c r="BDL11" s="17"/>
      <c r="BDM11" s="17"/>
      <c r="BDN11" s="17"/>
      <c r="BDO11" s="17"/>
      <c r="BDP11" s="17"/>
      <c r="BDQ11" s="17"/>
      <c r="BDR11" s="17"/>
      <c r="BDS11" s="17"/>
      <c r="BDT11" s="17"/>
      <c r="BDU11" s="17"/>
      <c r="BDV11" s="17"/>
      <c r="BDW11" s="17"/>
      <c r="BDX11" s="17"/>
      <c r="BDY11" s="17"/>
      <c r="BDZ11" s="17"/>
      <c r="BEA11" s="17"/>
      <c r="BEB11" s="17"/>
      <c r="BEC11" s="17"/>
      <c r="BED11" s="17"/>
      <c r="BEE11" s="17"/>
      <c r="BEF11" s="17"/>
      <c r="BEG11" s="17"/>
      <c r="BEH11" s="17"/>
      <c r="BEI11" s="17"/>
      <c r="BEJ11" s="17"/>
      <c r="BEK11" s="17"/>
      <c r="BEL11" s="17"/>
      <c r="BEM11" s="17"/>
      <c r="BEN11" s="17"/>
      <c r="BEO11" s="17"/>
      <c r="BEP11" s="17"/>
      <c r="BEQ11" s="17"/>
      <c r="BER11" s="17"/>
      <c r="BES11" s="17"/>
      <c r="BET11" s="17"/>
      <c r="BEU11" s="17"/>
      <c r="BEV11" s="17"/>
      <c r="BEW11" s="17"/>
      <c r="BEX11" s="17"/>
      <c r="BEY11" s="17"/>
      <c r="BEZ11" s="17"/>
      <c r="BFA11" s="17"/>
      <c r="BFB11" s="17"/>
      <c r="BFC11" s="17"/>
      <c r="BFD11" s="17"/>
      <c r="BFE11" s="17"/>
      <c r="BFF11" s="17"/>
      <c r="BFG11" s="17"/>
      <c r="BFH11" s="17"/>
      <c r="BFI11" s="17"/>
      <c r="BFJ11" s="17"/>
      <c r="BFK11" s="17"/>
      <c r="BFL11" s="17"/>
      <c r="BFM11" s="17"/>
      <c r="BFN11" s="17"/>
      <c r="BFO11" s="17"/>
      <c r="BFP11" s="17"/>
      <c r="BFQ11" s="17"/>
      <c r="BFR11" s="17"/>
      <c r="BFS11" s="17"/>
      <c r="BFT11" s="17"/>
      <c r="BFU11" s="17"/>
      <c r="BFV11" s="17"/>
      <c r="BFW11" s="17"/>
      <c r="BFX11" s="17"/>
      <c r="BFY11" s="17"/>
      <c r="BFZ11" s="17"/>
      <c r="BGA11" s="17"/>
      <c r="BGB11" s="17"/>
      <c r="BGC11" s="17"/>
      <c r="BGD11" s="17"/>
      <c r="BGE11" s="17"/>
      <c r="BGF11" s="17"/>
      <c r="BGG11" s="17"/>
      <c r="BGH11" s="17"/>
      <c r="BGI11" s="17"/>
      <c r="BGJ11" s="17"/>
      <c r="BGK11" s="17"/>
      <c r="BGL11" s="17"/>
      <c r="BGM11" s="17"/>
      <c r="BGN11" s="17"/>
      <c r="BGO11" s="17"/>
      <c r="BGP11" s="17"/>
      <c r="BGQ11" s="17"/>
      <c r="BGR11" s="17"/>
      <c r="BGS11" s="17"/>
      <c r="BGT11" s="17"/>
      <c r="BGU11" s="17"/>
      <c r="BGV11" s="17"/>
      <c r="BGW11" s="17"/>
      <c r="BGX11" s="17"/>
      <c r="BGY11" s="17"/>
      <c r="BGZ11" s="17"/>
      <c r="BHA11" s="17"/>
      <c r="BHB11" s="17"/>
      <c r="BHC11" s="17"/>
      <c r="BHD11" s="17"/>
      <c r="BHE11" s="17"/>
      <c r="BHF11" s="17"/>
      <c r="BHG11" s="17"/>
      <c r="BHH11" s="17"/>
      <c r="BHI11" s="17"/>
      <c r="BHJ11" s="17"/>
      <c r="BHK11" s="17"/>
      <c r="BHL11" s="17"/>
      <c r="BHM11" s="17"/>
      <c r="BHN11" s="17"/>
      <c r="BHO11" s="17"/>
      <c r="BHP11" s="17"/>
      <c r="BHQ11" s="17"/>
      <c r="BHR11" s="17"/>
      <c r="BHS11" s="17"/>
      <c r="BHT11" s="17"/>
      <c r="BHU11" s="17"/>
      <c r="BHV11" s="17"/>
      <c r="BHW11" s="17"/>
      <c r="BHX11" s="17"/>
      <c r="BHY11" s="17"/>
      <c r="BHZ11" s="17"/>
      <c r="BIA11" s="17"/>
      <c r="BIB11" s="17"/>
      <c r="BIC11" s="17"/>
      <c r="BID11" s="17"/>
      <c r="BIE11" s="17"/>
      <c r="BIF11" s="17"/>
      <c r="BIG11" s="17"/>
      <c r="BIH11" s="17"/>
      <c r="BII11" s="17"/>
      <c r="BIJ11" s="17"/>
      <c r="BIK11" s="17"/>
      <c r="BIL11" s="17"/>
      <c r="BIM11" s="17"/>
      <c r="BIN11" s="17"/>
      <c r="BIO11" s="17"/>
      <c r="BIP11" s="17"/>
      <c r="BIQ11" s="17"/>
      <c r="BIR11" s="17"/>
      <c r="BIS11" s="17"/>
      <c r="BIT11" s="17"/>
      <c r="BIU11" s="17"/>
      <c r="BIV11" s="17"/>
      <c r="BIW11" s="17"/>
      <c r="BIX11" s="17"/>
      <c r="BIY11" s="17"/>
      <c r="BIZ11" s="17"/>
      <c r="BJA11" s="17"/>
      <c r="BJB11" s="17"/>
      <c r="BJC11" s="17"/>
      <c r="BJD11" s="17"/>
      <c r="BJE11" s="17"/>
      <c r="BJF11" s="17"/>
      <c r="BJG11" s="17"/>
      <c r="BJH11" s="17"/>
      <c r="BJI11" s="17"/>
      <c r="BJJ11" s="17"/>
      <c r="BJK11" s="17"/>
      <c r="BJL11" s="17"/>
      <c r="BJM11" s="17"/>
      <c r="BJN11" s="17"/>
      <c r="BJO11" s="17"/>
      <c r="BJP11" s="17"/>
      <c r="BJQ11" s="17"/>
      <c r="BJR11" s="17"/>
      <c r="BJS11" s="17"/>
      <c r="BJT11" s="17"/>
      <c r="BJU11" s="17"/>
      <c r="BJV11" s="17"/>
      <c r="BJW11" s="17"/>
      <c r="BJX11" s="17"/>
      <c r="BJY11" s="17"/>
      <c r="BJZ11" s="17"/>
      <c r="BKA11" s="17"/>
      <c r="BKB11" s="17"/>
      <c r="BKC11" s="17"/>
      <c r="BKD11" s="17"/>
      <c r="BKE11" s="17"/>
      <c r="BKF11" s="17"/>
      <c r="BKG11" s="17"/>
      <c r="BKH11" s="17"/>
      <c r="BKI11" s="17"/>
      <c r="BKJ11" s="17"/>
      <c r="BKK11" s="17"/>
      <c r="BKL11" s="17"/>
      <c r="BKM11" s="17"/>
      <c r="BKN11" s="17"/>
      <c r="BKO11" s="17"/>
      <c r="BKP11" s="17"/>
      <c r="BKQ11" s="17"/>
      <c r="BKR11" s="17"/>
      <c r="BKS11" s="17"/>
      <c r="BKT11" s="17"/>
      <c r="BKU11" s="17"/>
      <c r="BKV11" s="17"/>
      <c r="BKW11" s="17"/>
      <c r="BKX11" s="17"/>
      <c r="BKY11" s="17"/>
      <c r="BKZ11" s="17"/>
      <c r="BLA11" s="17"/>
      <c r="BLB11" s="17"/>
      <c r="BLC11" s="17"/>
      <c r="BLD11" s="17"/>
      <c r="BLE11" s="17"/>
      <c r="BLF11" s="17"/>
      <c r="BLG11" s="17"/>
      <c r="BLH11" s="17"/>
      <c r="BLI11" s="17"/>
      <c r="BLJ11" s="17"/>
      <c r="BLK11" s="17"/>
      <c r="BLL11" s="17"/>
      <c r="BLM11" s="17"/>
      <c r="BLN11" s="17"/>
      <c r="BLO11" s="17"/>
      <c r="BLP11" s="17"/>
      <c r="BLQ11" s="17"/>
      <c r="BLR11" s="17"/>
      <c r="BLS11" s="17"/>
      <c r="BLT11" s="17"/>
      <c r="BLU11" s="17"/>
      <c r="BLV11" s="17"/>
      <c r="BLW11" s="17"/>
      <c r="BLX11" s="17"/>
      <c r="BLY11" s="17"/>
      <c r="BLZ11" s="17"/>
      <c r="BMA11" s="17"/>
      <c r="BMB11" s="17"/>
      <c r="BMC11" s="17"/>
      <c r="BMD11" s="17"/>
      <c r="BME11" s="17"/>
      <c r="BMF11" s="17"/>
      <c r="BMG11" s="17"/>
      <c r="BMH11" s="17"/>
      <c r="BMI11" s="17"/>
      <c r="BMJ11" s="17"/>
      <c r="BMK11" s="17"/>
      <c r="BML11" s="17"/>
      <c r="BMM11" s="17"/>
      <c r="BMN11" s="17"/>
      <c r="BMO11" s="17"/>
      <c r="BMP11" s="17"/>
      <c r="BMQ11" s="17"/>
      <c r="BMR11" s="17"/>
      <c r="BMS11" s="17"/>
      <c r="BMT11" s="17"/>
      <c r="BMU11" s="17"/>
      <c r="BMV11" s="17"/>
      <c r="BMW11" s="17"/>
      <c r="BMX11" s="17"/>
      <c r="BMY11" s="17"/>
      <c r="BMZ11" s="17"/>
      <c r="BNA11" s="17"/>
      <c r="BNB11" s="17"/>
      <c r="BNC11" s="17"/>
      <c r="BND11" s="17"/>
      <c r="BNE11" s="17"/>
      <c r="BNF11" s="17"/>
      <c r="BNG11" s="17"/>
      <c r="BNH11" s="17"/>
      <c r="BNI11" s="17"/>
      <c r="BNJ11" s="17"/>
      <c r="BNK11" s="17"/>
      <c r="BNL11" s="17"/>
      <c r="BNM11" s="17"/>
      <c r="BNN11" s="17"/>
      <c r="BNO11" s="17"/>
      <c r="BNP11" s="17"/>
      <c r="BNQ11" s="17"/>
      <c r="BNR11" s="17"/>
      <c r="BNS11" s="17"/>
      <c r="BNT11" s="17"/>
      <c r="BNU11" s="17"/>
      <c r="BNV11" s="17"/>
      <c r="BNW11" s="17"/>
      <c r="BNX11" s="17"/>
      <c r="BNY11" s="17"/>
      <c r="BNZ11" s="17"/>
      <c r="BOA11" s="17"/>
      <c r="BOB11" s="17"/>
      <c r="BOC11" s="17"/>
      <c r="BOD11" s="17"/>
      <c r="BOE11" s="17"/>
      <c r="BOF11" s="17"/>
      <c r="BOG11" s="17"/>
      <c r="BOH11" s="17"/>
      <c r="BOI11" s="17"/>
      <c r="BOJ11" s="17"/>
      <c r="BOK11" s="17"/>
      <c r="BOL11" s="17"/>
      <c r="BOM11" s="17"/>
      <c r="BON11" s="17"/>
      <c r="BOO11" s="17"/>
      <c r="BOP11" s="17"/>
      <c r="BOQ11" s="17"/>
      <c r="BOR11" s="17"/>
      <c r="BOS11" s="17"/>
      <c r="BOT11" s="17"/>
      <c r="BOU11" s="17"/>
      <c r="BOV11" s="17"/>
      <c r="BOW11" s="17"/>
      <c r="BOX11" s="17"/>
      <c r="BOY11" s="17"/>
      <c r="BOZ11" s="17"/>
      <c r="BPA11" s="17"/>
      <c r="BPB11" s="17"/>
      <c r="BPC11" s="17"/>
      <c r="BPD11" s="17"/>
      <c r="BPE11" s="17"/>
      <c r="BPF11" s="17"/>
      <c r="BPG11" s="17"/>
      <c r="BPH11" s="17"/>
      <c r="BPI11" s="17"/>
      <c r="BPJ11" s="17"/>
      <c r="BPK11" s="17"/>
    </row>
    <row r="12" spans="1:1779" s="18" customFormat="1" ht="21" customHeight="1" x14ac:dyDescent="0.25">
      <c r="A12" s="344" t="s">
        <v>35</v>
      </c>
      <c r="B12" s="344"/>
      <c r="C12" s="344"/>
      <c r="D12" s="345"/>
      <c r="E12" s="345"/>
      <c r="F12" s="345"/>
      <c r="G12" s="345"/>
      <c r="H12" s="345"/>
      <c r="I12" s="345"/>
      <c r="J12" s="345"/>
      <c r="K12" s="345"/>
      <c r="L12" s="345"/>
      <c r="M12" s="345"/>
      <c r="N12" s="345"/>
      <c r="O12" s="345"/>
      <c r="P12" s="344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  <c r="IU12" s="17"/>
      <c r="IV12" s="17"/>
      <c r="IW12" s="17"/>
      <c r="IX12" s="17"/>
      <c r="IY12" s="17"/>
      <c r="IZ12" s="17"/>
      <c r="JA12" s="17"/>
      <c r="JB12" s="17"/>
      <c r="JC12" s="17"/>
      <c r="JD12" s="17"/>
      <c r="JE12" s="17"/>
      <c r="JF12" s="17"/>
      <c r="JG12" s="17"/>
      <c r="JH12" s="17"/>
      <c r="JI12" s="17"/>
      <c r="JJ12" s="17"/>
      <c r="JK12" s="17"/>
      <c r="JL12" s="17"/>
      <c r="JM12" s="17"/>
      <c r="JN12" s="17"/>
      <c r="JO12" s="17"/>
      <c r="JP12" s="17"/>
      <c r="JQ12" s="17"/>
      <c r="JR12" s="17"/>
      <c r="JS12" s="17"/>
      <c r="JT12" s="17"/>
      <c r="JU12" s="17"/>
      <c r="JV12" s="17"/>
      <c r="JW12" s="17"/>
      <c r="JX12" s="17"/>
      <c r="JY12" s="17"/>
      <c r="JZ12" s="17"/>
      <c r="KA12" s="17"/>
      <c r="KB12" s="17"/>
      <c r="KC12" s="17"/>
      <c r="KD12" s="17"/>
      <c r="KE12" s="17"/>
      <c r="KF12" s="17"/>
      <c r="KG12" s="17"/>
      <c r="KH12" s="17"/>
      <c r="KI12" s="17"/>
      <c r="KJ12" s="17"/>
      <c r="KK12" s="17"/>
      <c r="KL12" s="17"/>
      <c r="KM12" s="17"/>
      <c r="KN12" s="17"/>
      <c r="KO12" s="17"/>
      <c r="KP12" s="17"/>
      <c r="KQ12" s="17"/>
      <c r="KR12" s="17"/>
      <c r="KS12" s="17"/>
      <c r="KT12" s="17"/>
      <c r="KU12" s="17"/>
      <c r="KV12" s="17"/>
      <c r="KW12" s="17"/>
      <c r="KX12" s="17"/>
      <c r="KY12" s="17"/>
      <c r="KZ12" s="17"/>
      <c r="LA12" s="17"/>
      <c r="LB12" s="17"/>
      <c r="LC12" s="17"/>
      <c r="LD12" s="17"/>
      <c r="LE12" s="17"/>
      <c r="LF12" s="17"/>
      <c r="LG12" s="17"/>
      <c r="LH12" s="17"/>
      <c r="LI12" s="17"/>
      <c r="LJ12" s="17"/>
      <c r="LK12" s="17"/>
      <c r="LL12" s="17"/>
      <c r="LM12" s="17"/>
      <c r="LN12" s="17"/>
      <c r="LO12" s="17"/>
      <c r="LP12" s="17"/>
      <c r="LQ12" s="17"/>
      <c r="LR12" s="17"/>
      <c r="LS12" s="17"/>
      <c r="LT12" s="17"/>
      <c r="LU12" s="17"/>
      <c r="LV12" s="17"/>
      <c r="LW12" s="17"/>
      <c r="LX12" s="17"/>
      <c r="LY12" s="17"/>
      <c r="LZ12" s="17"/>
      <c r="MA12" s="17"/>
      <c r="MB12" s="17"/>
      <c r="MC12" s="17"/>
      <c r="MD12" s="17"/>
      <c r="ME12" s="17"/>
      <c r="MF12" s="17"/>
      <c r="MG12" s="17"/>
      <c r="MH12" s="17"/>
      <c r="MI12" s="17"/>
      <c r="MJ12" s="17"/>
      <c r="MK12" s="17"/>
      <c r="ML12" s="17"/>
      <c r="MM12" s="17"/>
      <c r="MN12" s="17"/>
      <c r="MO12" s="17"/>
      <c r="MP12" s="17"/>
      <c r="MQ12" s="17"/>
      <c r="MR12" s="17"/>
      <c r="MS12" s="17"/>
      <c r="MT12" s="17"/>
      <c r="MU12" s="17"/>
      <c r="MV12" s="17"/>
      <c r="MW12" s="17"/>
      <c r="MX12" s="17"/>
      <c r="MY12" s="17"/>
      <c r="MZ12" s="17"/>
      <c r="NA12" s="17"/>
      <c r="NB12" s="17"/>
      <c r="NC12" s="17"/>
      <c r="ND12" s="17"/>
      <c r="NE12" s="17"/>
      <c r="NF12" s="17"/>
      <c r="NG12" s="17"/>
      <c r="NH12" s="17"/>
      <c r="NI12" s="17"/>
      <c r="NJ12" s="17"/>
      <c r="NK12" s="17"/>
      <c r="NL12" s="17"/>
      <c r="NM12" s="17"/>
      <c r="NN12" s="17"/>
      <c r="NO12" s="17"/>
      <c r="NP12" s="17"/>
      <c r="NQ12" s="17"/>
      <c r="NR12" s="17"/>
      <c r="NS12" s="17"/>
      <c r="NT12" s="17"/>
      <c r="NU12" s="17"/>
      <c r="NV12" s="17"/>
      <c r="NW12" s="17"/>
      <c r="NX12" s="17"/>
      <c r="NY12" s="17"/>
      <c r="NZ12" s="17"/>
      <c r="OA12" s="17"/>
      <c r="OB12" s="17"/>
      <c r="OC12" s="17"/>
      <c r="OD12" s="17"/>
      <c r="OE12" s="17"/>
      <c r="OF12" s="17"/>
      <c r="OG12" s="17"/>
      <c r="OH12" s="17"/>
      <c r="OI12" s="17"/>
      <c r="OJ12" s="17"/>
      <c r="OK12" s="17"/>
      <c r="OL12" s="17"/>
      <c r="OM12" s="17"/>
      <c r="ON12" s="17"/>
      <c r="OO12" s="17"/>
      <c r="OP12" s="17"/>
      <c r="OQ12" s="17"/>
      <c r="OR12" s="17"/>
      <c r="OS12" s="17"/>
      <c r="OT12" s="17"/>
      <c r="OU12" s="17"/>
      <c r="OV12" s="17"/>
      <c r="OW12" s="17"/>
      <c r="OX12" s="17"/>
      <c r="OY12" s="17"/>
      <c r="OZ12" s="17"/>
      <c r="PA12" s="17"/>
      <c r="PB12" s="17"/>
      <c r="PC12" s="17"/>
      <c r="PD12" s="17"/>
      <c r="PE12" s="17"/>
      <c r="PF12" s="17"/>
      <c r="PG12" s="17"/>
      <c r="PH12" s="17"/>
      <c r="PI12" s="17"/>
      <c r="PJ12" s="17"/>
      <c r="PK12" s="17"/>
      <c r="PL12" s="17"/>
      <c r="PM12" s="17"/>
      <c r="PN12" s="17"/>
      <c r="PO12" s="17"/>
      <c r="PP12" s="17"/>
      <c r="PQ12" s="17"/>
      <c r="PR12" s="17"/>
      <c r="PS12" s="17"/>
      <c r="PT12" s="17"/>
      <c r="PU12" s="17"/>
      <c r="PV12" s="17"/>
      <c r="PW12" s="17"/>
      <c r="PX12" s="17"/>
      <c r="PY12" s="17"/>
      <c r="PZ12" s="17"/>
      <c r="QA12" s="17"/>
      <c r="QB12" s="17"/>
      <c r="QC12" s="17"/>
      <c r="QD12" s="17"/>
      <c r="QE12" s="17"/>
      <c r="QF12" s="17"/>
      <c r="QG12" s="17"/>
      <c r="QH12" s="17"/>
      <c r="QI12" s="17"/>
      <c r="QJ12" s="17"/>
      <c r="QK12" s="17"/>
      <c r="QL12" s="17"/>
      <c r="QM12" s="17"/>
      <c r="QN12" s="17"/>
      <c r="QO12" s="17"/>
      <c r="QP12" s="17"/>
      <c r="QQ12" s="17"/>
      <c r="QR12" s="17"/>
      <c r="QS12" s="17"/>
      <c r="QT12" s="17"/>
      <c r="QU12" s="17"/>
      <c r="QV12" s="17"/>
      <c r="QW12" s="17"/>
      <c r="QX12" s="17"/>
      <c r="QY12" s="17"/>
      <c r="QZ12" s="17"/>
      <c r="RA12" s="17"/>
      <c r="RB12" s="17"/>
      <c r="RC12" s="17"/>
      <c r="RD12" s="17"/>
      <c r="RE12" s="17"/>
      <c r="RF12" s="17"/>
      <c r="RG12" s="17"/>
      <c r="RH12" s="17"/>
      <c r="RI12" s="17"/>
      <c r="RJ12" s="17"/>
      <c r="RK12" s="17"/>
      <c r="RL12" s="17"/>
      <c r="RM12" s="17"/>
      <c r="RN12" s="17"/>
      <c r="RO12" s="17"/>
      <c r="RP12" s="17"/>
      <c r="RQ12" s="17"/>
      <c r="RR12" s="17"/>
      <c r="RS12" s="17"/>
      <c r="RT12" s="17"/>
      <c r="RU12" s="17"/>
      <c r="RV12" s="17"/>
      <c r="RW12" s="17"/>
      <c r="RX12" s="17"/>
      <c r="RY12" s="17"/>
      <c r="RZ12" s="17"/>
      <c r="SA12" s="17"/>
      <c r="SB12" s="17"/>
      <c r="SC12" s="17"/>
      <c r="SD12" s="17"/>
      <c r="SE12" s="17"/>
      <c r="SF12" s="17"/>
      <c r="SG12" s="17"/>
      <c r="SH12" s="17"/>
      <c r="SI12" s="17"/>
      <c r="SJ12" s="17"/>
      <c r="SK12" s="17"/>
      <c r="SL12" s="17"/>
      <c r="SM12" s="17"/>
      <c r="SN12" s="17"/>
      <c r="SO12" s="17"/>
      <c r="SP12" s="17"/>
      <c r="SQ12" s="17"/>
      <c r="SR12" s="17"/>
      <c r="SS12" s="17"/>
      <c r="ST12" s="17"/>
      <c r="SU12" s="17"/>
      <c r="SV12" s="17"/>
      <c r="SW12" s="17"/>
      <c r="SX12" s="17"/>
      <c r="SY12" s="17"/>
      <c r="SZ12" s="17"/>
      <c r="TA12" s="17"/>
      <c r="TB12" s="17"/>
      <c r="TC12" s="17"/>
      <c r="TD12" s="17"/>
      <c r="TE12" s="17"/>
      <c r="TF12" s="17"/>
      <c r="TG12" s="17"/>
      <c r="TH12" s="17"/>
      <c r="TI12" s="17"/>
      <c r="TJ12" s="17"/>
      <c r="TK12" s="17"/>
      <c r="TL12" s="17"/>
      <c r="TM12" s="17"/>
      <c r="TN12" s="17"/>
      <c r="TO12" s="17"/>
      <c r="TP12" s="17"/>
      <c r="TQ12" s="17"/>
      <c r="TR12" s="17"/>
      <c r="TS12" s="17"/>
      <c r="TT12" s="17"/>
      <c r="TU12" s="17"/>
      <c r="TV12" s="17"/>
      <c r="TW12" s="17"/>
      <c r="TX12" s="17"/>
      <c r="TY12" s="17"/>
      <c r="TZ12" s="17"/>
      <c r="UA12" s="17"/>
      <c r="UB12" s="17"/>
      <c r="UC12" s="17"/>
      <c r="UD12" s="17"/>
      <c r="UE12" s="17"/>
      <c r="UF12" s="17"/>
      <c r="UG12" s="17"/>
      <c r="UH12" s="17"/>
      <c r="UI12" s="17"/>
      <c r="UJ12" s="17"/>
      <c r="UK12" s="17"/>
      <c r="UL12" s="17"/>
      <c r="UM12" s="17"/>
      <c r="UN12" s="17"/>
      <c r="UO12" s="17"/>
      <c r="UP12" s="17"/>
      <c r="UQ12" s="17"/>
      <c r="UR12" s="17"/>
      <c r="US12" s="17"/>
      <c r="UT12" s="17"/>
      <c r="UU12" s="17"/>
      <c r="UV12" s="17"/>
      <c r="UW12" s="17"/>
      <c r="UX12" s="17"/>
      <c r="UY12" s="17"/>
      <c r="UZ12" s="17"/>
      <c r="VA12" s="17"/>
      <c r="VB12" s="17"/>
      <c r="VC12" s="17"/>
      <c r="VD12" s="17"/>
      <c r="VE12" s="17"/>
      <c r="VF12" s="17"/>
      <c r="VG12" s="17"/>
      <c r="VH12" s="17"/>
      <c r="VI12" s="17"/>
      <c r="VJ12" s="17"/>
      <c r="VK12" s="17"/>
      <c r="VL12" s="17"/>
      <c r="VM12" s="17"/>
      <c r="VN12" s="17"/>
      <c r="VO12" s="17"/>
      <c r="VP12" s="17"/>
      <c r="VQ12" s="17"/>
      <c r="VR12" s="17"/>
      <c r="VS12" s="17"/>
      <c r="VT12" s="17"/>
      <c r="VU12" s="17"/>
      <c r="VV12" s="17"/>
      <c r="VW12" s="17"/>
      <c r="VX12" s="17"/>
      <c r="VY12" s="17"/>
      <c r="VZ12" s="17"/>
      <c r="WA12" s="17"/>
      <c r="WB12" s="17"/>
      <c r="WC12" s="17"/>
      <c r="WD12" s="17"/>
      <c r="WE12" s="17"/>
      <c r="WF12" s="17"/>
      <c r="WG12" s="17"/>
      <c r="WH12" s="17"/>
      <c r="WI12" s="17"/>
      <c r="WJ12" s="17"/>
      <c r="WK12" s="17"/>
      <c r="WL12" s="17"/>
      <c r="WM12" s="17"/>
      <c r="WN12" s="17"/>
      <c r="WO12" s="17"/>
      <c r="WP12" s="17"/>
      <c r="WQ12" s="17"/>
      <c r="WR12" s="17"/>
      <c r="WS12" s="17"/>
      <c r="WT12" s="17"/>
      <c r="WU12" s="17"/>
      <c r="WV12" s="17"/>
      <c r="WW12" s="17"/>
      <c r="WX12" s="17"/>
      <c r="WY12" s="17"/>
      <c r="WZ12" s="17"/>
      <c r="XA12" s="17"/>
      <c r="XB12" s="17"/>
      <c r="XC12" s="17"/>
      <c r="XD12" s="17"/>
      <c r="XE12" s="17"/>
      <c r="XF12" s="17"/>
      <c r="XG12" s="17"/>
      <c r="XH12" s="17"/>
      <c r="XI12" s="17"/>
      <c r="XJ12" s="17"/>
      <c r="XK12" s="17"/>
      <c r="XL12" s="17"/>
      <c r="XM12" s="17"/>
      <c r="XN12" s="17"/>
      <c r="XO12" s="17"/>
      <c r="XP12" s="17"/>
      <c r="XQ12" s="17"/>
      <c r="XR12" s="17"/>
      <c r="XS12" s="17"/>
      <c r="XT12" s="17"/>
      <c r="XU12" s="17"/>
      <c r="XV12" s="17"/>
      <c r="XW12" s="17"/>
      <c r="XX12" s="17"/>
      <c r="XY12" s="17"/>
      <c r="XZ12" s="17"/>
      <c r="YA12" s="17"/>
      <c r="YB12" s="17"/>
      <c r="YC12" s="17"/>
      <c r="YD12" s="17"/>
      <c r="YE12" s="17"/>
      <c r="YF12" s="17"/>
      <c r="YG12" s="17"/>
      <c r="YH12" s="17"/>
      <c r="YI12" s="17"/>
      <c r="YJ12" s="17"/>
      <c r="YK12" s="17"/>
      <c r="YL12" s="17"/>
      <c r="YM12" s="17"/>
      <c r="YN12" s="17"/>
      <c r="YO12" s="17"/>
      <c r="YP12" s="17"/>
      <c r="YQ12" s="17"/>
      <c r="YR12" s="17"/>
      <c r="YS12" s="17"/>
      <c r="YT12" s="17"/>
      <c r="YU12" s="17"/>
      <c r="YV12" s="17"/>
      <c r="YW12" s="17"/>
      <c r="YX12" s="17"/>
      <c r="YY12" s="17"/>
      <c r="YZ12" s="17"/>
      <c r="ZA12" s="17"/>
      <c r="ZB12" s="17"/>
      <c r="ZC12" s="17"/>
      <c r="ZD12" s="17"/>
      <c r="ZE12" s="17"/>
      <c r="ZF12" s="17"/>
      <c r="ZG12" s="17"/>
      <c r="ZH12" s="17"/>
      <c r="ZI12" s="17"/>
      <c r="ZJ12" s="17"/>
      <c r="ZK12" s="17"/>
      <c r="ZL12" s="17"/>
      <c r="ZM12" s="17"/>
      <c r="ZN12" s="17"/>
      <c r="ZO12" s="17"/>
      <c r="ZP12" s="17"/>
      <c r="ZQ12" s="17"/>
      <c r="ZR12" s="17"/>
      <c r="ZS12" s="17"/>
      <c r="ZT12" s="17"/>
      <c r="ZU12" s="17"/>
      <c r="ZV12" s="17"/>
      <c r="ZW12" s="17"/>
      <c r="ZX12" s="17"/>
      <c r="ZY12" s="17"/>
      <c r="ZZ12" s="17"/>
      <c r="AAA12" s="17"/>
      <c r="AAB12" s="17"/>
      <c r="AAC12" s="17"/>
      <c r="AAD12" s="17"/>
      <c r="AAE12" s="17"/>
      <c r="AAF12" s="17"/>
      <c r="AAG12" s="17"/>
      <c r="AAH12" s="17"/>
      <c r="AAI12" s="17"/>
      <c r="AAJ12" s="17"/>
      <c r="AAK12" s="17"/>
      <c r="AAL12" s="17"/>
      <c r="AAM12" s="17"/>
      <c r="AAN12" s="17"/>
      <c r="AAO12" s="17"/>
      <c r="AAP12" s="17"/>
      <c r="AAQ12" s="17"/>
      <c r="AAR12" s="17"/>
      <c r="AAS12" s="17"/>
      <c r="AAT12" s="17"/>
      <c r="AAU12" s="17"/>
      <c r="AAV12" s="17"/>
      <c r="AAW12" s="17"/>
      <c r="AAX12" s="17"/>
      <c r="AAY12" s="17"/>
      <c r="AAZ12" s="17"/>
      <c r="ABA12" s="17"/>
      <c r="ABB12" s="17"/>
      <c r="ABC12" s="17"/>
      <c r="ABD12" s="17"/>
      <c r="ABE12" s="17"/>
      <c r="ABF12" s="17"/>
      <c r="ABG12" s="17"/>
      <c r="ABH12" s="17"/>
      <c r="ABI12" s="17"/>
      <c r="ABJ12" s="17"/>
      <c r="ABK12" s="17"/>
      <c r="ABL12" s="17"/>
      <c r="ABM12" s="17"/>
      <c r="ABN12" s="17"/>
      <c r="ABO12" s="17"/>
      <c r="ABP12" s="17"/>
      <c r="ABQ12" s="17"/>
      <c r="ABR12" s="17"/>
      <c r="ABS12" s="17"/>
      <c r="ABT12" s="17"/>
      <c r="ABU12" s="17"/>
      <c r="ABV12" s="17"/>
      <c r="ABW12" s="17"/>
      <c r="ABX12" s="17"/>
      <c r="ABY12" s="17"/>
      <c r="ABZ12" s="17"/>
      <c r="ACA12" s="17"/>
      <c r="ACB12" s="17"/>
      <c r="ACC12" s="17"/>
      <c r="ACD12" s="17"/>
      <c r="ACE12" s="17"/>
      <c r="ACF12" s="17"/>
      <c r="ACG12" s="17"/>
      <c r="ACH12" s="17"/>
      <c r="ACI12" s="17"/>
      <c r="ACJ12" s="17"/>
      <c r="ACK12" s="17"/>
      <c r="ACL12" s="17"/>
      <c r="ACM12" s="17"/>
      <c r="ACN12" s="17"/>
      <c r="ACO12" s="17"/>
      <c r="ACP12" s="17"/>
      <c r="ACQ12" s="17"/>
      <c r="ACR12" s="17"/>
      <c r="ACS12" s="17"/>
      <c r="ACT12" s="17"/>
      <c r="ACU12" s="17"/>
      <c r="ACV12" s="17"/>
      <c r="ACW12" s="17"/>
      <c r="ACX12" s="17"/>
      <c r="ACY12" s="17"/>
      <c r="ACZ12" s="17"/>
      <c r="ADA12" s="17"/>
      <c r="ADB12" s="17"/>
      <c r="ADC12" s="17"/>
      <c r="ADD12" s="17"/>
      <c r="ADE12" s="17"/>
      <c r="ADF12" s="17"/>
      <c r="ADG12" s="17"/>
      <c r="ADH12" s="17"/>
      <c r="ADI12" s="17"/>
      <c r="ADJ12" s="17"/>
      <c r="ADK12" s="17"/>
      <c r="ADL12" s="17"/>
      <c r="ADM12" s="17"/>
      <c r="ADN12" s="17"/>
      <c r="ADO12" s="17"/>
      <c r="ADP12" s="17"/>
      <c r="ADQ12" s="17"/>
      <c r="ADR12" s="17"/>
      <c r="ADS12" s="17"/>
      <c r="ADT12" s="17"/>
      <c r="ADU12" s="17"/>
      <c r="ADV12" s="17"/>
      <c r="ADW12" s="17"/>
      <c r="ADX12" s="17"/>
      <c r="ADY12" s="17"/>
      <c r="ADZ12" s="17"/>
      <c r="AEA12" s="17"/>
      <c r="AEB12" s="17"/>
      <c r="AEC12" s="17"/>
      <c r="AED12" s="17"/>
      <c r="AEE12" s="17"/>
      <c r="AEF12" s="17"/>
      <c r="AEG12" s="17"/>
      <c r="AEH12" s="17"/>
      <c r="AEI12" s="17"/>
      <c r="AEJ12" s="17"/>
      <c r="AEK12" s="17"/>
      <c r="AEL12" s="17"/>
      <c r="AEM12" s="17"/>
      <c r="AEN12" s="17"/>
      <c r="AEO12" s="17"/>
      <c r="AEP12" s="17"/>
      <c r="AEQ12" s="17"/>
      <c r="AER12" s="17"/>
      <c r="AES12" s="17"/>
      <c r="AET12" s="17"/>
      <c r="AEU12" s="17"/>
      <c r="AEV12" s="17"/>
      <c r="AEW12" s="17"/>
      <c r="AEX12" s="17"/>
      <c r="AEY12" s="17"/>
      <c r="AEZ12" s="17"/>
      <c r="AFA12" s="17"/>
      <c r="AFB12" s="17"/>
      <c r="AFC12" s="17"/>
      <c r="AFD12" s="17"/>
      <c r="AFE12" s="17"/>
      <c r="AFF12" s="17"/>
      <c r="AFG12" s="17"/>
      <c r="AFH12" s="17"/>
      <c r="AFI12" s="17"/>
      <c r="AFJ12" s="17"/>
      <c r="AFK12" s="17"/>
      <c r="AFL12" s="17"/>
      <c r="AFM12" s="17"/>
      <c r="AFN12" s="17"/>
      <c r="AFO12" s="17"/>
      <c r="AFP12" s="17"/>
      <c r="AFQ12" s="17"/>
      <c r="AFR12" s="17"/>
      <c r="AFS12" s="17"/>
      <c r="AFT12" s="17"/>
      <c r="AFU12" s="17"/>
      <c r="AFV12" s="17"/>
      <c r="AFW12" s="17"/>
      <c r="AFX12" s="17"/>
      <c r="AFY12" s="17"/>
      <c r="AFZ12" s="17"/>
      <c r="AGA12" s="17"/>
      <c r="AGB12" s="17"/>
      <c r="AGC12" s="17"/>
      <c r="AGD12" s="17"/>
      <c r="AGE12" s="17"/>
      <c r="AGF12" s="17"/>
      <c r="AGG12" s="17"/>
      <c r="AGH12" s="17"/>
      <c r="AGI12" s="17"/>
      <c r="AGJ12" s="17"/>
      <c r="AGK12" s="17"/>
      <c r="AGL12" s="17"/>
      <c r="AGM12" s="17"/>
      <c r="AGN12" s="17"/>
      <c r="AGO12" s="17"/>
      <c r="AGP12" s="17"/>
      <c r="AGQ12" s="17"/>
      <c r="AGR12" s="17"/>
      <c r="AGS12" s="17"/>
      <c r="AGT12" s="17"/>
      <c r="AGU12" s="17"/>
      <c r="AGV12" s="17"/>
      <c r="AGW12" s="17"/>
      <c r="AGX12" s="17"/>
      <c r="AGY12" s="17"/>
      <c r="AGZ12" s="17"/>
      <c r="AHA12" s="17"/>
      <c r="AHB12" s="17"/>
      <c r="AHC12" s="17"/>
      <c r="AHD12" s="17"/>
      <c r="AHE12" s="17"/>
      <c r="AHF12" s="17"/>
      <c r="AHG12" s="17"/>
      <c r="AHH12" s="17"/>
      <c r="AHI12" s="17"/>
      <c r="AHJ12" s="17"/>
      <c r="AHK12" s="17"/>
      <c r="AHL12" s="17"/>
      <c r="AHM12" s="17"/>
      <c r="AHN12" s="17"/>
      <c r="AHO12" s="17"/>
      <c r="AHP12" s="17"/>
      <c r="AHQ12" s="17"/>
      <c r="AHR12" s="17"/>
      <c r="AHS12" s="17"/>
      <c r="AHT12" s="17"/>
      <c r="AHU12" s="17"/>
      <c r="AHV12" s="17"/>
      <c r="AHW12" s="17"/>
      <c r="AHX12" s="17"/>
      <c r="AHY12" s="17"/>
      <c r="AHZ12" s="17"/>
      <c r="AIA12" s="17"/>
      <c r="AIB12" s="17"/>
      <c r="AIC12" s="17"/>
      <c r="AID12" s="17"/>
      <c r="AIE12" s="17"/>
      <c r="AIF12" s="17"/>
      <c r="AIG12" s="17"/>
      <c r="AIH12" s="17"/>
      <c r="AII12" s="17"/>
      <c r="AIJ12" s="17"/>
      <c r="AIK12" s="17"/>
      <c r="AIL12" s="17"/>
      <c r="AIM12" s="17"/>
      <c r="AIN12" s="17"/>
      <c r="AIO12" s="17"/>
      <c r="AIP12" s="17"/>
      <c r="AIQ12" s="17"/>
      <c r="AIR12" s="17"/>
      <c r="AIS12" s="17"/>
      <c r="AIT12" s="17"/>
      <c r="AIU12" s="17"/>
      <c r="AIV12" s="17"/>
      <c r="AIW12" s="17"/>
      <c r="AIX12" s="17"/>
      <c r="AIY12" s="17"/>
      <c r="AIZ12" s="17"/>
      <c r="AJA12" s="17"/>
      <c r="AJB12" s="17"/>
      <c r="AJC12" s="17"/>
      <c r="AJD12" s="17"/>
      <c r="AJE12" s="17"/>
      <c r="AJF12" s="17"/>
      <c r="AJG12" s="17"/>
      <c r="AJH12" s="17"/>
      <c r="AJI12" s="17"/>
      <c r="AJJ12" s="17"/>
      <c r="AJK12" s="17"/>
      <c r="AJL12" s="17"/>
      <c r="AJM12" s="17"/>
      <c r="AJN12" s="17"/>
      <c r="AJO12" s="17"/>
      <c r="AJP12" s="17"/>
      <c r="AJQ12" s="17"/>
      <c r="AJR12" s="17"/>
      <c r="AJS12" s="17"/>
      <c r="AJT12" s="17"/>
      <c r="AJU12" s="17"/>
      <c r="AJV12" s="17"/>
      <c r="AJW12" s="17"/>
      <c r="AJX12" s="17"/>
      <c r="AJY12" s="17"/>
      <c r="AJZ12" s="17"/>
      <c r="AKA12" s="17"/>
      <c r="AKB12" s="17"/>
      <c r="AKC12" s="17"/>
      <c r="AKD12" s="17"/>
      <c r="AKE12" s="17"/>
      <c r="AKF12" s="17"/>
      <c r="AKG12" s="17"/>
      <c r="AKH12" s="17"/>
      <c r="AKI12" s="17"/>
      <c r="AKJ12" s="17"/>
      <c r="AKK12" s="17"/>
      <c r="AKL12" s="17"/>
      <c r="AKM12" s="17"/>
      <c r="AKN12" s="17"/>
      <c r="AKO12" s="17"/>
      <c r="AKP12" s="17"/>
      <c r="AKQ12" s="17"/>
      <c r="AKR12" s="17"/>
      <c r="AKS12" s="17"/>
      <c r="AKT12" s="17"/>
      <c r="AKU12" s="17"/>
      <c r="AKV12" s="17"/>
      <c r="AKW12" s="17"/>
      <c r="AKX12" s="17"/>
      <c r="AKY12" s="17"/>
      <c r="AKZ12" s="17"/>
      <c r="ALA12" s="17"/>
      <c r="ALB12" s="17"/>
      <c r="ALC12" s="17"/>
      <c r="ALD12" s="17"/>
      <c r="ALE12" s="17"/>
      <c r="ALF12" s="17"/>
      <c r="ALG12" s="17"/>
      <c r="ALH12" s="17"/>
      <c r="ALI12" s="17"/>
      <c r="ALJ12" s="17"/>
      <c r="ALK12" s="17"/>
      <c r="ALL12" s="17"/>
      <c r="ALM12" s="17"/>
      <c r="ALN12" s="17"/>
      <c r="ALO12" s="17"/>
      <c r="ALP12" s="17"/>
      <c r="ALQ12" s="17"/>
      <c r="ALR12" s="17"/>
      <c r="ALS12" s="17"/>
      <c r="ALT12" s="17"/>
      <c r="ALU12" s="17"/>
      <c r="ALV12" s="17"/>
      <c r="ALW12" s="17"/>
      <c r="ALX12" s="17"/>
      <c r="ALY12" s="17"/>
      <c r="ALZ12" s="17"/>
      <c r="AMA12" s="17"/>
      <c r="AMB12" s="17"/>
      <c r="AMC12" s="17"/>
      <c r="AMD12" s="17"/>
      <c r="AME12" s="17"/>
      <c r="AMF12" s="17"/>
      <c r="AMG12" s="17"/>
      <c r="AMH12" s="17"/>
      <c r="AMI12" s="17"/>
      <c r="AMJ12" s="17"/>
      <c r="AMK12" s="17"/>
      <c r="AML12" s="17"/>
      <c r="AMM12" s="17"/>
      <c r="AMN12" s="17"/>
      <c r="AMO12" s="17"/>
      <c r="AMP12" s="17"/>
      <c r="AMQ12" s="17"/>
      <c r="AMR12" s="17"/>
      <c r="AMS12" s="17"/>
      <c r="AMT12" s="17"/>
      <c r="AMU12" s="17"/>
      <c r="AMV12" s="17"/>
      <c r="AMW12" s="17"/>
      <c r="AMX12" s="17"/>
      <c r="AMY12" s="17"/>
      <c r="AMZ12" s="17"/>
      <c r="ANA12" s="17"/>
      <c r="ANB12" s="17"/>
      <c r="ANC12" s="17"/>
      <c r="AND12" s="17"/>
      <c r="ANE12" s="17"/>
      <c r="ANF12" s="17"/>
      <c r="ANG12" s="17"/>
      <c r="ANH12" s="17"/>
      <c r="ANI12" s="17"/>
      <c r="ANJ12" s="17"/>
      <c r="ANK12" s="17"/>
      <c r="ANL12" s="17"/>
      <c r="ANM12" s="17"/>
      <c r="ANN12" s="17"/>
      <c r="ANO12" s="17"/>
      <c r="ANP12" s="17"/>
      <c r="ANQ12" s="17"/>
      <c r="ANR12" s="17"/>
      <c r="ANS12" s="17"/>
      <c r="ANT12" s="17"/>
      <c r="ANU12" s="17"/>
      <c r="ANV12" s="17"/>
      <c r="ANW12" s="17"/>
      <c r="ANX12" s="17"/>
      <c r="ANY12" s="17"/>
      <c r="ANZ12" s="17"/>
      <c r="AOA12" s="17"/>
      <c r="AOB12" s="17"/>
      <c r="AOC12" s="17"/>
      <c r="AOD12" s="17"/>
      <c r="AOE12" s="17"/>
      <c r="AOF12" s="17"/>
      <c r="AOG12" s="17"/>
      <c r="AOH12" s="17"/>
      <c r="AOI12" s="17"/>
      <c r="AOJ12" s="17"/>
      <c r="AOK12" s="17"/>
      <c r="AOL12" s="17"/>
      <c r="AOM12" s="17"/>
      <c r="AON12" s="17"/>
      <c r="AOO12" s="17"/>
      <c r="AOP12" s="17"/>
      <c r="AOQ12" s="17"/>
      <c r="AOR12" s="17"/>
      <c r="AOS12" s="17"/>
      <c r="AOT12" s="17"/>
      <c r="AOU12" s="17"/>
      <c r="AOV12" s="17"/>
      <c r="AOW12" s="17"/>
      <c r="AOX12" s="17"/>
      <c r="AOY12" s="17"/>
      <c r="AOZ12" s="17"/>
      <c r="APA12" s="17"/>
      <c r="APB12" s="17"/>
      <c r="APC12" s="17"/>
      <c r="APD12" s="17"/>
      <c r="APE12" s="17"/>
      <c r="APF12" s="17"/>
      <c r="APG12" s="17"/>
      <c r="APH12" s="17"/>
      <c r="API12" s="17"/>
      <c r="APJ12" s="17"/>
      <c r="APK12" s="17"/>
      <c r="APL12" s="17"/>
      <c r="APM12" s="17"/>
      <c r="APN12" s="17"/>
      <c r="APO12" s="17"/>
      <c r="APP12" s="17"/>
      <c r="APQ12" s="17"/>
      <c r="APR12" s="17"/>
      <c r="APS12" s="17"/>
      <c r="APT12" s="17"/>
      <c r="APU12" s="17"/>
      <c r="APV12" s="17"/>
      <c r="APW12" s="17"/>
      <c r="APX12" s="17"/>
      <c r="APY12" s="17"/>
      <c r="APZ12" s="17"/>
      <c r="AQA12" s="17"/>
      <c r="AQB12" s="17"/>
      <c r="AQC12" s="17"/>
      <c r="AQD12" s="17"/>
      <c r="AQE12" s="17"/>
      <c r="AQF12" s="17"/>
      <c r="AQG12" s="17"/>
      <c r="AQH12" s="17"/>
      <c r="AQI12" s="17"/>
      <c r="AQJ12" s="17"/>
      <c r="AQK12" s="17"/>
      <c r="AQL12" s="17"/>
      <c r="AQM12" s="17"/>
      <c r="AQN12" s="17"/>
      <c r="AQO12" s="17"/>
      <c r="AQP12" s="17"/>
      <c r="AQQ12" s="17"/>
      <c r="AQR12" s="17"/>
      <c r="AQS12" s="17"/>
      <c r="AQT12" s="17"/>
      <c r="AQU12" s="17"/>
      <c r="AQV12" s="17"/>
      <c r="AQW12" s="17"/>
      <c r="AQX12" s="17"/>
      <c r="AQY12" s="17"/>
      <c r="AQZ12" s="17"/>
      <c r="ARA12" s="17"/>
      <c r="ARB12" s="17"/>
      <c r="ARC12" s="17"/>
      <c r="ARD12" s="17"/>
      <c r="ARE12" s="17"/>
      <c r="ARF12" s="17"/>
      <c r="ARG12" s="17"/>
      <c r="ARH12" s="17"/>
      <c r="ARI12" s="17"/>
      <c r="ARJ12" s="17"/>
      <c r="ARK12" s="17"/>
      <c r="ARL12" s="17"/>
      <c r="ARM12" s="17"/>
      <c r="ARN12" s="17"/>
      <c r="ARO12" s="17"/>
      <c r="ARP12" s="17"/>
      <c r="ARQ12" s="17"/>
      <c r="ARR12" s="17"/>
      <c r="ARS12" s="17"/>
      <c r="ART12" s="17"/>
      <c r="ARU12" s="17"/>
      <c r="ARV12" s="17"/>
      <c r="ARW12" s="17"/>
      <c r="ARX12" s="17"/>
      <c r="ARY12" s="17"/>
      <c r="ARZ12" s="17"/>
      <c r="ASA12" s="17"/>
      <c r="ASB12" s="17"/>
      <c r="ASC12" s="17"/>
      <c r="ASD12" s="17"/>
      <c r="ASE12" s="17"/>
      <c r="ASF12" s="17"/>
      <c r="ASG12" s="17"/>
      <c r="ASH12" s="17"/>
      <c r="ASI12" s="17"/>
      <c r="ASJ12" s="17"/>
      <c r="ASK12" s="17"/>
      <c r="ASL12" s="17"/>
      <c r="ASM12" s="17"/>
      <c r="ASN12" s="17"/>
      <c r="ASO12" s="17"/>
      <c r="ASP12" s="17"/>
      <c r="ASQ12" s="17"/>
      <c r="ASR12" s="17"/>
      <c r="ASS12" s="17"/>
      <c r="AST12" s="17"/>
      <c r="ASU12" s="17"/>
      <c r="ASV12" s="17"/>
      <c r="ASW12" s="17"/>
      <c r="ASX12" s="17"/>
      <c r="ASY12" s="17"/>
      <c r="ASZ12" s="17"/>
      <c r="ATA12" s="17"/>
      <c r="ATB12" s="17"/>
      <c r="ATC12" s="17"/>
      <c r="ATD12" s="17"/>
      <c r="ATE12" s="17"/>
      <c r="ATF12" s="17"/>
      <c r="ATG12" s="17"/>
      <c r="ATH12" s="17"/>
      <c r="ATI12" s="17"/>
      <c r="ATJ12" s="17"/>
      <c r="ATK12" s="17"/>
      <c r="ATL12" s="17"/>
      <c r="ATM12" s="17"/>
      <c r="ATN12" s="17"/>
      <c r="ATO12" s="17"/>
      <c r="ATP12" s="17"/>
      <c r="ATQ12" s="17"/>
      <c r="ATR12" s="17"/>
      <c r="ATS12" s="17"/>
      <c r="ATT12" s="17"/>
      <c r="ATU12" s="17"/>
      <c r="ATV12" s="17"/>
      <c r="ATW12" s="17"/>
      <c r="ATX12" s="17"/>
      <c r="ATY12" s="17"/>
      <c r="ATZ12" s="17"/>
      <c r="AUA12" s="17"/>
      <c r="AUB12" s="17"/>
      <c r="AUC12" s="17"/>
      <c r="AUD12" s="17"/>
      <c r="AUE12" s="17"/>
      <c r="AUF12" s="17"/>
      <c r="AUG12" s="17"/>
      <c r="AUH12" s="17"/>
      <c r="AUI12" s="17"/>
      <c r="AUJ12" s="17"/>
      <c r="AUK12" s="17"/>
      <c r="AUL12" s="17"/>
      <c r="AUM12" s="17"/>
      <c r="AUN12" s="17"/>
      <c r="AUO12" s="17"/>
      <c r="AUP12" s="17"/>
      <c r="AUQ12" s="17"/>
      <c r="AUR12" s="17"/>
      <c r="AUS12" s="17"/>
      <c r="AUT12" s="17"/>
      <c r="AUU12" s="17"/>
      <c r="AUV12" s="17"/>
      <c r="AUW12" s="17"/>
      <c r="AUX12" s="17"/>
      <c r="AUY12" s="17"/>
      <c r="AUZ12" s="17"/>
      <c r="AVA12" s="17"/>
      <c r="AVB12" s="17"/>
      <c r="AVC12" s="17"/>
      <c r="AVD12" s="17"/>
      <c r="AVE12" s="17"/>
      <c r="AVF12" s="17"/>
      <c r="AVG12" s="17"/>
      <c r="AVH12" s="17"/>
      <c r="AVI12" s="17"/>
      <c r="AVJ12" s="17"/>
      <c r="AVK12" s="17"/>
      <c r="AVL12" s="17"/>
      <c r="AVM12" s="17"/>
      <c r="AVN12" s="17"/>
      <c r="AVO12" s="17"/>
      <c r="AVP12" s="17"/>
      <c r="AVQ12" s="17"/>
      <c r="AVR12" s="17"/>
      <c r="AVS12" s="17"/>
      <c r="AVT12" s="17"/>
      <c r="AVU12" s="17"/>
      <c r="AVV12" s="17"/>
      <c r="AVW12" s="17"/>
      <c r="AVX12" s="17"/>
      <c r="AVY12" s="17"/>
      <c r="AVZ12" s="17"/>
      <c r="AWA12" s="17"/>
      <c r="AWB12" s="17"/>
      <c r="AWC12" s="17"/>
      <c r="AWD12" s="17"/>
      <c r="AWE12" s="17"/>
      <c r="AWF12" s="17"/>
      <c r="AWG12" s="17"/>
      <c r="AWH12" s="17"/>
      <c r="AWI12" s="17"/>
      <c r="AWJ12" s="17"/>
      <c r="AWK12" s="17"/>
      <c r="AWL12" s="17"/>
      <c r="AWM12" s="17"/>
      <c r="AWN12" s="17"/>
      <c r="AWO12" s="17"/>
      <c r="AWP12" s="17"/>
      <c r="AWQ12" s="17"/>
      <c r="AWR12" s="17"/>
      <c r="AWS12" s="17"/>
      <c r="AWT12" s="17"/>
      <c r="AWU12" s="17"/>
      <c r="AWV12" s="17"/>
      <c r="AWW12" s="17"/>
      <c r="AWX12" s="17"/>
      <c r="AWY12" s="17"/>
      <c r="AWZ12" s="17"/>
      <c r="AXA12" s="17"/>
      <c r="AXB12" s="17"/>
      <c r="AXC12" s="17"/>
      <c r="AXD12" s="17"/>
      <c r="AXE12" s="17"/>
      <c r="AXF12" s="17"/>
      <c r="AXG12" s="17"/>
      <c r="AXH12" s="17"/>
      <c r="AXI12" s="17"/>
      <c r="AXJ12" s="17"/>
      <c r="AXK12" s="17"/>
      <c r="AXL12" s="17"/>
      <c r="AXM12" s="17"/>
      <c r="AXN12" s="17"/>
      <c r="AXO12" s="17"/>
      <c r="AXP12" s="17"/>
      <c r="AXQ12" s="17"/>
      <c r="AXR12" s="17"/>
      <c r="AXS12" s="17"/>
      <c r="AXT12" s="17"/>
      <c r="AXU12" s="17"/>
      <c r="AXV12" s="17"/>
      <c r="AXW12" s="17"/>
      <c r="AXX12" s="17"/>
      <c r="AXY12" s="17"/>
      <c r="AXZ12" s="17"/>
      <c r="AYA12" s="17"/>
      <c r="AYB12" s="17"/>
      <c r="AYC12" s="17"/>
      <c r="AYD12" s="17"/>
      <c r="AYE12" s="17"/>
      <c r="AYF12" s="17"/>
      <c r="AYG12" s="17"/>
      <c r="AYH12" s="17"/>
      <c r="AYI12" s="17"/>
      <c r="AYJ12" s="17"/>
      <c r="AYK12" s="17"/>
      <c r="AYL12" s="17"/>
      <c r="AYM12" s="17"/>
      <c r="AYN12" s="17"/>
      <c r="AYO12" s="17"/>
      <c r="AYP12" s="17"/>
      <c r="AYQ12" s="17"/>
      <c r="AYR12" s="17"/>
      <c r="AYS12" s="17"/>
      <c r="AYT12" s="17"/>
      <c r="AYU12" s="17"/>
      <c r="AYV12" s="17"/>
      <c r="AYW12" s="17"/>
      <c r="AYX12" s="17"/>
      <c r="AYY12" s="17"/>
      <c r="AYZ12" s="17"/>
      <c r="AZA12" s="17"/>
      <c r="AZB12" s="17"/>
      <c r="AZC12" s="17"/>
      <c r="AZD12" s="17"/>
      <c r="AZE12" s="17"/>
      <c r="AZF12" s="17"/>
      <c r="AZG12" s="17"/>
      <c r="AZH12" s="17"/>
      <c r="AZI12" s="17"/>
      <c r="AZJ12" s="17"/>
      <c r="AZK12" s="17"/>
      <c r="AZL12" s="17"/>
      <c r="AZM12" s="17"/>
      <c r="AZN12" s="17"/>
      <c r="AZO12" s="17"/>
      <c r="AZP12" s="17"/>
      <c r="AZQ12" s="17"/>
      <c r="AZR12" s="17"/>
      <c r="AZS12" s="17"/>
      <c r="AZT12" s="17"/>
      <c r="AZU12" s="17"/>
      <c r="AZV12" s="17"/>
      <c r="AZW12" s="17"/>
      <c r="AZX12" s="17"/>
      <c r="AZY12" s="17"/>
      <c r="AZZ12" s="17"/>
      <c r="BAA12" s="17"/>
      <c r="BAB12" s="17"/>
      <c r="BAC12" s="17"/>
      <c r="BAD12" s="17"/>
      <c r="BAE12" s="17"/>
      <c r="BAF12" s="17"/>
      <c r="BAG12" s="17"/>
      <c r="BAH12" s="17"/>
      <c r="BAI12" s="17"/>
      <c r="BAJ12" s="17"/>
      <c r="BAK12" s="17"/>
      <c r="BAL12" s="17"/>
      <c r="BAM12" s="17"/>
      <c r="BAN12" s="17"/>
      <c r="BAO12" s="17"/>
      <c r="BAP12" s="17"/>
      <c r="BAQ12" s="17"/>
      <c r="BAR12" s="17"/>
      <c r="BAS12" s="17"/>
      <c r="BAT12" s="17"/>
      <c r="BAU12" s="17"/>
      <c r="BAV12" s="17"/>
      <c r="BAW12" s="17"/>
      <c r="BAX12" s="17"/>
      <c r="BAY12" s="17"/>
      <c r="BAZ12" s="17"/>
      <c r="BBA12" s="17"/>
      <c r="BBB12" s="17"/>
      <c r="BBC12" s="17"/>
      <c r="BBD12" s="17"/>
      <c r="BBE12" s="17"/>
      <c r="BBF12" s="17"/>
      <c r="BBG12" s="17"/>
      <c r="BBH12" s="17"/>
      <c r="BBI12" s="17"/>
      <c r="BBJ12" s="17"/>
      <c r="BBK12" s="17"/>
      <c r="BBL12" s="17"/>
      <c r="BBM12" s="17"/>
      <c r="BBN12" s="17"/>
      <c r="BBO12" s="17"/>
      <c r="BBP12" s="17"/>
      <c r="BBQ12" s="17"/>
      <c r="BBR12" s="17"/>
      <c r="BBS12" s="17"/>
      <c r="BBT12" s="17"/>
      <c r="BBU12" s="17"/>
      <c r="BBV12" s="17"/>
      <c r="BBW12" s="17"/>
      <c r="BBX12" s="17"/>
      <c r="BBY12" s="17"/>
      <c r="BBZ12" s="17"/>
      <c r="BCA12" s="17"/>
      <c r="BCB12" s="17"/>
      <c r="BCC12" s="17"/>
      <c r="BCD12" s="17"/>
      <c r="BCE12" s="17"/>
      <c r="BCF12" s="17"/>
      <c r="BCG12" s="17"/>
      <c r="BCH12" s="17"/>
      <c r="BCI12" s="17"/>
      <c r="BCJ12" s="17"/>
      <c r="BCK12" s="17"/>
      <c r="BCL12" s="17"/>
      <c r="BCM12" s="17"/>
      <c r="BCN12" s="17"/>
      <c r="BCO12" s="17"/>
      <c r="BCP12" s="17"/>
      <c r="BCQ12" s="17"/>
      <c r="BCR12" s="17"/>
      <c r="BCS12" s="17"/>
      <c r="BCT12" s="17"/>
      <c r="BCU12" s="17"/>
      <c r="BCV12" s="17"/>
      <c r="BCW12" s="17"/>
      <c r="BCX12" s="17"/>
      <c r="BCY12" s="17"/>
      <c r="BCZ12" s="17"/>
      <c r="BDA12" s="17"/>
      <c r="BDB12" s="17"/>
      <c r="BDC12" s="17"/>
      <c r="BDD12" s="17"/>
      <c r="BDE12" s="17"/>
      <c r="BDF12" s="17"/>
      <c r="BDG12" s="17"/>
      <c r="BDH12" s="17"/>
      <c r="BDI12" s="17"/>
      <c r="BDJ12" s="17"/>
      <c r="BDK12" s="17"/>
      <c r="BDL12" s="17"/>
      <c r="BDM12" s="17"/>
      <c r="BDN12" s="17"/>
      <c r="BDO12" s="17"/>
      <c r="BDP12" s="17"/>
      <c r="BDQ12" s="17"/>
      <c r="BDR12" s="17"/>
      <c r="BDS12" s="17"/>
      <c r="BDT12" s="17"/>
      <c r="BDU12" s="17"/>
      <c r="BDV12" s="17"/>
      <c r="BDW12" s="17"/>
      <c r="BDX12" s="17"/>
      <c r="BDY12" s="17"/>
      <c r="BDZ12" s="17"/>
      <c r="BEA12" s="17"/>
      <c r="BEB12" s="17"/>
      <c r="BEC12" s="17"/>
      <c r="BED12" s="17"/>
      <c r="BEE12" s="17"/>
      <c r="BEF12" s="17"/>
      <c r="BEG12" s="17"/>
      <c r="BEH12" s="17"/>
      <c r="BEI12" s="17"/>
      <c r="BEJ12" s="17"/>
      <c r="BEK12" s="17"/>
      <c r="BEL12" s="17"/>
      <c r="BEM12" s="17"/>
      <c r="BEN12" s="17"/>
      <c r="BEO12" s="17"/>
      <c r="BEP12" s="17"/>
      <c r="BEQ12" s="17"/>
      <c r="BER12" s="17"/>
      <c r="BES12" s="17"/>
      <c r="BET12" s="17"/>
      <c r="BEU12" s="17"/>
      <c r="BEV12" s="17"/>
      <c r="BEW12" s="17"/>
      <c r="BEX12" s="17"/>
      <c r="BEY12" s="17"/>
      <c r="BEZ12" s="17"/>
      <c r="BFA12" s="17"/>
      <c r="BFB12" s="17"/>
      <c r="BFC12" s="17"/>
      <c r="BFD12" s="17"/>
      <c r="BFE12" s="17"/>
      <c r="BFF12" s="17"/>
      <c r="BFG12" s="17"/>
      <c r="BFH12" s="17"/>
      <c r="BFI12" s="17"/>
      <c r="BFJ12" s="17"/>
      <c r="BFK12" s="17"/>
      <c r="BFL12" s="17"/>
      <c r="BFM12" s="17"/>
      <c r="BFN12" s="17"/>
      <c r="BFO12" s="17"/>
      <c r="BFP12" s="17"/>
      <c r="BFQ12" s="17"/>
      <c r="BFR12" s="17"/>
      <c r="BFS12" s="17"/>
      <c r="BFT12" s="17"/>
      <c r="BFU12" s="17"/>
      <c r="BFV12" s="17"/>
      <c r="BFW12" s="17"/>
      <c r="BFX12" s="17"/>
      <c r="BFY12" s="17"/>
      <c r="BFZ12" s="17"/>
      <c r="BGA12" s="17"/>
      <c r="BGB12" s="17"/>
      <c r="BGC12" s="17"/>
      <c r="BGD12" s="17"/>
      <c r="BGE12" s="17"/>
      <c r="BGF12" s="17"/>
      <c r="BGG12" s="17"/>
      <c r="BGH12" s="17"/>
      <c r="BGI12" s="17"/>
      <c r="BGJ12" s="17"/>
      <c r="BGK12" s="17"/>
      <c r="BGL12" s="17"/>
      <c r="BGM12" s="17"/>
      <c r="BGN12" s="17"/>
      <c r="BGO12" s="17"/>
      <c r="BGP12" s="17"/>
      <c r="BGQ12" s="17"/>
      <c r="BGR12" s="17"/>
      <c r="BGS12" s="17"/>
      <c r="BGT12" s="17"/>
      <c r="BGU12" s="17"/>
      <c r="BGV12" s="17"/>
      <c r="BGW12" s="17"/>
      <c r="BGX12" s="17"/>
      <c r="BGY12" s="17"/>
      <c r="BGZ12" s="17"/>
      <c r="BHA12" s="17"/>
      <c r="BHB12" s="17"/>
      <c r="BHC12" s="17"/>
      <c r="BHD12" s="17"/>
      <c r="BHE12" s="17"/>
      <c r="BHF12" s="17"/>
      <c r="BHG12" s="17"/>
      <c r="BHH12" s="17"/>
      <c r="BHI12" s="17"/>
      <c r="BHJ12" s="17"/>
      <c r="BHK12" s="17"/>
      <c r="BHL12" s="17"/>
      <c r="BHM12" s="17"/>
      <c r="BHN12" s="17"/>
      <c r="BHO12" s="17"/>
      <c r="BHP12" s="17"/>
      <c r="BHQ12" s="17"/>
      <c r="BHR12" s="17"/>
      <c r="BHS12" s="17"/>
      <c r="BHT12" s="17"/>
      <c r="BHU12" s="17"/>
      <c r="BHV12" s="17"/>
      <c r="BHW12" s="17"/>
      <c r="BHX12" s="17"/>
      <c r="BHY12" s="17"/>
      <c r="BHZ12" s="17"/>
      <c r="BIA12" s="17"/>
      <c r="BIB12" s="17"/>
      <c r="BIC12" s="17"/>
      <c r="BID12" s="17"/>
      <c r="BIE12" s="17"/>
      <c r="BIF12" s="17"/>
      <c r="BIG12" s="17"/>
      <c r="BIH12" s="17"/>
      <c r="BII12" s="17"/>
      <c r="BIJ12" s="17"/>
      <c r="BIK12" s="17"/>
      <c r="BIL12" s="17"/>
      <c r="BIM12" s="17"/>
      <c r="BIN12" s="17"/>
      <c r="BIO12" s="17"/>
      <c r="BIP12" s="17"/>
      <c r="BIQ12" s="17"/>
      <c r="BIR12" s="17"/>
      <c r="BIS12" s="17"/>
      <c r="BIT12" s="17"/>
      <c r="BIU12" s="17"/>
      <c r="BIV12" s="17"/>
      <c r="BIW12" s="17"/>
      <c r="BIX12" s="17"/>
      <c r="BIY12" s="17"/>
      <c r="BIZ12" s="17"/>
      <c r="BJA12" s="17"/>
      <c r="BJB12" s="17"/>
      <c r="BJC12" s="17"/>
      <c r="BJD12" s="17"/>
      <c r="BJE12" s="17"/>
      <c r="BJF12" s="17"/>
      <c r="BJG12" s="17"/>
      <c r="BJH12" s="17"/>
      <c r="BJI12" s="17"/>
      <c r="BJJ12" s="17"/>
      <c r="BJK12" s="17"/>
      <c r="BJL12" s="17"/>
      <c r="BJM12" s="17"/>
      <c r="BJN12" s="17"/>
      <c r="BJO12" s="17"/>
      <c r="BJP12" s="17"/>
      <c r="BJQ12" s="17"/>
      <c r="BJR12" s="17"/>
      <c r="BJS12" s="17"/>
      <c r="BJT12" s="17"/>
      <c r="BJU12" s="17"/>
      <c r="BJV12" s="17"/>
      <c r="BJW12" s="17"/>
      <c r="BJX12" s="17"/>
      <c r="BJY12" s="17"/>
      <c r="BJZ12" s="17"/>
      <c r="BKA12" s="17"/>
      <c r="BKB12" s="17"/>
      <c r="BKC12" s="17"/>
      <c r="BKD12" s="17"/>
      <c r="BKE12" s="17"/>
      <c r="BKF12" s="17"/>
      <c r="BKG12" s="17"/>
      <c r="BKH12" s="17"/>
      <c r="BKI12" s="17"/>
      <c r="BKJ12" s="17"/>
      <c r="BKK12" s="17"/>
      <c r="BKL12" s="17"/>
      <c r="BKM12" s="17"/>
      <c r="BKN12" s="17"/>
      <c r="BKO12" s="17"/>
      <c r="BKP12" s="17"/>
      <c r="BKQ12" s="17"/>
      <c r="BKR12" s="17"/>
      <c r="BKS12" s="17"/>
      <c r="BKT12" s="17"/>
      <c r="BKU12" s="17"/>
      <c r="BKV12" s="17"/>
      <c r="BKW12" s="17"/>
      <c r="BKX12" s="17"/>
      <c r="BKY12" s="17"/>
      <c r="BKZ12" s="17"/>
      <c r="BLA12" s="17"/>
      <c r="BLB12" s="17"/>
      <c r="BLC12" s="17"/>
      <c r="BLD12" s="17"/>
      <c r="BLE12" s="17"/>
      <c r="BLF12" s="17"/>
      <c r="BLG12" s="17"/>
      <c r="BLH12" s="17"/>
      <c r="BLI12" s="17"/>
      <c r="BLJ12" s="17"/>
      <c r="BLK12" s="17"/>
      <c r="BLL12" s="17"/>
      <c r="BLM12" s="17"/>
      <c r="BLN12" s="17"/>
      <c r="BLO12" s="17"/>
      <c r="BLP12" s="17"/>
      <c r="BLQ12" s="17"/>
      <c r="BLR12" s="17"/>
      <c r="BLS12" s="17"/>
      <c r="BLT12" s="17"/>
      <c r="BLU12" s="17"/>
      <c r="BLV12" s="17"/>
      <c r="BLW12" s="17"/>
      <c r="BLX12" s="17"/>
      <c r="BLY12" s="17"/>
      <c r="BLZ12" s="17"/>
      <c r="BMA12" s="17"/>
      <c r="BMB12" s="17"/>
      <c r="BMC12" s="17"/>
      <c r="BMD12" s="17"/>
      <c r="BME12" s="17"/>
      <c r="BMF12" s="17"/>
      <c r="BMG12" s="17"/>
      <c r="BMH12" s="17"/>
      <c r="BMI12" s="17"/>
      <c r="BMJ12" s="17"/>
      <c r="BMK12" s="17"/>
      <c r="BML12" s="17"/>
      <c r="BMM12" s="17"/>
      <c r="BMN12" s="17"/>
      <c r="BMO12" s="17"/>
      <c r="BMP12" s="17"/>
      <c r="BMQ12" s="17"/>
      <c r="BMR12" s="17"/>
      <c r="BMS12" s="17"/>
      <c r="BMT12" s="17"/>
      <c r="BMU12" s="17"/>
      <c r="BMV12" s="17"/>
      <c r="BMW12" s="17"/>
      <c r="BMX12" s="17"/>
      <c r="BMY12" s="17"/>
      <c r="BMZ12" s="17"/>
      <c r="BNA12" s="17"/>
      <c r="BNB12" s="17"/>
      <c r="BNC12" s="17"/>
      <c r="BND12" s="17"/>
      <c r="BNE12" s="17"/>
      <c r="BNF12" s="17"/>
      <c r="BNG12" s="17"/>
      <c r="BNH12" s="17"/>
      <c r="BNI12" s="17"/>
      <c r="BNJ12" s="17"/>
      <c r="BNK12" s="17"/>
      <c r="BNL12" s="17"/>
      <c r="BNM12" s="17"/>
      <c r="BNN12" s="17"/>
      <c r="BNO12" s="17"/>
      <c r="BNP12" s="17"/>
      <c r="BNQ12" s="17"/>
      <c r="BNR12" s="17"/>
      <c r="BNS12" s="17"/>
      <c r="BNT12" s="17"/>
      <c r="BNU12" s="17"/>
      <c r="BNV12" s="17"/>
      <c r="BNW12" s="17"/>
      <c r="BNX12" s="17"/>
      <c r="BNY12" s="17"/>
      <c r="BNZ12" s="17"/>
      <c r="BOA12" s="17"/>
      <c r="BOB12" s="17"/>
      <c r="BOC12" s="17"/>
      <c r="BOD12" s="17"/>
      <c r="BOE12" s="17"/>
      <c r="BOF12" s="17"/>
      <c r="BOG12" s="17"/>
      <c r="BOH12" s="17"/>
      <c r="BOI12" s="17"/>
      <c r="BOJ12" s="17"/>
      <c r="BOK12" s="17"/>
      <c r="BOL12" s="17"/>
      <c r="BOM12" s="17"/>
      <c r="BON12" s="17"/>
      <c r="BOO12" s="17"/>
      <c r="BOP12" s="17"/>
      <c r="BOQ12" s="17"/>
      <c r="BOR12" s="17"/>
      <c r="BOS12" s="17"/>
      <c r="BOT12" s="17"/>
      <c r="BOU12" s="17"/>
      <c r="BOV12" s="17"/>
      <c r="BOW12" s="17"/>
      <c r="BOX12" s="17"/>
      <c r="BOY12" s="17"/>
      <c r="BOZ12" s="17"/>
      <c r="BPA12" s="17"/>
      <c r="BPB12" s="17"/>
      <c r="BPC12" s="17"/>
      <c r="BPD12" s="17"/>
      <c r="BPE12" s="17"/>
      <c r="BPF12" s="17"/>
      <c r="BPG12" s="17"/>
      <c r="BPH12" s="17"/>
      <c r="BPI12" s="17"/>
      <c r="BPJ12" s="17"/>
      <c r="BPK12" s="17"/>
    </row>
    <row r="13" spans="1:1779" s="18" customFormat="1" x14ac:dyDescent="0.25">
      <c r="A13" s="339" t="s">
        <v>7</v>
      </c>
      <c r="B13" s="178" t="s">
        <v>43</v>
      </c>
      <c r="C13" s="341" t="s">
        <v>86</v>
      </c>
      <c r="D13" s="178" t="s">
        <v>11</v>
      </c>
      <c r="E13" s="334">
        <f>SUM(F13:O13)</f>
        <v>5500</v>
      </c>
      <c r="F13" s="305">
        <v>1100</v>
      </c>
      <c r="G13" s="306"/>
      <c r="H13" s="306"/>
      <c r="I13" s="306"/>
      <c r="J13" s="306"/>
      <c r="K13" s="307"/>
      <c r="L13" s="334">
        <f>L15</f>
        <v>1100</v>
      </c>
      <c r="M13" s="334">
        <v>1100</v>
      </c>
      <c r="N13" s="334">
        <f>N15</f>
        <v>1100</v>
      </c>
      <c r="O13" s="334">
        <f>O15</f>
        <v>1100</v>
      </c>
      <c r="P13" s="178" t="s">
        <v>96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  <c r="IQ13" s="17"/>
      <c r="IR13" s="17"/>
      <c r="IS13" s="17"/>
      <c r="IT13" s="17"/>
      <c r="IU13" s="17"/>
      <c r="IV13" s="17"/>
      <c r="IW13" s="17"/>
      <c r="IX13" s="17"/>
      <c r="IY13" s="17"/>
      <c r="IZ13" s="17"/>
      <c r="JA13" s="17"/>
      <c r="JB13" s="17"/>
      <c r="JC13" s="17"/>
      <c r="JD13" s="17"/>
      <c r="JE13" s="17"/>
      <c r="JF13" s="17"/>
      <c r="JG13" s="17"/>
      <c r="JH13" s="17"/>
      <c r="JI13" s="17"/>
      <c r="JJ13" s="17"/>
      <c r="JK13" s="17"/>
      <c r="JL13" s="17"/>
      <c r="JM13" s="17"/>
      <c r="JN13" s="17"/>
      <c r="JO13" s="17"/>
      <c r="JP13" s="17"/>
      <c r="JQ13" s="17"/>
      <c r="JR13" s="17"/>
      <c r="JS13" s="17"/>
      <c r="JT13" s="17"/>
      <c r="JU13" s="17"/>
      <c r="JV13" s="17"/>
      <c r="JW13" s="17"/>
      <c r="JX13" s="17"/>
      <c r="JY13" s="17"/>
      <c r="JZ13" s="17"/>
      <c r="KA13" s="17"/>
      <c r="KB13" s="17"/>
      <c r="KC13" s="17"/>
      <c r="KD13" s="17"/>
      <c r="KE13" s="17"/>
      <c r="KF13" s="17"/>
      <c r="KG13" s="17"/>
      <c r="KH13" s="17"/>
      <c r="KI13" s="17"/>
      <c r="KJ13" s="17"/>
      <c r="KK13" s="17"/>
      <c r="KL13" s="17"/>
      <c r="KM13" s="17"/>
      <c r="KN13" s="17"/>
      <c r="KO13" s="17"/>
      <c r="KP13" s="17"/>
      <c r="KQ13" s="17"/>
      <c r="KR13" s="17"/>
      <c r="KS13" s="17"/>
      <c r="KT13" s="17"/>
      <c r="KU13" s="17"/>
      <c r="KV13" s="17"/>
      <c r="KW13" s="17"/>
      <c r="KX13" s="17"/>
      <c r="KY13" s="17"/>
      <c r="KZ13" s="17"/>
      <c r="LA13" s="17"/>
      <c r="LB13" s="17"/>
      <c r="LC13" s="17"/>
      <c r="LD13" s="17"/>
      <c r="LE13" s="17"/>
      <c r="LF13" s="17"/>
      <c r="LG13" s="17"/>
      <c r="LH13" s="17"/>
      <c r="LI13" s="17"/>
      <c r="LJ13" s="17"/>
      <c r="LK13" s="17"/>
      <c r="LL13" s="17"/>
      <c r="LM13" s="17"/>
      <c r="LN13" s="17"/>
      <c r="LO13" s="17"/>
      <c r="LP13" s="17"/>
      <c r="LQ13" s="17"/>
      <c r="LR13" s="17"/>
      <c r="LS13" s="17"/>
      <c r="LT13" s="17"/>
      <c r="LU13" s="17"/>
      <c r="LV13" s="17"/>
      <c r="LW13" s="17"/>
      <c r="LX13" s="17"/>
      <c r="LY13" s="17"/>
      <c r="LZ13" s="17"/>
      <c r="MA13" s="17"/>
      <c r="MB13" s="17"/>
      <c r="MC13" s="17"/>
      <c r="MD13" s="17"/>
      <c r="ME13" s="17"/>
      <c r="MF13" s="17"/>
      <c r="MG13" s="17"/>
      <c r="MH13" s="17"/>
      <c r="MI13" s="17"/>
      <c r="MJ13" s="17"/>
      <c r="MK13" s="17"/>
      <c r="ML13" s="17"/>
      <c r="MM13" s="17"/>
      <c r="MN13" s="17"/>
      <c r="MO13" s="17"/>
      <c r="MP13" s="17"/>
      <c r="MQ13" s="17"/>
      <c r="MR13" s="17"/>
      <c r="MS13" s="17"/>
      <c r="MT13" s="17"/>
      <c r="MU13" s="17"/>
      <c r="MV13" s="17"/>
      <c r="MW13" s="17"/>
      <c r="MX13" s="17"/>
      <c r="MY13" s="17"/>
      <c r="MZ13" s="17"/>
      <c r="NA13" s="17"/>
      <c r="NB13" s="17"/>
      <c r="NC13" s="17"/>
      <c r="ND13" s="17"/>
      <c r="NE13" s="17"/>
      <c r="NF13" s="17"/>
      <c r="NG13" s="17"/>
      <c r="NH13" s="17"/>
      <c r="NI13" s="17"/>
      <c r="NJ13" s="17"/>
      <c r="NK13" s="17"/>
      <c r="NL13" s="17"/>
      <c r="NM13" s="17"/>
      <c r="NN13" s="17"/>
      <c r="NO13" s="17"/>
      <c r="NP13" s="17"/>
      <c r="NQ13" s="17"/>
      <c r="NR13" s="17"/>
      <c r="NS13" s="17"/>
      <c r="NT13" s="17"/>
      <c r="NU13" s="17"/>
      <c r="NV13" s="17"/>
      <c r="NW13" s="17"/>
      <c r="NX13" s="17"/>
      <c r="NY13" s="17"/>
      <c r="NZ13" s="17"/>
      <c r="OA13" s="17"/>
      <c r="OB13" s="17"/>
      <c r="OC13" s="17"/>
      <c r="OD13" s="17"/>
      <c r="OE13" s="17"/>
      <c r="OF13" s="17"/>
      <c r="OG13" s="17"/>
      <c r="OH13" s="17"/>
      <c r="OI13" s="17"/>
      <c r="OJ13" s="17"/>
      <c r="OK13" s="17"/>
      <c r="OL13" s="17"/>
      <c r="OM13" s="17"/>
      <c r="ON13" s="17"/>
      <c r="OO13" s="17"/>
      <c r="OP13" s="17"/>
      <c r="OQ13" s="17"/>
      <c r="OR13" s="17"/>
      <c r="OS13" s="17"/>
      <c r="OT13" s="17"/>
      <c r="OU13" s="17"/>
      <c r="OV13" s="17"/>
      <c r="OW13" s="17"/>
      <c r="OX13" s="17"/>
      <c r="OY13" s="17"/>
      <c r="OZ13" s="17"/>
      <c r="PA13" s="17"/>
      <c r="PB13" s="17"/>
      <c r="PC13" s="17"/>
      <c r="PD13" s="17"/>
      <c r="PE13" s="17"/>
      <c r="PF13" s="17"/>
      <c r="PG13" s="17"/>
      <c r="PH13" s="17"/>
      <c r="PI13" s="17"/>
      <c r="PJ13" s="17"/>
      <c r="PK13" s="17"/>
      <c r="PL13" s="17"/>
      <c r="PM13" s="17"/>
      <c r="PN13" s="17"/>
      <c r="PO13" s="17"/>
      <c r="PP13" s="17"/>
      <c r="PQ13" s="17"/>
      <c r="PR13" s="17"/>
      <c r="PS13" s="17"/>
      <c r="PT13" s="17"/>
      <c r="PU13" s="17"/>
      <c r="PV13" s="17"/>
      <c r="PW13" s="17"/>
      <c r="PX13" s="17"/>
      <c r="PY13" s="17"/>
      <c r="PZ13" s="17"/>
      <c r="QA13" s="17"/>
      <c r="QB13" s="17"/>
      <c r="QC13" s="17"/>
      <c r="QD13" s="17"/>
      <c r="QE13" s="17"/>
      <c r="QF13" s="17"/>
      <c r="QG13" s="17"/>
      <c r="QH13" s="17"/>
      <c r="QI13" s="17"/>
      <c r="QJ13" s="17"/>
      <c r="QK13" s="17"/>
      <c r="QL13" s="17"/>
      <c r="QM13" s="17"/>
      <c r="QN13" s="17"/>
      <c r="QO13" s="17"/>
      <c r="QP13" s="17"/>
      <c r="QQ13" s="17"/>
      <c r="QR13" s="17"/>
      <c r="QS13" s="17"/>
      <c r="QT13" s="17"/>
      <c r="QU13" s="17"/>
      <c r="QV13" s="17"/>
      <c r="QW13" s="17"/>
      <c r="QX13" s="17"/>
      <c r="QY13" s="17"/>
      <c r="QZ13" s="17"/>
      <c r="RA13" s="17"/>
      <c r="RB13" s="17"/>
      <c r="RC13" s="17"/>
      <c r="RD13" s="17"/>
      <c r="RE13" s="17"/>
      <c r="RF13" s="17"/>
      <c r="RG13" s="17"/>
      <c r="RH13" s="17"/>
      <c r="RI13" s="17"/>
      <c r="RJ13" s="17"/>
      <c r="RK13" s="17"/>
      <c r="RL13" s="17"/>
      <c r="RM13" s="17"/>
      <c r="RN13" s="17"/>
      <c r="RO13" s="17"/>
      <c r="RP13" s="17"/>
      <c r="RQ13" s="17"/>
      <c r="RR13" s="17"/>
      <c r="RS13" s="17"/>
      <c r="RT13" s="17"/>
      <c r="RU13" s="17"/>
      <c r="RV13" s="17"/>
      <c r="RW13" s="17"/>
      <c r="RX13" s="17"/>
      <c r="RY13" s="17"/>
      <c r="RZ13" s="17"/>
      <c r="SA13" s="17"/>
      <c r="SB13" s="17"/>
      <c r="SC13" s="17"/>
      <c r="SD13" s="17"/>
      <c r="SE13" s="17"/>
      <c r="SF13" s="17"/>
      <c r="SG13" s="17"/>
      <c r="SH13" s="17"/>
      <c r="SI13" s="17"/>
      <c r="SJ13" s="17"/>
      <c r="SK13" s="17"/>
      <c r="SL13" s="17"/>
      <c r="SM13" s="17"/>
      <c r="SN13" s="17"/>
      <c r="SO13" s="17"/>
      <c r="SP13" s="17"/>
      <c r="SQ13" s="17"/>
      <c r="SR13" s="17"/>
      <c r="SS13" s="17"/>
      <c r="ST13" s="17"/>
      <c r="SU13" s="17"/>
      <c r="SV13" s="17"/>
      <c r="SW13" s="17"/>
      <c r="SX13" s="17"/>
      <c r="SY13" s="17"/>
      <c r="SZ13" s="17"/>
      <c r="TA13" s="17"/>
      <c r="TB13" s="17"/>
      <c r="TC13" s="17"/>
      <c r="TD13" s="17"/>
      <c r="TE13" s="17"/>
      <c r="TF13" s="17"/>
      <c r="TG13" s="17"/>
      <c r="TH13" s="17"/>
      <c r="TI13" s="17"/>
      <c r="TJ13" s="17"/>
      <c r="TK13" s="17"/>
      <c r="TL13" s="17"/>
      <c r="TM13" s="17"/>
      <c r="TN13" s="17"/>
      <c r="TO13" s="17"/>
      <c r="TP13" s="17"/>
      <c r="TQ13" s="17"/>
      <c r="TR13" s="17"/>
      <c r="TS13" s="17"/>
      <c r="TT13" s="17"/>
      <c r="TU13" s="17"/>
      <c r="TV13" s="17"/>
      <c r="TW13" s="17"/>
      <c r="TX13" s="17"/>
      <c r="TY13" s="17"/>
      <c r="TZ13" s="17"/>
      <c r="UA13" s="17"/>
      <c r="UB13" s="17"/>
      <c r="UC13" s="17"/>
      <c r="UD13" s="17"/>
      <c r="UE13" s="17"/>
      <c r="UF13" s="17"/>
      <c r="UG13" s="17"/>
      <c r="UH13" s="17"/>
      <c r="UI13" s="17"/>
      <c r="UJ13" s="17"/>
      <c r="UK13" s="17"/>
      <c r="UL13" s="17"/>
      <c r="UM13" s="17"/>
      <c r="UN13" s="17"/>
      <c r="UO13" s="17"/>
      <c r="UP13" s="17"/>
      <c r="UQ13" s="17"/>
      <c r="UR13" s="17"/>
      <c r="US13" s="17"/>
      <c r="UT13" s="17"/>
      <c r="UU13" s="17"/>
      <c r="UV13" s="17"/>
      <c r="UW13" s="17"/>
      <c r="UX13" s="17"/>
      <c r="UY13" s="17"/>
      <c r="UZ13" s="17"/>
      <c r="VA13" s="17"/>
      <c r="VB13" s="17"/>
      <c r="VC13" s="17"/>
      <c r="VD13" s="17"/>
      <c r="VE13" s="17"/>
      <c r="VF13" s="17"/>
      <c r="VG13" s="17"/>
      <c r="VH13" s="17"/>
      <c r="VI13" s="17"/>
      <c r="VJ13" s="17"/>
      <c r="VK13" s="17"/>
      <c r="VL13" s="17"/>
      <c r="VM13" s="17"/>
      <c r="VN13" s="17"/>
      <c r="VO13" s="17"/>
      <c r="VP13" s="17"/>
      <c r="VQ13" s="17"/>
      <c r="VR13" s="17"/>
      <c r="VS13" s="17"/>
      <c r="VT13" s="17"/>
      <c r="VU13" s="17"/>
      <c r="VV13" s="17"/>
      <c r="VW13" s="17"/>
      <c r="VX13" s="17"/>
      <c r="VY13" s="17"/>
      <c r="VZ13" s="17"/>
      <c r="WA13" s="17"/>
      <c r="WB13" s="17"/>
      <c r="WC13" s="17"/>
      <c r="WD13" s="17"/>
      <c r="WE13" s="17"/>
      <c r="WF13" s="17"/>
      <c r="WG13" s="17"/>
      <c r="WH13" s="17"/>
      <c r="WI13" s="17"/>
      <c r="WJ13" s="17"/>
      <c r="WK13" s="17"/>
      <c r="WL13" s="17"/>
      <c r="WM13" s="17"/>
      <c r="WN13" s="17"/>
      <c r="WO13" s="17"/>
      <c r="WP13" s="17"/>
      <c r="WQ13" s="17"/>
      <c r="WR13" s="17"/>
      <c r="WS13" s="17"/>
      <c r="WT13" s="17"/>
      <c r="WU13" s="17"/>
      <c r="WV13" s="17"/>
      <c r="WW13" s="17"/>
      <c r="WX13" s="17"/>
      <c r="WY13" s="17"/>
      <c r="WZ13" s="17"/>
      <c r="XA13" s="17"/>
      <c r="XB13" s="17"/>
      <c r="XC13" s="17"/>
      <c r="XD13" s="17"/>
      <c r="XE13" s="17"/>
      <c r="XF13" s="17"/>
      <c r="XG13" s="17"/>
      <c r="XH13" s="17"/>
      <c r="XI13" s="17"/>
      <c r="XJ13" s="17"/>
      <c r="XK13" s="17"/>
      <c r="XL13" s="17"/>
      <c r="XM13" s="17"/>
      <c r="XN13" s="17"/>
      <c r="XO13" s="17"/>
      <c r="XP13" s="17"/>
      <c r="XQ13" s="17"/>
      <c r="XR13" s="17"/>
      <c r="XS13" s="17"/>
      <c r="XT13" s="17"/>
      <c r="XU13" s="17"/>
      <c r="XV13" s="17"/>
      <c r="XW13" s="17"/>
      <c r="XX13" s="17"/>
      <c r="XY13" s="17"/>
      <c r="XZ13" s="17"/>
      <c r="YA13" s="17"/>
      <c r="YB13" s="17"/>
      <c r="YC13" s="17"/>
      <c r="YD13" s="17"/>
      <c r="YE13" s="17"/>
      <c r="YF13" s="17"/>
      <c r="YG13" s="17"/>
      <c r="YH13" s="17"/>
      <c r="YI13" s="17"/>
      <c r="YJ13" s="17"/>
      <c r="YK13" s="17"/>
      <c r="YL13" s="17"/>
      <c r="YM13" s="17"/>
      <c r="YN13" s="17"/>
      <c r="YO13" s="17"/>
      <c r="YP13" s="17"/>
      <c r="YQ13" s="17"/>
      <c r="YR13" s="17"/>
      <c r="YS13" s="17"/>
      <c r="YT13" s="17"/>
      <c r="YU13" s="17"/>
      <c r="YV13" s="17"/>
      <c r="YW13" s="17"/>
      <c r="YX13" s="17"/>
      <c r="YY13" s="17"/>
      <c r="YZ13" s="17"/>
      <c r="ZA13" s="17"/>
      <c r="ZB13" s="17"/>
      <c r="ZC13" s="17"/>
      <c r="ZD13" s="17"/>
      <c r="ZE13" s="17"/>
      <c r="ZF13" s="17"/>
      <c r="ZG13" s="17"/>
      <c r="ZH13" s="17"/>
      <c r="ZI13" s="17"/>
      <c r="ZJ13" s="17"/>
      <c r="ZK13" s="17"/>
      <c r="ZL13" s="17"/>
      <c r="ZM13" s="17"/>
      <c r="ZN13" s="17"/>
      <c r="ZO13" s="17"/>
      <c r="ZP13" s="17"/>
      <c r="ZQ13" s="17"/>
      <c r="ZR13" s="17"/>
      <c r="ZS13" s="17"/>
      <c r="ZT13" s="17"/>
      <c r="ZU13" s="17"/>
      <c r="ZV13" s="17"/>
      <c r="ZW13" s="17"/>
      <c r="ZX13" s="17"/>
      <c r="ZY13" s="17"/>
      <c r="ZZ13" s="17"/>
      <c r="AAA13" s="17"/>
      <c r="AAB13" s="17"/>
      <c r="AAC13" s="17"/>
      <c r="AAD13" s="17"/>
      <c r="AAE13" s="17"/>
      <c r="AAF13" s="17"/>
      <c r="AAG13" s="17"/>
      <c r="AAH13" s="17"/>
      <c r="AAI13" s="17"/>
      <c r="AAJ13" s="17"/>
      <c r="AAK13" s="17"/>
      <c r="AAL13" s="17"/>
      <c r="AAM13" s="17"/>
      <c r="AAN13" s="17"/>
      <c r="AAO13" s="17"/>
      <c r="AAP13" s="17"/>
      <c r="AAQ13" s="17"/>
      <c r="AAR13" s="17"/>
      <c r="AAS13" s="17"/>
      <c r="AAT13" s="17"/>
      <c r="AAU13" s="17"/>
      <c r="AAV13" s="17"/>
      <c r="AAW13" s="17"/>
      <c r="AAX13" s="17"/>
      <c r="AAY13" s="17"/>
      <c r="AAZ13" s="17"/>
      <c r="ABA13" s="17"/>
      <c r="ABB13" s="17"/>
      <c r="ABC13" s="17"/>
      <c r="ABD13" s="17"/>
      <c r="ABE13" s="17"/>
      <c r="ABF13" s="17"/>
      <c r="ABG13" s="17"/>
      <c r="ABH13" s="17"/>
      <c r="ABI13" s="17"/>
      <c r="ABJ13" s="17"/>
      <c r="ABK13" s="17"/>
      <c r="ABL13" s="17"/>
      <c r="ABM13" s="17"/>
      <c r="ABN13" s="17"/>
      <c r="ABO13" s="17"/>
      <c r="ABP13" s="17"/>
      <c r="ABQ13" s="17"/>
      <c r="ABR13" s="17"/>
      <c r="ABS13" s="17"/>
      <c r="ABT13" s="17"/>
      <c r="ABU13" s="17"/>
      <c r="ABV13" s="17"/>
      <c r="ABW13" s="17"/>
      <c r="ABX13" s="17"/>
      <c r="ABY13" s="17"/>
      <c r="ABZ13" s="17"/>
      <c r="ACA13" s="17"/>
      <c r="ACB13" s="17"/>
      <c r="ACC13" s="17"/>
      <c r="ACD13" s="17"/>
      <c r="ACE13" s="17"/>
      <c r="ACF13" s="17"/>
      <c r="ACG13" s="17"/>
      <c r="ACH13" s="17"/>
      <c r="ACI13" s="17"/>
      <c r="ACJ13" s="17"/>
      <c r="ACK13" s="17"/>
      <c r="ACL13" s="17"/>
      <c r="ACM13" s="17"/>
      <c r="ACN13" s="17"/>
      <c r="ACO13" s="17"/>
      <c r="ACP13" s="17"/>
      <c r="ACQ13" s="17"/>
      <c r="ACR13" s="17"/>
      <c r="ACS13" s="17"/>
      <c r="ACT13" s="17"/>
      <c r="ACU13" s="17"/>
      <c r="ACV13" s="17"/>
      <c r="ACW13" s="17"/>
      <c r="ACX13" s="17"/>
      <c r="ACY13" s="17"/>
      <c r="ACZ13" s="17"/>
      <c r="ADA13" s="17"/>
      <c r="ADB13" s="17"/>
      <c r="ADC13" s="17"/>
      <c r="ADD13" s="17"/>
      <c r="ADE13" s="17"/>
      <c r="ADF13" s="17"/>
      <c r="ADG13" s="17"/>
      <c r="ADH13" s="17"/>
      <c r="ADI13" s="17"/>
      <c r="ADJ13" s="17"/>
      <c r="ADK13" s="17"/>
      <c r="ADL13" s="17"/>
      <c r="ADM13" s="17"/>
      <c r="ADN13" s="17"/>
      <c r="ADO13" s="17"/>
      <c r="ADP13" s="17"/>
      <c r="ADQ13" s="17"/>
      <c r="ADR13" s="17"/>
      <c r="ADS13" s="17"/>
      <c r="ADT13" s="17"/>
      <c r="ADU13" s="17"/>
      <c r="ADV13" s="17"/>
      <c r="ADW13" s="17"/>
      <c r="ADX13" s="17"/>
      <c r="ADY13" s="17"/>
      <c r="ADZ13" s="17"/>
      <c r="AEA13" s="17"/>
      <c r="AEB13" s="17"/>
      <c r="AEC13" s="17"/>
      <c r="AED13" s="17"/>
      <c r="AEE13" s="17"/>
      <c r="AEF13" s="17"/>
      <c r="AEG13" s="17"/>
      <c r="AEH13" s="17"/>
      <c r="AEI13" s="17"/>
      <c r="AEJ13" s="17"/>
      <c r="AEK13" s="17"/>
      <c r="AEL13" s="17"/>
      <c r="AEM13" s="17"/>
      <c r="AEN13" s="17"/>
      <c r="AEO13" s="17"/>
      <c r="AEP13" s="17"/>
      <c r="AEQ13" s="17"/>
      <c r="AER13" s="17"/>
      <c r="AES13" s="17"/>
      <c r="AET13" s="17"/>
      <c r="AEU13" s="17"/>
      <c r="AEV13" s="17"/>
      <c r="AEW13" s="17"/>
      <c r="AEX13" s="17"/>
      <c r="AEY13" s="17"/>
      <c r="AEZ13" s="17"/>
      <c r="AFA13" s="17"/>
      <c r="AFB13" s="17"/>
      <c r="AFC13" s="17"/>
      <c r="AFD13" s="17"/>
      <c r="AFE13" s="17"/>
      <c r="AFF13" s="17"/>
      <c r="AFG13" s="17"/>
      <c r="AFH13" s="17"/>
      <c r="AFI13" s="17"/>
      <c r="AFJ13" s="17"/>
      <c r="AFK13" s="17"/>
      <c r="AFL13" s="17"/>
      <c r="AFM13" s="17"/>
      <c r="AFN13" s="17"/>
      <c r="AFO13" s="17"/>
      <c r="AFP13" s="17"/>
      <c r="AFQ13" s="17"/>
      <c r="AFR13" s="17"/>
      <c r="AFS13" s="17"/>
      <c r="AFT13" s="17"/>
      <c r="AFU13" s="17"/>
      <c r="AFV13" s="17"/>
      <c r="AFW13" s="17"/>
      <c r="AFX13" s="17"/>
      <c r="AFY13" s="17"/>
      <c r="AFZ13" s="17"/>
      <c r="AGA13" s="17"/>
      <c r="AGB13" s="17"/>
      <c r="AGC13" s="17"/>
      <c r="AGD13" s="17"/>
      <c r="AGE13" s="17"/>
      <c r="AGF13" s="17"/>
      <c r="AGG13" s="17"/>
      <c r="AGH13" s="17"/>
      <c r="AGI13" s="17"/>
      <c r="AGJ13" s="17"/>
      <c r="AGK13" s="17"/>
      <c r="AGL13" s="17"/>
      <c r="AGM13" s="17"/>
      <c r="AGN13" s="17"/>
      <c r="AGO13" s="17"/>
      <c r="AGP13" s="17"/>
      <c r="AGQ13" s="17"/>
      <c r="AGR13" s="17"/>
      <c r="AGS13" s="17"/>
      <c r="AGT13" s="17"/>
      <c r="AGU13" s="17"/>
      <c r="AGV13" s="17"/>
      <c r="AGW13" s="17"/>
      <c r="AGX13" s="17"/>
      <c r="AGY13" s="17"/>
      <c r="AGZ13" s="17"/>
      <c r="AHA13" s="17"/>
      <c r="AHB13" s="17"/>
      <c r="AHC13" s="17"/>
      <c r="AHD13" s="17"/>
      <c r="AHE13" s="17"/>
      <c r="AHF13" s="17"/>
      <c r="AHG13" s="17"/>
      <c r="AHH13" s="17"/>
      <c r="AHI13" s="17"/>
      <c r="AHJ13" s="17"/>
      <c r="AHK13" s="17"/>
      <c r="AHL13" s="17"/>
      <c r="AHM13" s="17"/>
      <c r="AHN13" s="17"/>
      <c r="AHO13" s="17"/>
      <c r="AHP13" s="17"/>
      <c r="AHQ13" s="17"/>
      <c r="AHR13" s="17"/>
      <c r="AHS13" s="17"/>
      <c r="AHT13" s="17"/>
      <c r="AHU13" s="17"/>
      <c r="AHV13" s="17"/>
      <c r="AHW13" s="17"/>
      <c r="AHX13" s="17"/>
      <c r="AHY13" s="17"/>
      <c r="AHZ13" s="17"/>
      <c r="AIA13" s="17"/>
      <c r="AIB13" s="17"/>
      <c r="AIC13" s="17"/>
      <c r="AID13" s="17"/>
      <c r="AIE13" s="17"/>
      <c r="AIF13" s="17"/>
      <c r="AIG13" s="17"/>
      <c r="AIH13" s="17"/>
      <c r="AII13" s="17"/>
      <c r="AIJ13" s="17"/>
      <c r="AIK13" s="17"/>
      <c r="AIL13" s="17"/>
      <c r="AIM13" s="17"/>
      <c r="AIN13" s="17"/>
      <c r="AIO13" s="17"/>
      <c r="AIP13" s="17"/>
      <c r="AIQ13" s="17"/>
      <c r="AIR13" s="17"/>
      <c r="AIS13" s="17"/>
      <c r="AIT13" s="17"/>
      <c r="AIU13" s="17"/>
      <c r="AIV13" s="17"/>
      <c r="AIW13" s="17"/>
      <c r="AIX13" s="17"/>
      <c r="AIY13" s="17"/>
      <c r="AIZ13" s="17"/>
      <c r="AJA13" s="17"/>
      <c r="AJB13" s="17"/>
      <c r="AJC13" s="17"/>
      <c r="AJD13" s="17"/>
      <c r="AJE13" s="17"/>
      <c r="AJF13" s="17"/>
      <c r="AJG13" s="17"/>
      <c r="AJH13" s="17"/>
      <c r="AJI13" s="17"/>
      <c r="AJJ13" s="17"/>
      <c r="AJK13" s="17"/>
      <c r="AJL13" s="17"/>
      <c r="AJM13" s="17"/>
      <c r="AJN13" s="17"/>
      <c r="AJO13" s="17"/>
      <c r="AJP13" s="17"/>
      <c r="AJQ13" s="17"/>
      <c r="AJR13" s="17"/>
      <c r="AJS13" s="17"/>
      <c r="AJT13" s="17"/>
      <c r="AJU13" s="17"/>
      <c r="AJV13" s="17"/>
      <c r="AJW13" s="17"/>
      <c r="AJX13" s="17"/>
      <c r="AJY13" s="17"/>
      <c r="AJZ13" s="17"/>
      <c r="AKA13" s="17"/>
      <c r="AKB13" s="17"/>
      <c r="AKC13" s="17"/>
      <c r="AKD13" s="17"/>
      <c r="AKE13" s="17"/>
      <c r="AKF13" s="17"/>
      <c r="AKG13" s="17"/>
      <c r="AKH13" s="17"/>
      <c r="AKI13" s="17"/>
      <c r="AKJ13" s="17"/>
      <c r="AKK13" s="17"/>
      <c r="AKL13" s="17"/>
      <c r="AKM13" s="17"/>
      <c r="AKN13" s="17"/>
      <c r="AKO13" s="17"/>
      <c r="AKP13" s="17"/>
      <c r="AKQ13" s="17"/>
      <c r="AKR13" s="17"/>
      <c r="AKS13" s="17"/>
      <c r="AKT13" s="17"/>
      <c r="AKU13" s="17"/>
      <c r="AKV13" s="17"/>
      <c r="AKW13" s="17"/>
      <c r="AKX13" s="17"/>
      <c r="AKY13" s="17"/>
      <c r="AKZ13" s="17"/>
      <c r="ALA13" s="17"/>
      <c r="ALB13" s="17"/>
      <c r="ALC13" s="17"/>
      <c r="ALD13" s="17"/>
      <c r="ALE13" s="17"/>
      <c r="ALF13" s="17"/>
      <c r="ALG13" s="17"/>
      <c r="ALH13" s="17"/>
      <c r="ALI13" s="17"/>
      <c r="ALJ13" s="17"/>
      <c r="ALK13" s="17"/>
      <c r="ALL13" s="17"/>
      <c r="ALM13" s="17"/>
      <c r="ALN13" s="17"/>
      <c r="ALO13" s="17"/>
      <c r="ALP13" s="17"/>
      <c r="ALQ13" s="17"/>
      <c r="ALR13" s="17"/>
      <c r="ALS13" s="17"/>
      <c r="ALT13" s="17"/>
      <c r="ALU13" s="17"/>
      <c r="ALV13" s="17"/>
      <c r="ALW13" s="17"/>
      <c r="ALX13" s="17"/>
      <c r="ALY13" s="17"/>
      <c r="ALZ13" s="17"/>
      <c r="AMA13" s="17"/>
      <c r="AMB13" s="17"/>
      <c r="AMC13" s="17"/>
      <c r="AMD13" s="17"/>
      <c r="AME13" s="17"/>
      <c r="AMF13" s="17"/>
      <c r="AMG13" s="17"/>
      <c r="AMH13" s="17"/>
      <c r="AMI13" s="17"/>
      <c r="AMJ13" s="17"/>
      <c r="AMK13" s="17"/>
      <c r="AML13" s="17"/>
      <c r="AMM13" s="17"/>
      <c r="AMN13" s="17"/>
      <c r="AMO13" s="17"/>
      <c r="AMP13" s="17"/>
      <c r="AMQ13" s="17"/>
      <c r="AMR13" s="17"/>
      <c r="AMS13" s="17"/>
      <c r="AMT13" s="17"/>
      <c r="AMU13" s="17"/>
      <c r="AMV13" s="17"/>
      <c r="AMW13" s="17"/>
      <c r="AMX13" s="17"/>
      <c r="AMY13" s="17"/>
      <c r="AMZ13" s="17"/>
      <c r="ANA13" s="17"/>
      <c r="ANB13" s="17"/>
      <c r="ANC13" s="17"/>
      <c r="AND13" s="17"/>
      <c r="ANE13" s="17"/>
      <c r="ANF13" s="17"/>
      <c r="ANG13" s="17"/>
      <c r="ANH13" s="17"/>
      <c r="ANI13" s="17"/>
      <c r="ANJ13" s="17"/>
      <c r="ANK13" s="17"/>
      <c r="ANL13" s="17"/>
      <c r="ANM13" s="17"/>
      <c r="ANN13" s="17"/>
      <c r="ANO13" s="17"/>
      <c r="ANP13" s="17"/>
      <c r="ANQ13" s="17"/>
      <c r="ANR13" s="17"/>
      <c r="ANS13" s="17"/>
      <c r="ANT13" s="17"/>
      <c r="ANU13" s="17"/>
      <c r="ANV13" s="17"/>
      <c r="ANW13" s="17"/>
      <c r="ANX13" s="17"/>
      <c r="ANY13" s="17"/>
      <c r="ANZ13" s="17"/>
      <c r="AOA13" s="17"/>
      <c r="AOB13" s="17"/>
      <c r="AOC13" s="17"/>
      <c r="AOD13" s="17"/>
      <c r="AOE13" s="17"/>
      <c r="AOF13" s="17"/>
      <c r="AOG13" s="17"/>
      <c r="AOH13" s="17"/>
      <c r="AOI13" s="17"/>
      <c r="AOJ13" s="17"/>
      <c r="AOK13" s="17"/>
      <c r="AOL13" s="17"/>
      <c r="AOM13" s="17"/>
      <c r="AON13" s="17"/>
      <c r="AOO13" s="17"/>
      <c r="AOP13" s="17"/>
      <c r="AOQ13" s="17"/>
      <c r="AOR13" s="17"/>
      <c r="AOS13" s="17"/>
      <c r="AOT13" s="17"/>
      <c r="AOU13" s="17"/>
      <c r="AOV13" s="17"/>
      <c r="AOW13" s="17"/>
      <c r="AOX13" s="17"/>
      <c r="AOY13" s="17"/>
      <c r="AOZ13" s="17"/>
      <c r="APA13" s="17"/>
      <c r="APB13" s="17"/>
      <c r="APC13" s="17"/>
      <c r="APD13" s="17"/>
      <c r="APE13" s="17"/>
      <c r="APF13" s="17"/>
      <c r="APG13" s="17"/>
      <c r="APH13" s="17"/>
      <c r="API13" s="17"/>
      <c r="APJ13" s="17"/>
      <c r="APK13" s="17"/>
      <c r="APL13" s="17"/>
      <c r="APM13" s="17"/>
      <c r="APN13" s="17"/>
      <c r="APO13" s="17"/>
      <c r="APP13" s="17"/>
      <c r="APQ13" s="17"/>
      <c r="APR13" s="17"/>
      <c r="APS13" s="17"/>
      <c r="APT13" s="17"/>
      <c r="APU13" s="17"/>
      <c r="APV13" s="17"/>
      <c r="APW13" s="17"/>
      <c r="APX13" s="17"/>
      <c r="APY13" s="17"/>
      <c r="APZ13" s="17"/>
      <c r="AQA13" s="17"/>
      <c r="AQB13" s="17"/>
      <c r="AQC13" s="17"/>
      <c r="AQD13" s="17"/>
      <c r="AQE13" s="17"/>
      <c r="AQF13" s="17"/>
      <c r="AQG13" s="17"/>
      <c r="AQH13" s="17"/>
      <c r="AQI13" s="17"/>
      <c r="AQJ13" s="17"/>
      <c r="AQK13" s="17"/>
      <c r="AQL13" s="17"/>
      <c r="AQM13" s="17"/>
      <c r="AQN13" s="17"/>
      <c r="AQO13" s="17"/>
      <c r="AQP13" s="17"/>
      <c r="AQQ13" s="17"/>
      <c r="AQR13" s="17"/>
      <c r="AQS13" s="17"/>
      <c r="AQT13" s="17"/>
      <c r="AQU13" s="17"/>
      <c r="AQV13" s="17"/>
      <c r="AQW13" s="17"/>
      <c r="AQX13" s="17"/>
      <c r="AQY13" s="17"/>
      <c r="AQZ13" s="17"/>
      <c r="ARA13" s="17"/>
      <c r="ARB13" s="17"/>
      <c r="ARC13" s="17"/>
      <c r="ARD13" s="17"/>
      <c r="ARE13" s="17"/>
      <c r="ARF13" s="17"/>
      <c r="ARG13" s="17"/>
      <c r="ARH13" s="17"/>
      <c r="ARI13" s="17"/>
      <c r="ARJ13" s="17"/>
      <c r="ARK13" s="17"/>
      <c r="ARL13" s="17"/>
      <c r="ARM13" s="17"/>
      <c r="ARN13" s="17"/>
      <c r="ARO13" s="17"/>
      <c r="ARP13" s="17"/>
      <c r="ARQ13" s="17"/>
      <c r="ARR13" s="17"/>
      <c r="ARS13" s="17"/>
      <c r="ART13" s="17"/>
      <c r="ARU13" s="17"/>
      <c r="ARV13" s="17"/>
      <c r="ARW13" s="17"/>
      <c r="ARX13" s="17"/>
      <c r="ARY13" s="17"/>
      <c r="ARZ13" s="17"/>
      <c r="ASA13" s="17"/>
      <c r="ASB13" s="17"/>
      <c r="ASC13" s="17"/>
      <c r="ASD13" s="17"/>
      <c r="ASE13" s="17"/>
      <c r="ASF13" s="17"/>
      <c r="ASG13" s="17"/>
      <c r="ASH13" s="17"/>
      <c r="ASI13" s="17"/>
      <c r="ASJ13" s="17"/>
      <c r="ASK13" s="17"/>
      <c r="ASL13" s="17"/>
      <c r="ASM13" s="17"/>
      <c r="ASN13" s="17"/>
      <c r="ASO13" s="17"/>
      <c r="ASP13" s="17"/>
      <c r="ASQ13" s="17"/>
      <c r="ASR13" s="17"/>
      <c r="ASS13" s="17"/>
      <c r="AST13" s="17"/>
      <c r="ASU13" s="17"/>
      <c r="ASV13" s="17"/>
      <c r="ASW13" s="17"/>
      <c r="ASX13" s="17"/>
      <c r="ASY13" s="17"/>
      <c r="ASZ13" s="17"/>
      <c r="ATA13" s="17"/>
      <c r="ATB13" s="17"/>
      <c r="ATC13" s="17"/>
      <c r="ATD13" s="17"/>
      <c r="ATE13" s="17"/>
      <c r="ATF13" s="17"/>
      <c r="ATG13" s="17"/>
      <c r="ATH13" s="17"/>
      <c r="ATI13" s="17"/>
      <c r="ATJ13" s="17"/>
      <c r="ATK13" s="17"/>
      <c r="ATL13" s="17"/>
      <c r="ATM13" s="17"/>
      <c r="ATN13" s="17"/>
      <c r="ATO13" s="17"/>
      <c r="ATP13" s="17"/>
      <c r="ATQ13" s="17"/>
      <c r="ATR13" s="17"/>
      <c r="ATS13" s="17"/>
      <c r="ATT13" s="17"/>
      <c r="ATU13" s="17"/>
      <c r="ATV13" s="17"/>
      <c r="ATW13" s="17"/>
      <c r="ATX13" s="17"/>
      <c r="ATY13" s="17"/>
      <c r="ATZ13" s="17"/>
      <c r="AUA13" s="17"/>
      <c r="AUB13" s="17"/>
      <c r="AUC13" s="17"/>
      <c r="AUD13" s="17"/>
      <c r="AUE13" s="17"/>
      <c r="AUF13" s="17"/>
      <c r="AUG13" s="17"/>
      <c r="AUH13" s="17"/>
      <c r="AUI13" s="17"/>
      <c r="AUJ13" s="17"/>
      <c r="AUK13" s="17"/>
      <c r="AUL13" s="17"/>
      <c r="AUM13" s="17"/>
      <c r="AUN13" s="17"/>
      <c r="AUO13" s="17"/>
      <c r="AUP13" s="17"/>
      <c r="AUQ13" s="17"/>
      <c r="AUR13" s="17"/>
      <c r="AUS13" s="17"/>
      <c r="AUT13" s="17"/>
      <c r="AUU13" s="17"/>
      <c r="AUV13" s="17"/>
      <c r="AUW13" s="17"/>
      <c r="AUX13" s="17"/>
      <c r="AUY13" s="17"/>
      <c r="AUZ13" s="17"/>
      <c r="AVA13" s="17"/>
      <c r="AVB13" s="17"/>
      <c r="AVC13" s="17"/>
      <c r="AVD13" s="17"/>
      <c r="AVE13" s="17"/>
      <c r="AVF13" s="17"/>
      <c r="AVG13" s="17"/>
      <c r="AVH13" s="17"/>
      <c r="AVI13" s="17"/>
      <c r="AVJ13" s="17"/>
      <c r="AVK13" s="17"/>
      <c r="AVL13" s="17"/>
      <c r="AVM13" s="17"/>
      <c r="AVN13" s="17"/>
      <c r="AVO13" s="17"/>
      <c r="AVP13" s="17"/>
      <c r="AVQ13" s="17"/>
      <c r="AVR13" s="17"/>
      <c r="AVS13" s="17"/>
      <c r="AVT13" s="17"/>
      <c r="AVU13" s="17"/>
      <c r="AVV13" s="17"/>
      <c r="AVW13" s="17"/>
      <c r="AVX13" s="17"/>
      <c r="AVY13" s="17"/>
      <c r="AVZ13" s="17"/>
      <c r="AWA13" s="17"/>
      <c r="AWB13" s="17"/>
      <c r="AWC13" s="17"/>
      <c r="AWD13" s="17"/>
      <c r="AWE13" s="17"/>
      <c r="AWF13" s="17"/>
      <c r="AWG13" s="17"/>
      <c r="AWH13" s="17"/>
      <c r="AWI13" s="17"/>
      <c r="AWJ13" s="17"/>
      <c r="AWK13" s="17"/>
      <c r="AWL13" s="17"/>
      <c r="AWM13" s="17"/>
      <c r="AWN13" s="17"/>
      <c r="AWO13" s="17"/>
      <c r="AWP13" s="17"/>
      <c r="AWQ13" s="17"/>
      <c r="AWR13" s="17"/>
      <c r="AWS13" s="17"/>
      <c r="AWT13" s="17"/>
      <c r="AWU13" s="17"/>
      <c r="AWV13" s="17"/>
      <c r="AWW13" s="17"/>
      <c r="AWX13" s="17"/>
      <c r="AWY13" s="17"/>
      <c r="AWZ13" s="17"/>
      <c r="AXA13" s="17"/>
      <c r="AXB13" s="17"/>
      <c r="AXC13" s="17"/>
      <c r="AXD13" s="17"/>
      <c r="AXE13" s="17"/>
      <c r="AXF13" s="17"/>
      <c r="AXG13" s="17"/>
      <c r="AXH13" s="17"/>
      <c r="AXI13" s="17"/>
      <c r="AXJ13" s="17"/>
      <c r="AXK13" s="17"/>
      <c r="AXL13" s="17"/>
      <c r="AXM13" s="17"/>
      <c r="AXN13" s="17"/>
      <c r="AXO13" s="17"/>
      <c r="AXP13" s="17"/>
      <c r="AXQ13" s="17"/>
      <c r="AXR13" s="17"/>
      <c r="AXS13" s="17"/>
      <c r="AXT13" s="17"/>
      <c r="AXU13" s="17"/>
      <c r="AXV13" s="17"/>
      <c r="AXW13" s="17"/>
      <c r="AXX13" s="17"/>
      <c r="AXY13" s="17"/>
      <c r="AXZ13" s="17"/>
      <c r="AYA13" s="17"/>
      <c r="AYB13" s="17"/>
      <c r="AYC13" s="17"/>
      <c r="AYD13" s="17"/>
      <c r="AYE13" s="17"/>
      <c r="AYF13" s="17"/>
      <c r="AYG13" s="17"/>
      <c r="AYH13" s="17"/>
      <c r="AYI13" s="17"/>
      <c r="AYJ13" s="17"/>
      <c r="AYK13" s="17"/>
      <c r="AYL13" s="17"/>
      <c r="AYM13" s="17"/>
      <c r="AYN13" s="17"/>
      <c r="AYO13" s="17"/>
      <c r="AYP13" s="17"/>
      <c r="AYQ13" s="17"/>
      <c r="AYR13" s="17"/>
      <c r="AYS13" s="17"/>
      <c r="AYT13" s="17"/>
      <c r="AYU13" s="17"/>
      <c r="AYV13" s="17"/>
      <c r="AYW13" s="17"/>
      <c r="AYX13" s="17"/>
      <c r="AYY13" s="17"/>
      <c r="AYZ13" s="17"/>
      <c r="AZA13" s="17"/>
      <c r="AZB13" s="17"/>
      <c r="AZC13" s="17"/>
      <c r="AZD13" s="17"/>
      <c r="AZE13" s="17"/>
      <c r="AZF13" s="17"/>
      <c r="AZG13" s="17"/>
      <c r="AZH13" s="17"/>
      <c r="AZI13" s="17"/>
      <c r="AZJ13" s="17"/>
      <c r="AZK13" s="17"/>
      <c r="AZL13" s="17"/>
      <c r="AZM13" s="17"/>
      <c r="AZN13" s="17"/>
      <c r="AZO13" s="17"/>
      <c r="AZP13" s="17"/>
      <c r="AZQ13" s="17"/>
      <c r="AZR13" s="17"/>
      <c r="AZS13" s="17"/>
      <c r="AZT13" s="17"/>
      <c r="AZU13" s="17"/>
      <c r="AZV13" s="17"/>
      <c r="AZW13" s="17"/>
      <c r="AZX13" s="17"/>
      <c r="AZY13" s="17"/>
      <c r="AZZ13" s="17"/>
      <c r="BAA13" s="17"/>
      <c r="BAB13" s="17"/>
      <c r="BAC13" s="17"/>
      <c r="BAD13" s="17"/>
      <c r="BAE13" s="17"/>
      <c r="BAF13" s="17"/>
      <c r="BAG13" s="17"/>
      <c r="BAH13" s="17"/>
      <c r="BAI13" s="17"/>
      <c r="BAJ13" s="17"/>
      <c r="BAK13" s="17"/>
      <c r="BAL13" s="17"/>
      <c r="BAM13" s="17"/>
      <c r="BAN13" s="17"/>
      <c r="BAO13" s="17"/>
      <c r="BAP13" s="17"/>
      <c r="BAQ13" s="17"/>
      <c r="BAR13" s="17"/>
      <c r="BAS13" s="17"/>
      <c r="BAT13" s="17"/>
      <c r="BAU13" s="17"/>
      <c r="BAV13" s="17"/>
      <c r="BAW13" s="17"/>
      <c r="BAX13" s="17"/>
      <c r="BAY13" s="17"/>
      <c r="BAZ13" s="17"/>
      <c r="BBA13" s="17"/>
      <c r="BBB13" s="17"/>
      <c r="BBC13" s="17"/>
      <c r="BBD13" s="17"/>
      <c r="BBE13" s="17"/>
      <c r="BBF13" s="17"/>
      <c r="BBG13" s="17"/>
      <c r="BBH13" s="17"/>
      <c r="BBI13" s="17"/>
      <c r="BBJ13" s="17"/>
      <c r="BBK13" s="17"/>
      <c r="BBL13" s="17"/>
      <c r="BBM13" s="17"/>
      <c r="BBN13" s="17"/>
      <c r="BBO13" s="17"/>
      <c r="BBP13" s="17"/>
      <c r="BBQ13" s="17"/>
      <c r="BBR13" s="17"/>
      <c r="BBS13" s="17"/>
      <c r="BBT13" s="17"/>
      <c r="BBU13" s="17"/>
      <c r="BBV13" s="17"/>
      <c r="BBW13" s="17"/>
      <c r="BBX13" s="17"/>
      <c r="BBY13" s="17"/>
      <c r="BBZ13" s="17"/>
      <c r="BCA13" s="17"/>
      <c r="BCB13" s="17"/>
      <c r="BCC13" s="17"/>
      <c r="BCD13" s="17"/>
      <c r="BCE13" s="17"/>
      <c r="BCF13" s="17"/>
      <c r="BCG13" s="17"/>
      <c r="BCH13" s="17"/>
      <c r="BCI13" s="17"/>
      <c r="BCJ13" s="17"/>
      <c r="BCK13" s="17"/>
      <c r="BCL13" s="17"/>
      <c r="BCM13" s="17"/>
      <c r="BCN13" s="17"/>
      <c r="BCO13" s="17"/>
      <c r="BCP13" s="17"/>
      <c r="BCQ13" s="17"/>
      <c r="BCR13" s="17"/>
      <c r="BCS13" s="17"/>
      <c r="BCT13" s="17"/>
      <c r="BCU13" s="17"/>
      <c r="BCV13" s="17"/>
      <c r="BCW13" s="17"/>
      <c r="BCX13" s="17"/>
      <c r="BCY13" s="17"/>
      <c r="BCZ13" s="17"/>
      <c r="BDA13" s="17"/>
      <c r="BDB13" s="17"/>
      <c r="BDC13" s="17"/>
      <c r="BDD13" s="17"/>
      <c r="BDE13" s="17"/>
      <c r="BDF13" s="17"/>
      <c r="BDG13" s="17"/>
      <c r="BDH13" s="17"/>
      <c r="BDI13" s="17"/>
      <c r="BDJ13" s="17"/>
      <c r="BDK13" s="17"/>
      <c r="BDL13" s="17"/>
      <c r="BDM13" s="17"/>
      <c r="BDN13" s="17"/>
      <c r="BDO13" s="17"/>
      <c r="BDP13" s="17"/>
      <c r="BDQ13" s="17"/>
      <c r="BDR13" s="17"/>
      <c r="BDS13" s="17"/>
      <c r="BDT13" s="17"/>
      <c r="BDU13" s="17"/>
      <c r="BDV13" s="17"/>
      <c r="BDW13" s="17"/>
      <c r="BDX13" s="17"/>
      <c r="BDY13" s="17"/>
      <c r="BDZ13" s="17"/>
      <c r="BEA13" s="17"/>
      <c r="BEB13" s="17"/>
      <c r="BEC13" s="17"/>
      <c r="BED13" s="17"/>
      <c r="BEE13" s="17"/>
      <c r="BEF13" s="17"/>
      <c r="BEG13" s="17"/>
      <c r="BEH13" s="17"/>
      <c r="BEI13" s="17"/>
      <c r="BEJ13" s="17"/>
      <c r="BEK13" s="17"/>
      <c r="BEL13" s="17"/>
      <c r="BEM13" s="17"/>
      <c r="BEN13" s="17"/>
      <c r="BEO13" s="17"/>
      <c r="BEP13" s="17"/>
      <c r="BEQ13" s="17"/>
      <c r="BER13" s="17"/>
      <c r="BES13" s="17"/>
      <c r="BET13" s="17"/>
      <c r="BEU13" s="17"/>
      <c r="BEV13" s="17"/>
      <c r="BEW13" s="17"/>
      <c r="BEX13" s="17"/>
      <c r="BEY13" s="17"/>
      <c r="BEZ13" s="17"/>
      <c r="BFA13" s="17"/>
      <c r="BFB13" s="17"/>
      <c r="BFC13" s="17"/>
      <c r="BFD13" s="17"/>
      <c r="BFE13" s="17"/>
      <c r="BFF13" s="17"/>
      <c r="BFG13" s="17"/>
      <c r="BFH13" s="17"/>
      <c r="BFI13" s="17"/>
      <c r="BFJ13" s="17"/>
      <c r="BFK13" s="17"/>
      <c r="BFL13" s="17"/>
      <c r="BFM13" s="17"/>
      <c r="BFN13" s="17"/>
      <c r="BFO13" s="17"/>
      <c r="BFP13" s="17"/>
      <c r="BFQ13" s="17"/>
      <c r="BFR13" s="17"/>
      <c r="BFS13" s="17"/>
      <c r="BFT13" s="17"/>
      <c r="BFU13" s="17"/>
      <c r="BFV13" s="17"/>
      <c r="BFW13" s="17"/>
      <c r="BFX13" s="17"/>
      <c r="BFY13" s="17"/>
      <c r="BFZ13" s="17"/>
      <c r="BGA13" s="17"/>
      <c r="BGB13" s="17"/>
      <c r="BGC13" s="17"/>
      <c r="BGD13" s="17"/>
      <c r="BGE13" s="17"/>
      <c r="BGF13" s="17"/>
      <c r="BGG13" s="17"/>
      <c r="BGH13" s="17"/>
      <c r="BGI13" s="17"/>
      <c r="BGJ13" s="17"/>
      <c r="BGK13" s="17"/>
      <c r="BGL13" s="17"/>
      <c r="BGM13" s="17"/>
      <c r="BGN13" s="17"/>
      <c r="BGO13" s="17"/>
      <c r="BGP13" s="17"/>
      <c r="BGQ13" s="17"/>
      <c r="BGR13" s="17"/>
      <c r="BGS13" s="17"/>
      <c r="BGT13" s="17"/>
      <c r="BGU13" s="17"/>
      <c r="BGV13" s="17"/>
      <c r="BGW13" s="17"/>
      <c r="BGX13" s="17"/>
      <c r="BGY13" s="17"/>
      <c r="BGZ13" s="17"/>
      <c r="BHA13" s="17"/>
      <c r="BHB13" s="17"/>
      <c r="BHC13" s="17"/>
      <c r="BHD13" s="17"/>
      <c r="BHE13" s="17"/>
      <c r="BHF13" s="17"/>
      <c r="BHG13" s="17"/>
      <c r="BHH13" s="17"/>
      <c r="BHI13" s="17"/>
      <c r="BHJ13" s="17"/>
      <c r="BHK13" s="17"/>
      <c r="BHL13" s="17"/>
      <c r="BHM13" s="17"/>
      <c r="BHN13" s="17"/>
      <c r="BHO13" s="17"/>
      <c r="BHP13" s="17"/>
      <c r="BHQ13" s="17"/>
      <c r="BHR13" s="17"/>
      <c r="BHS13" s="17"/>
      <c r="BHT13" s="17"/>
      <c r="BHU13" s="17"/>
      <c r="BHV13" s="17"/>
      <c r="BHW13" s="17"/>
      <c r="BHX13" s="17"/>
      <c r="BHY13" s="17"/>
      <c r="BHZ13" s="17"/>
      <c r="BIA13" s="17"/>
      <c r="BIB13" s="17"/>
      <c r="BIC13" s="17"/>
      <c r="BID13" s="17"/>
      <c r="BIE13" s="17"/>
      <c r="BIF13" s="17"/>
      <c r="BIG13" s="17"/>
      <c r="BIH13" s="17"/>
      <c r="BII13" s="17"/>
      <c r="BIJ13" s="17"/>
      <c r="BIK13" s="17"/>
      <c r="BIL13" s="17"/>
      <c r="BIM13" s="17"/>
      <c r="BIN13" s="17"/>
      <c r="BIO13" s="17"/>
      <c r="BIP13" s="17"/>
      <c r="BIQ13" s="17"/>
      <c r="BIR13" s="17"/>
      <c r="BIS13" s="17"/>
      <c r="BIT13" s="17"/>
      <c r="BIU13" s="17"/>
      <c r="BIV13" s="17"/>
      <c r="BIW13" s="17"/>
      <c r="BIX13" s="17"/>
      <c r="BIY13" s="17"/>
      <c r="BIZ13" s="17"/>
      <c r="BJA13" s="17"/>
      <c r="BJB13" s="17"/>
      <c r="BJC13" s="17"/>
      <c r="BJD13" s="17"/>
      <c r="BJE13" s="17"/>
      <c r="BJF13" s="17"/>
      <c r="BJG13" s="17"/>
      <c r="BJH13" s="17"/>
      <c r="BJI13" s="17"/>
      <c r="BJJ13" s="17"/>
      <c r="BJK13" s="17"/>
      <c r="BJL13" s="17"/>
      <c r="BJM13" s="17"/>
      <c r="BJN13" s="17"/>
      <c r="BJO13" s="17"/>
      <c r="BJP13" s="17"/>
      <c r="BJQ13" s="17"/>
      <c r="BJR13" s="17"/>
      <c r="BJS13" s="17"/>
      <c r="BJT13" s="17"/>
      <c r="BJU13" s="17"/>
      <c r="BJV13" s="17"/>
      <c r="BJW13" s="17"/>
      <c r="BJX13" s="17"/>
      <c r="BJY13" s="17"/>
      <c r="BJZ13" s="17"/>
      <c r="BKA13" s="17"/>
      <c r="BKB13" s="17"/>
      <c r="BKC13" s="17"/>
      <c r="BKD13" s="17"/>
      <c r="BKE13" s="17"/>
      <c r="BKF13" s="17"/>
      <c r="BKG13" s="17"/>
      <c r="BKH13" s="17"/>
      <c r="BKI13" s="17"/>
      <c r="BKJ13" s="17"/>
      <c r="BKK13" s="17"/>
      <c r="BKL13" s="17"/>
      <c r="BKM13" s="17"/>
      <c r="BKN13" s="17"/>
      <c r="BKO13" s="17"/>
      <c r="BKP13" s="17"/>
      <c r="BKQ13" s="17"/>
      <c r="BKR13" s="17"/>
      <c r="BKS13" s="17"/>
      <c r="BKT13" s="17"/>
      <c r="BKU13" s="17"/>
      <c r="BKV13" s="17"/>
      <c r="BKW13" s="17"/>
      <c r="BKX13" s="17"/>
      <c r="BKY13" s="17"/>
      <c r="BKZ13" s="17"/>
      <c r="BLA13" s="17"/>
      <c r="BLB13" s="17"/>
      <c r="BLC13" s="17"/>
      <c r="BLD13" s="17"/>
      <c r="BLE13" s="17"/>
      <c r="BLF13" s="17"/>
      <c r="BLG13" s="17"/>
      <c r="BLH13" s="17"/>
      <c r="BLI13" s="17"/>
      <c r="BLJ13" s="17"/>
      <c r="BLK13" s="17"/>
      <c r="BLL13" s="17"/>
      <c r="BLM13" s="17"/>
      <c r="BLN13" s="17"/>
      <c r="BLO13" s="17"/>
      <c r="BLP13" s="17"/>
      <c r="BLQ13" s="17"/>
      <c r="BLR13" s="17"/>
      <c r="BLS13" s="17"/>
      <c r="BLT13" s="17"/>
      <c r="BLU13" s="17"/>
      <c r="BLV13" s="17"/>
      <c r="BLW13" s="17"/>
      <c r="BLX13" s="17"/>
      <c r="BLY13" s="17"/>
      <c r="BLZ13" s="17"/>
      <c r="BMA13" s="17"/>
      <c r="BMB13" s="17"/>
      <c r="BMC13" s="17"/>
      <c r="BMD13" s="17"/>
      <c r="BME13" s="17"/>
      <c r="BMF13" s="17"/>
      <c r="BMG13" s="17"/>
      <c r="BMH13" s="17"/>
      <c r="BMI13" s="17"/>
      <c r="BMJ13" s="17"/>
      <c r="BMK13" s="17"/>
      <c r="BML13" s="17"/>
      <c r="BMM13" s="17"/>
      <c r="BMN13" s="17"/>
      <c r="BMO13" s="17"/>
      <c r="BMP13" s="17"/>
      <c r="BMQ13" s="17"/>
      <c r="BMR13" s="17"/>
      <c r="BMS13" s="17"/>
      <c r="BMT13" s="17"/>
      <c r="BMU13" s="17"/>
      <c r="BMV13" s="17"/>
      <c r="BMW13" s="17"/>
      <c r="BMX13" s="17"/>
      <c r="BMY13" s="17"/>
      <c r="BMZ13" s="17"/>
      <c r="BNA13" s="17"/>
      <c r="BNB13" s="17"/>
      <c r="BNC13" s="17"/>
      <c r="BND13" s="17"/>
      <c r="BNE13" s="17"/>
      <c r="BNF13" s="17"/>
      <c r="BNG13" s="17"/>
      <c r="BNH13" s="17"/>
      <c r="BNI13" s="17"/>
      <c r="BNJ13" s="17"/>
      <c r="BNK13" s="17"/>
      <c r="BNL13" s="17"/>
      <c r="BNM13" s="17"/>
      <c r="BNN13" s="17"/>
      <c r="BNO13" s="17"/>
      <c r="BNP13" s="17"/>
      <c r="BNQ13" s="17"/>
      <c r="BNR13" s="17"/>
      <c r="BNS13" s="17"/>
      <c r="BNT13" s="17"/>
      <c r="BNU13" s="17"/>
      <c r="BNV13" s="17"/>
      <c r="BNW13" s="17"/>
      <c r="BNX13" s="17"/>
      <c r="BNY13" s="17"/>
      <c r="BNZ13" s="17"/>
      <c r="BOA13" s="17"/>
      <c r="BOB13" s="17"/>
      <c r="BOC13" s="17"/>
      <c r="BOD13" s="17"/>
      <c r="BOE13" s="17"/>
      <c r="BOF13" s="17"/>
      <c r="BOG13" s="17"/>
      <c r="BOH13" s="17"/>
      <c r="BOI13" s="17"/>
      <c r="BOJ13" s="17"/>
      <c r="BOK13" s="17"/>
      <c r="BOL13" s="17"/>
      <c r="BOM13" s="17"/>
      <c r="BON13" s="17"/>
      <c r="BOO13" s="17"/>
      <c r="BOP13" s="17"/>
      <c r="BOQ13" s="17"/>
      <c r="BOR13" s="17"/>
      <c r="BOS13" s="17"/>
      <c r="BOT13" s="17"/>
      <c r="BOU13" s="17"/>
      <c r="BOV13" s="17"/>
      <c r="BOW13" s="17"/>
      <c r="BOX13" s="17"/>
      <c r="BOY13" s="17"/>
      <c r="BOZ13" s="17"/>
      <c r="BPA13" s="17"/>
      <c r="BPB13" s="17"/>
      <c r="BPC13" s="17"/>
      <c r="BPD13" s="17"/>
      <c r="BPE13" s="17"/>
      <c r="BPF13" s="17"/>
      <c r="BPG13" s="17"/>
      <c r="BPH13" s="17"/>
      <c r="BPI13" s="17"/>
      <c r="BPJ13" s="17"/>
      <c r="BPK13" s="17"/>
    </row>
    <row r="14" spans="1:1779" s="18" customFormat="1" ht="52.5" customHeight="1" x14ac:dyDescent="0.25">
      <c r="A14" s="340"/>
      <c r="B14" s="180"/>
      <c r="C14" s="342"/>
      <c r="D14" s="180"/>
      <c r="E14" s="335"/>
      <c r="F14" s="308"/>
      <c r="G14" s="309"/>
      <c r="H14" s="309"/>
      <c r="I14" s="309"/>
      <c r="J14" s="309"/>
      <c r="K14" s="310"/>
      <c r="L14" s="335"/>
      <c r="M14" s="335"/>
      <c r="N14" s="335"/>
      <c r="O14" s="335"/>
      <c r="P14" s="180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 s="17"/>
      <c r="IV14" s="17"/>
      <c r="IW14" s="17"/>
      <c r="IX14" s="17"/>
      <c r="IY14" s="17"/>
      <c r="IZ14" s="17"/>
      <c r="JA14" s="17"/>
      <c r="JB14" s="17"/>
      <c r="JC14" s="17"/>
      <c r="JD14" s="17"/>
      <c r="JE14" s="17"/>
      <c r="JF14" s="17"/>
      <c r="JG14" s="17"/>
      <c r="JH14" s="17"/>
      <c r="JI14" s="17"/>
      <c r="JJ14" s="17"/>
      <c r="JK14" s="17"/>
      <c r="JL14" s="17"/>
      <c r="JM14" s="17"/>
      <c r="JN14" s="17"/>
      <c r="JO14" s="17"/>
      <c r="JP14" s="17"/>
      <c r="JQ14" s="17"/>
      <c r="JR14" s="17"/>
      <c r="JS14" s="17"/>
      <c r="JT14" s="17"/>
      <c r="JU14" s="17"/>
      <c r="JV14" s="17"/>
      <c r="JW14" s="17"/>
      <c r="JX14" s="17"/>
      <c r="JY14" s="17"/>
      <c r="JZ14" s="17"/>
      <c r="KA14" s="17"/>
      <c r="KB14" s="17"/>
      <c r="KC14" s="17"/>
      <c r="KD14" s="17"/>
      <c r="KE14" s="17"/>
      <c r="KF14" s="17"/>
      <c r="KG14" s="17"/>
      <c r="KH14" s="17"/>
      <c r="KI14" s="17"/>
      <c r="KJ14" s="17"/>
      <c r="KK14" s="17"/>
      <c r="KL14" s="17"/>
      <c r="KM14" s="17"/>
      <c r="KN14" s="17"/>
      <c r="KO14" s="17"/>
      <c r="KP14" s="17"/>
      <c r="KQ14" s="17"/>
      <c r="KR14" s="17"/>
      <c r="KS14" s="17"/>
      <c r="KT14" s="17"/>
      <c r="KU14" s="17"/>
      <c r="KV14" s="17"/>
      <c r="KW14" s="17"/>
      <c r="KX14" s="17"/>
      <c r="KY14" s="17"/>
      <c r="KZ14" s="17"/>
      <c r="LA14" s="17"/>
      <c r="LB14" s="17"/>
      <c r="LC14" s="17"/>
      <c r="LD14" s="17"/>
      <c r="LE14" s="17"/>
      <c r="LF14" s="17"/>
      <c r="LG14" s="17"/>
      <c r="LH14" s="17"/>
      <c r="LI14" s="17"/>
      <c r="LJ14" s="17"/>
      <c r="LK14" s="17"/>
      <c r="LL14" s="17"/>
      <c r="LM14" s="17"/>
      <c r="LN14" s="17"/>
      <c r="LO14" s="17"/>
      <c r="LP14" s="17"/>
      <c r="LQ14" s="17"/>
      <c r="LR14" s="17"/>
      <c r="LS14" s="17"/>
      <c r="LT14" s="17"/>
      <c r="LU14" s="17"/>
      <c r="LV14" s="17"/>
      <c r="LW14" s="17"/>
      <c r="LX14" s="17"/>
      <c r="LY14" s="17"/>
      <c r="LZ14" s="17"/>
      <c r="MA14" s="17"/>
      <c r="MB14" s="17"/>
      <c r="MC14" s="17"/>
      <c r="MD14" s="17"/>
      <c r="ME14" s="17"/>
      <c r="MF14" s="17"/>
      <c r="MG14" s="17"/>
      <c r="MH14" s="17"/>
      <c r="MI14" s="17"/>
      <c r="MJ14" s="17"/>
      <c r="MK14" s="17"/>
      <c r="ML14" s="17"/>
      <c r="MM14" s="17"/>
      <c r="MN14" s="17"/>
      <c r="MO14" s="17"/>
      <c r="MP14" s="17"/>
      <c r="MQ14" s="17"/>
      <c r="MR14" s="17"/>
      <c r="MS14" s="17"/>
      <c r="MT14" s="17"/>
      <c r="MU14" s="17"/>
      <c r="MV14" s="17"/>
      <c r="MW14" s="17"/>
      <c r="MX14" s="17"/>
      <c r="MY14" s="17"/>
      <c r="MZ14" s="17"/>
      <c r="NA14" s="17"/>
      <c r="NB14" s="17"/>
      <c r="NC14" s="17"/>
      <c r="ND14" s="17"/>
      <c r="NE14" s="17"/>
      <c r="NF14" s="17"/>
      <c r="NG14" s="17"/>
      <c r="NH14" s="17"/>
      <c r="NI14" s="17"/>
      <c r="NJ14" s="17"/>
      <c r="NK14" s="17"/>
      <c r="NL14" s="17"/>
      <c r="NM14" s="17"/>
      <c r="NN14" s="17"/>
      <c r="NO14" s="17"/>
      <c r="NP14" s="17"/>
      <c r="NQ14" s="17"/>
      <c r="NR14" s="17"/>
      <c r="NS14" s="17"/>
      <c r="NT14" s="17"/>
      <c r="NU14" s="17"/>
      <c r="NV14" s="17"/>
      <c r="NW14" s="17"/>
      <c r="NX14" s="17"/>
      <c r="NY14" s="17"/>
      <c r="NZ14" s="17"/>
      <c r="OA14" s="17"/>
      <c r="OB14" s="17"/>
      <c r="OC14" s="17"/>
      <c r="OD14" s="17"/>
      <c r="OE14" s="17"/>
      <c r="OF14" s="17"/>
      <c r="OG14" s="17"/>
      <c r="OH14" s="17"/>
      <c r="OI14" s="17"/>
      <c r="OJ14" s="17"/>
      <c r="OK14" s="17"/>
      <c r="OL14" s="17"/>
      <c r="OM14" s="17"/>
      <c r="ON14" s="17"/>
      <c r="OO14" s="17"/>
      <c r="OP14" s="17"/>
      <c r="OQ14" s="17"/>
      <c r="OR14" s="17"/>
      <c r="OS14" s="17"/>
      <c r="OT14" s="17"/>
      <c r="OU14" s="17"/>
      <c r="OV14" s="17"/>
      <c r="OW14" s="17"/>
      <c r="OX14" s="17"/>
      <c r="OY14" s="17"/>
      <c r="OZ14" s="17"/>
      <c r="PA14" s="17"/>
      <c r="PB14" s="17"/>
      <c r="PC14" s="17"/>
      <c r="PD14" s="17"/>
      <c r="PE14" s="17"/>
      <c r="PF14" s="17"/>
      <c r="PG14" s="17"/>
      <c r="PH14" s="17"/>
      <c r="PI14" s="17"/>
      <c r="PJ14" s="17"/>
      <c r="PK14" s="17"/>
      <c r="PL14" s="17"/>
      <c r="PM14" s="17"/>
      <c r="PN14" s="17"/>
      <c r="PO14" s="17"/>
      <c r="PP14" s="17"/>
      <c r="PQ14" s="17"/>
      <c r="PR14" s="17"/>
      <c r="PS14" s="17"/>
      <c r="PT14" s="17"/>
      <c r="PU14" s="17"/>
      <c r="PV14" s="17"/>
      <c r="PW14" s="17"/>
      <c r="PX14" s="17"/>
      <c r="PY14" s="17"/>
      <c r="PZ14" s="17"/>
      <c r="QA14" s="17"/>
      <c r="QB14" s="17"/>
      <c r="QC14" s="17"/>
      <c r="QD14" s="17"/>
      <c r="QE14" s="17"/>
      <c r="QF14" s="17"/>
      <c r="QG14" s="17"/>
      <c r="QH14" s="17"/>
      <c r="QI14" s="17"/>
      <c r="QJ14" s="17"/>
      <c r="QK14" s="17"/>
      <c r="QL14" s="17"/>
      <c r="QM14" s="17"/>
      <c r="QN14" s="17"/>
      <c r="QO14" s="17"/>
      <c r="QP14" s="17"/>
      <c r="QQ14" s="17"/>
      <c r="QR14" s="17"/>
      <c r="QS14" s="17"/>
      <c r="QT14" s="17"/>
      <c r="QU14" s="17"/>
      <c r="QV14" s="17"/>
      <c r="QW14" s="17"/>
      <c r="QX14" s="17"/>
      <c r="QY14" s="17"/>
      <c r="QZ14" s="17"/>
      <c r="RA14" s="17"/>
      <c r="RB14" s="17"/>
      <c r="RC14" s="17"/>
      <c r="RD14" s="17"/>
      <c r="RE14" s="17"/>
      <c r="RF14" s="17"/>
      <c r="RG14" s="17"/>
      <c r="RH14" s="17"/>
      <c r="RI14" s="17"/>
      <c r="RJ14" s="17"/>
      <c r="RK14" s="17"/>
      <c r="RL14" s="17"/>
      <c r="RM14" s="17"/>
      <c r="RN14" s="17"/>
      <c r="RO14" s="17"/>
      <c r="RP14" s="17"/>
      <c r="RQ14" s="17"/>
      <c r="RR14" s="17"/>
      <c r="RS14" s="17"/>
      <c r="RT14" s="17"/>
      <c r="RU14" s="17"/>
      <c r="RV14" s="17"/>
      <c r="RW14" s="17"/>
      <c r="RX14" s="17"/>
      <c r="RY14" s="17"/>
      <c r="RZ14" s="17"/>
      <c r="SA14" s="17"/>
      <c r="SB14" s="17"/>
      <c r="SC14" s="17"/>
      <c r="SD14" s="17"/>
      <c r="SE14" s="17"/>
      <c r="SF14" s="17"/>
      <c r="SG14" s="17"/>
      <c r="SH14" s="17"/>
      <c r="SI14" s="17"/>
      <c r="SJ14" s="17"/>
      <c r="SK14" s="17"/>
      <c r="SL14" s="17"/>
      <c r="SM14" s="17"/>
      <c r="SN14" s="17"/>
      <c r="SO14" s="17"/>
      <c r="SP14" s="17"/>
      <c r="SQ14" s="17"/>
      <c r="SR14" s="17"/>
      <c r="SS14" s="17"/>
      <c r="ST14" s="17"/>
      <c r="SU14" s="17"/>
      <c r="SV14" s="17"/>
      <c r="SW14" s="17"/>
      <c r="SX14" s="17"/>
      <c r="SY14" s="17"/>
      <c r="SZ14" s="17"/>
      <c r="TA14" s="17"/>
      <c r="TB14" s="17"/>
      <c r="TC14" s="17"/>
      <c r="TD14" s="17"/>
      <c r="TE14" s="17"/>
      <c r="TF14" s="17"/>
      <c r="TG14" s="17"/>
      <c r="TH14" s="17"/>
      <c r="TI14" s="17"/>
      <c r="TJ14" s="17"/>
      <c r="TK14" s="17"/>
      <c r="TL14" s="17"/>
      <c r="TM14" s="17"/>
      <c r="TN14" s="17"/>
      <c r="TO14" s="17"/>
      <c r="TP14" s="17"/>
      <c r="TQ14" s="17"/>
      <c r="TR14" s="17"/>
      <c r="TS14" s="17"/>
      <c r="TT14" s="17"/>
      <c r="TU14" s="17"/>
      <c r="TV14" s="17"/>
      <c r="TW14" s="17"/>
      <c r="TX14" s="17"/>
      <c r="TY14" s="17"/>
      <c r="TZ14" s="17"/>
      <c r="UA14" s="17"/>
      <c r="UB14" s="17"/>
      <c r="UC14" s="17"/>
      <c r="UD14" s="17"/>
      <c r="UE14" s="17"/>
      <c r="UF14" s="17"/>
      <c r="UG14" s="17"/>
      <c r="UH14" s="17"/>
      <c r="UI14" s="17"/>
      <c r="UJ14" s="17"/>
      <c r="UK14" s="17"/>
      <c r="UL14" s="17"/>
      <c r="UM14" s="17"/>
      <c r="UN14" s="17"/>
      <c r="UO14" s="17"/>
      <c r="UP14" s="17"/>
      <c r="UQ14" s="17"/>
      <c r="UR14" s="17"/>
      <c r="US14" s="17"/>
      <c r="UT14" s="17"/>
      <c r="UU14" s="17"/>
      <c r="UV14" s="17"/>
      <c r="UW14" s="17"/>
      <c r="UX14" s="17"/>
      <c r="UY14" s="17"/>
      <c r="UZ14" s="17"/>
      <c r="VA14" s="17"/>
      <c r="VB14" s="17"/>
      <c r="VC14" s="17"/>
      <c r="VD14" s="17"/>
      <c r="VE14" s="17"/>
      <c r="VF14" s="17"/>
      <c r="VG14" s="17"/>
      <c r="VH14" s="17"/>
      <c r="VI14" s="17"/>
      <c r="VJ14" s="17"/>
      <c r="VK14" s="17"/>
      <c r="VL14" s="17"/>
      <c r="VM14" s="17"/>
      <c r="VN14" s="17"/>
      <c r="VO14" s="17"/>
      <c r="VP14" s="17"/>
      <c r="VQ14" s="17"/>
      <c r="VR14" s="17"/>
      <c r="VS14" s="17"/>
      <c r="VT14" s="17"/>
      <c r="VU14" s="17"/>
      <c r="VV14" s="17"/>
      <c r="VW14" s="17"/>
      <c r="VX14" s="17"/>
      <c r="VY14" s="17"/>
      <c r="VZ14" s="17"/>
      <c r="WA14" s="17"/>
      <c r="WB14" s="17"/>
      <c r="WC14" s="17"/>
      <c r="WD14" s="17"/>
      <c r="WE14" s="17"/>
      <c r="WF14" s="17"/>
      <c r="WG14" s="17"/>
      <c r="WH14" s="17"/>
      <c r="WI14" s="17"/>
      <c r="WJ14" s="17"/>
      <c r="WK14" s="17"/>
      <c r="WL14" s="17"/>
      <c r="WM14" s="17"/>
      <c r="WN14" s="17"/>
      <c r="WO14" s="17"/>
      <c r="WP14" s="17"/>
      <c r="WQ14" s="17"/>
      <c r="WR14" s="17"/>
      <c r="WS14" s="17"/>
      <c r="WT14" s="17"/>
      <c r="WU14" s="17"/>
      <c r="WV14" s="17"/>
      <c r="WW14" s="17"/>
      <c r="WX14" s="17"/>
      <c r="WY14" s="17"/>
      <c r="WZ14" s="17"/>
      <c r="XA14" s="17"/>
      <c r="XB14" s="17"/>
      <c r="XC14" s="17"/>
      <c r="XD14" s="17"/>
      <c r="XE14" s="17"/>
      <c r="XF14" s="17"/>
      <c r="XG14" s="17"/>
      <c r="XH14" s="17"/>
      <c r="XI14" s="17"/>
      <c r="XJ14" s="17"/>
      <c r="XK14" s="17"/>
      <c r="XL14" s="17"/>
      <c r="XM14" s="17"/>
      <c r="XN14" s="17"/>
      <c r="XO14" s="17"/>
      <c r="XP14" s="17"/>
      <c r="XQ14" s="17"/>
      <c r="XR14" s="17"/>
      <c r="XS14" s="17"/>
      <c r="XT14" s="17"/>
      <c r="XU14" s="17"/>
      <c r="XV14" s="17"/>
      <c r="XW14" s="17"/>
      <c r="XX14" s="17"/>
      <c r="XY14" s="17"/>
      <c r="XZ14" s="17"/>
      <c r="YA14" s="17"/>
      <c r="YB14" s="17"/>
      <c r="YC14" s="17"/>
      <c r="YD14" s="17"/>
      <c r="YE14" s="17"/>
      <c r="YF14" s="17"/>
      <c r="YG14" s="17"/>
      <c r="YH14" s="17"/>
      <c r="YI14" s="17"/>
      <c r="YJ14" s="17"/>
      <c r="YK14" s="17"/>
      <c r="YL14" s="17"/>
      <c r="YM14" s="17"/>
      <c r="YN14" s="17"/>
      <c r="YO14" s="17"/>
      <c r="YP14" s="17"/>
      <c r="YQ14" s="17"/>
      <c r="YR14" s="17"/>
      <c r="YS14" s="17"/>
      <c r="YT14" s="17"/>
      <c r="YU14" s="17"/>
      <c r="YV14" s="17"/>
      <c r="YW14" s="17"/>
      <c r="YX14" s="17"/>
      <c r="YY14" s="17"/>
      <c r="YZ14" s="17"/>
      <c r="ZA14" s="17"/>
      <c r="ZB14" s="17"/>
      <c r="ZC14" s="17"/>
      <c r="ZD14" s="17"/>
      <c r="ZE14" s="17"/>
      <c r="ZF14" s="17"/>
      <c r="ZG14" s="17"/>
      <c r="ZH14" s="17"/>
      <c r="ZI14" s="17"/>
      <c r="ZJ14" s="17"/>
      <c r="ZK14" s="17"/>
      <c r="ZL14" s="17"/>
      <c r="ZM14" s="17"/>
      <c r="ZN14" s="17"/>
      <c r="ZO14" s="17"/>
      <c r="ZP14" s="17"/>
      <c r="ZQ14" s="17"/>
      <c r="ZR14" s="17"/>
      <c r="ZS14" s="17"/>
      <c r="ZT14" s="17"/>
      <c r="ZU14" s="17"/>
      <c r="ZV14" s="17"/>
      <c r="ZW14" s="17"/>
      <c r="ZX14" s="17"/>
      <c r="ZY14" s="17"/>
      <c r="ZZ14" s="17"/>
      <c r="AAA14" s="17"/>
      <c r="AAB14" s="17"/>
      <c r="AAC14" s="17"/>
      <c r="AAD14" s="17"/>
      <c r="AAE14" s="17"/>
      <c r="AAF14" s="17"/>
      <c r="AAG14" s="17"/>
      <c r="AAH14" s="17"/>
      <c r="AAI14" s="17"/>
      <c r="AAJ14" s="17"/>
      <c r="AAK14" s="17"/>
      <c r="AAL14" s="17"/>
      <c r="AAM14" s="17"/>
      <c r="AAN14" s="17"/>
      <c r="AAO14" s="17"/>
      <c r="AAP14" s="17"/>
      <c r="AAQ14" s="17"/>
      <c r="AAR14" s="17"/>
      <c r="AAS14" s="17"/>
      <c r="AAT14" s="17"/>
      <c r="AAU14" s="17"/>
      <c r="AAV14" s="17"/>
      <c r="AAW14" s="17"/>
      <c r="AAX14" s="17"/>
      <c r="AAY14" s="17"/>
      <c r="AAZ14" s="17"/>
      <c r="ABA14" s="17"/>
      <c r="ABB14" s="17"/>
      <c r="ABC14" s="17"/>
      <c r="ABD14" s="17"/>
      <c r="ABE14" s="17"/>
      <c r="ABF14" s="17"/>
      <c r="ABG14" s="17"/>
      <c r="ABH14" s="17"/>
      <c r="ABI14" s="17"/>
      <c r="ABJ14" s="17"/>
      <c r="ABK14" s="17"/>
      <c r="ABL14" s="17"/>
      <c r="ABM14" s="17"/>
      <c r="ABN14" s="17"/>
      <c r="ABO14" s="17"/>
      <c r="ABP14" s="17"/>
      <c r="ABQ14" s="17"/>
      <c r="ABR14" s="17"/>
      <c r="ABS14" s="17"/>
      <c r="ABT14" s="17"/>
      <c r="ABU14" s="17"/>
      <c r="ABV14" s="17"/>
      <c r="ABW14" s="17"/>
      <c r="ABX14" s="17"/>
      <c r="ABY14" s="17"/>
      <c r="ABZ14" s="17"/>
      <c r="ACA14" s="17"/>
      <c r="ACB14" s="17"/>
      <c r="ACC14" s="17"/>
      <c r="ACD14" s="17"/>
      <c r="ACE14" s="17"/>
      <c r="ACF14" s="17"/>
      <c r="ACG14" s="17"/>
      <c r="ACH14" s="17"/>
      <c r="ACI14" s="17"/>
      <c r="ACJ14" s="17"/>
      <c r="ACK14" s="17"/>
      <c r="ACL14" s="17"/>
      <c r="ACM14" s="17"/>
      <c r="ACN14" s="17"/>
      <c r="ACO14" s="17"/>
      <c r="ACP14" s="17"/>
      <c r="ACQ14" s="17"/>
      <c r="ACR14" s="17"/>
      <c r="ACS14" s="17"/>
      <c r="ACT14" s="17"/>
      <c r="ACU14" s="17"/>
      <c r="ACV14" s="17"/>
      <c r="ACW14" s="17"/>
      <c r="ACX14" s="17"/>
      <c r="ACY14" s="17"/>
      <c r="ACZ14" s="17"/>
      <c r="ADA14" s="17"/>
      <c r="ADB14" s="17"/>
      <c r="ADC14" s="17"/>
      <c r="ADD14" s="17"/>
      <c r="ADE14" s="17"/>
      <c r="ADF14" s="17"/>
      <c r="ADG14" s="17"/>
      <c r="ADH14" s="17"/>
      <c r="ADI14" s="17"/>
      <c r="ADJ14" s="17"/>
      <c r="ADK14" s="17"/>
      <c r="ADL14" s="17"/>
      <c r="ADM14" s="17"/>
      <c r="ADN14" s="17"/>
      <c r="ADO14" s="17"/>
      <c r="ADP14" s="17"/>
      <c r="ADQ14" s="17"/>
      <c r="ADR14" s="17"/>
      <c r="ADS14" s="17"/>
      <c r="ADT14" s="17"/>
      <c r="ADU14" s="17"/>
      <c r="ADV14" s="17"/>
      <c r="ADW14" s="17"/>
      <c r="ADX14" s="17"/>
      <c r="ADY14" s="17"/>
      <c r="ADZ14" s="17"/>
      <c r="AEA14" s="17"/>
      <c r="AEB14" s="17"/>
      <c r="AEC14" s="17"/>
      <c r="AED14" s="17"/>
      <c r="AEE14" s="17"/>
      <c r="AEF14" s="17"/>
      <c r="AEG14" s="17"/>
      <c r="AEH14" s="17"/>
      <c r="AEI14" s="17"/>
      <c r="AEJ14" s="17"/>
      <c r="AEK14" s="17"/>
      <c r="AEL14" s="17"/>
      <c r="AEM14" s="17"/>
      <c r="AEN14" s="17"/>
      <c r="AEO14" s="17"/>
      <c r="AEP14" s="17"/>
      <c r="AEQ14" s="17"/>
      <c r="AER14" s="17"/>
      <c r="AES14" s="17"/>
      <c r="AET14" s="17"/>
      <c r="AEU14" s="17"/>
      <c r="AEV14" s="17"/>
      <c r="AEW14" s="17"/>
      <c r="AEX14" s="17"/>
      <c r="AEY14" s="17"/>
      <c r="AEZ14" s="17"/>
      <c r="AFA14" s="17"/>
      <c r="AFB14" s="17"/>
      <c r="AFC14" s="17"/>
      <c r="AFD14" s="17"/>
      <c r="AFE14" s="17"/>
      <c r="AFF14" s="17"/>
      <c r="AFG14" s="17"/>
      <c r="AFH14" s="17"/>
      <c r="AFI14" s="17"/>
      <c r="AFJ14" s="17"/>
      <c r="AFK14" s="17"/>
      <c r="AFL14" s="17"/>
      <c r="AFM14" s="17"/>
      <c r="AFN14" s="17"/>
      <c r="AFO14" s="17"/>
      <c r="AFP14" s="17"/>
      <c r="AFQ14" s="17"/>
      <c r="AFR14" s="17"/>
      <c r="AFS14" s="17"/>
      <c r="AFT14" s="17"/>
      <c r="AFU14" s="17"/>
      <c r="AFV14" s="17"/>
      <c r="AFW14" s="17"/>
      <c r="AFX14" s="17"/>
      <c r="AFY14" s="17"/>
      <c r="AFZ14" s="17"/>
      <c r="AGA14" s="17"/>
      <c r="AGB14" s="17"/>
      <c r="AGC14" s="17"/>
      <c r="AGD14" s="17"/>
      <c r="AGE14" s="17"/>
      <c r="AGF14" s="17"/>
      <c r="AGG14" s="17"/>
      <c r="AGH14" s="17"/>
      <c r="AGI14" s="17"/>
      <c r="AGJ14" s="17"/>
      <c r="AGK14" s="17"/>
      <c r="AGL14" s="17"/>
      <c r="AGM14" s="17"/>
      <c r="AGN14" s="17"/>
      <c r="AGO14" s="17"/>
      <c r="AGP14" s="17"/>
      <c r="AGQ14" s="17"/>
      <c r="AGR14" s="17"/>
      <c r="AGS14" s="17"/>
      <c r="AGT14" s="17"/>
      <c r="AGU14" s="17"/>
      <c r="AGV14" s="17"/>
      <c r="AGW14" s="17"/>
      <c r="AGX14" s="17"/>
      <c r="AGY14" s="17"/>
      <c r="AGZ14" s="17"/>
      <c r="AHA14" s="17"/>
      <c r="AHB14" s="17"/>
      <c r="AHC14" s="17"/>
      <c r="AHD14" s="17"/>
      <c r="AHE14" s="17"/>
      <c r="AHF14" s="17"/>
      <c r="AHG14" s="17"/>
      <c r="AHH14" s="17"/>
      <c r="AHI14" s="17"/>
      <c r="AHJ14" s="17"/>
      <c r="AHK14" s="17"/>
      <c r="AHL14" s="17"/>
      <c r="AHM14" s="17"/>
      <c r="AHN14" s="17"/>
      <c r="AHO14" s="17"/>
      <c r="AHP14" s="17"/>
      <c r="AHQ14" s="17"/>
      <c r="AHR14" s="17"/>
      <c r="AHS14" s="17"/>
      <c r="AHT14" s="17"/>
      <c r="AHU14" s="17"/>
      <c r="AHV14" s="17"/>
      <c r="AHW14" s="17"/>
      <c r="AHX14" s="17"/>
      <c r="AHY14" s="17"/>
      <c r="AHZ14" s="17"/>
      <c r="AIA14" s="17"/>
      <c r="AIB14" s="17"/>
      <c r="AIC14" s="17"/>
      <c r="AID14" s="17"/>
      <c r="AIE14" s="17"/>
      <c r="AIF14" s="17"/>
      <c r="AIG14" s="17"/>
      <c r="AIH14" s="17"/>
      <c r="AII14" s="17"/>
      <c r="AIJ14" s="17"/>
      <c r="AIK14" s="17"/>
      <c r="AIL14" s="17"/>
      <c r="AIM14" s="17"/>
      <c r="AIN14" s="17"/>
      <c r="AIO14" s="17"/>
      <c r="AIP14" s="17"/>
      <c r="AIQ14" s="17"/>
      <c r="AIR14" s="17"/>
      <c r="AIS14" s="17"/>
      <c r="AIT14" s="17"/>
      <c r="AIU14" s="17"/>
      <c r="AIV14" s="17"/>
      <c r="AIW14" s="17"/>
      <c r="AIX14" s="17"/>
      <c r="AIY14" s="17"/>
      <c r="AIZ14" s="17"/>
      <c r="AJA14" s="17"/>
      <c r="AJB14" s="17"/>
      <c r="AJC14" s="17"/>
      <c r="AJD14" s="17"/>
      <c r="AJE14" s="17"/>
      <c r="AJF14" s="17"/>
      <c r="AJG14" s="17"/>
      <c r="AJH14" s="17"/>
      <c r="AJI14" s="17"/>
      <c r="AJJ14" s="17"/>
      <c r="AJK14" s="17"/>
      <c r="AJL14" s="17"/>
      <c r="AJM14" s="17"/>
      <c r="AJN14" s="17"/>
      <c r="AJO14" s="17"/>
      <c r="AJP14" s="17"/>
      <c r="AJQ14" s="17"/>
      <c r="AJR14" s="17"/>
      <c r="AJS14" s="17"/>
      <c r="AJT14" s="17"/>
      <c r="AJU14" s="17"/>
      <c r="AJV14" s="17"/>
      <c r="AJW14" s="17"/>
      <c r="AJX14" s="17"/>
      <c r="AJY14" s="17"/>
      <c r="AJZ14" s="17"/>
      <c r="AKA14" s="17"/>
      <c r="AKB14" s="17"/>
      <c r="AKC14" s="17"/>
      <c r="AKD14" s="17"/>
      <c r="AKE14" s="17"/>
      <c r="AKF14" s="17"/>
      <c r="AKG14" s="17"/>
      <c r="AKH14" s="17"/>
      <c r="AKI14" s="17"/>
      <c r="AKJ14" s="17"/>
      <c r="AKK14" s="17"/>
      <c r="AKL14" s="17"/>
      <c r="AKM14" s="17"/>
      <c r="AKN14" s="17"/>
      <c r="AKO14" s="17"/>
      <c r="AKP14" s="17"/>
      <c r="AKQ14" s="17"/>
      <c r="AKR14" s="17"/>
      <c r="AKS14" s="17"/>
      <c r="AKT14" s="17"/>
      <c r="AKU14" s="17"/>
      <c r="AKV14" s="17"/>
      <c r="AKW14" s="17"/>
      <c r="AKX14" s="17"/>
      <c r="AKY14" s="17"/>
      <c r="AKZ14" s="17"/>
      <c r="ALA14" s="17"/>
      <c r="ALB14" s="17"/>
      <c r="ALC14" s="17"/>
      <c r="ALD14" s="17"/>
      <c r="ALE14" s="17"/>
      <c r="ALF14" s="17"/>
      <c r="ALG14" s="17"/>
      <c r="ALH14" s="17"/>
      <c r="ALI14" s="17"/>
      <c r="ALJ14" s="17"/>
      <c r="ALK14" s="17"/>
      <c r="ALL14" s="17"/>
      <c r="ALM14" s="17"/>
      <c r="ALN14" s="17"/>
      <c r="ALO14" s="17"/>
      <c r="ALP14" s="17"/>
      <c r="ALQ14" s="17"/>
      <c r="ALR14" s="17"/>
      <c r="ALS14" s="17"/>
      <c r="ALT14" s="17"/>
      <c r="ALU14" s="17"/>
      <c r="ALV14" s="17"/>
      <c r="ALW14" s="17"/>
      <c r="ALX14" s="17"/>
      <c r="ALY14" s="17"/>
      <c r="ALZ14" s="17"/>
      <c r="AMA14" s="17"/>
      <c r="AMB14" s="17"/>
      <c r="AMC14" s="17"/>
      <c r="AMD14" s="17"/>
      <c r="AME14" s="17"/>
      <c r="AMF14" s="17"/>
      <c r="AMG14" s="17"/>
      <c r="AMH14" s="17"/>
      <c r="AMI14" s="17"/>
      <c r="AMJ14" s="17"/>
      <c r="AMK14" s="17"/>
      <c r="AML14" s="17"/>
      <c r="AMM14" s="17"/>
      <c r="AMN14" s="17"/>
      <c r="AMO14" s="17"/>
      <c r="AMP14" s="17"/>
      <c r="AMQ14" s="17"/>
      <c r="AMR14" s="17"/>
      <c r="AMS14" s="17"/>
      <c r="AMT14" s="17"/>
      <c r="AMU14" s="17"/>
      <c r="AMV14" s="17"/>
      <c r="AMW14" s="17"/>
      <c r="AMX14" s="17"/>
      <c r="AMY14" s="17"/>
      <c r="AMZ14" s="17"/>
      <c r="ANA14" s="17"/>
      <c r="ANB14" s="17"/>
      <c r="ANC14" s="17"/>
      <c r="AND14" s="17"/>
      <c r="ANE14" s="17"/>
      <c r="ANF14" s="17"/>
      <c r="ANG14" s="17"/>
      <c r="ANH14" s="17"/>
      <c r="ANI14" s="17"/>
      <c r="ANJ14" s="17"/>
      <c r="ANK14" s="17"/>
      <c r="ANL14" s="17"/>
      <c r="ANM14" s="17"/>
      <c r="ANN14" s="17"/>
      <c r="ANO14" s="17"/>
      <c r="ANP14" s="17"/>
      <c r="ANQ14" s="17"/>
      <c r="ANR14" s="17"/>
      <c r="ANS14" s="17"/>
      <c r="ANT14" s="17"/>
      <c r="ANU14" s="17"/>
      <c r="ANV14" s="17"/>
      <c r="ANW14" s="17"/>
      <c r="ANX14" s="17"/>
      <c r="ANY14" s="17"/>
      <c r="ANZ14" s="17"/>
      <c r="AOA14" s="17"/>
      <c r="AOB14" s="17"/>
      <c r="AOC14" s="17"/>
      <c r="AOD14" s="17"/>
      <c r="AOE14" s="17"/>
      <c r="AOF14" s="17"/>
      <c r="AOG14" s="17"/>
      <c r="AOH14" s="17"/>
      <c r="AOI14" s="17"/>
      <c r="AOJ14" s="17"/>
      <c r="AOK14" s="17"/>
      <c r="AOL14" s="17"/>
      <c r="AOM14" s="17"/>
      <c r="AON14" s="17"/>
      <c r="AOO14" s="17"/>
      <c r="AOP14" s="17"/>
      <c r="AOQ14" s="17"/>
      <c r="AOR14" s="17"/>
      <c r="AOS14" s="17"/>
      <c r="AOT14" s="17"/>
      <c r="AOU14" s="17"/>
      <c r="AOV14" s="17"/>
      <c r="AOW14" s="17"/>
      <c r="AOX14" s="17"/>
      <c r="AOY14" s="17"/>
      <c r="AOZ14" s="17"/>
      <c r="APA14" s="17"/>
      <c r="APB14" s="17"/>
      <c r="APC14" s="17"/>
      <c r="APD14" s="17"/>
      <c r="APE14" s="17"/>
      <c r="APF14" s="17"/>
      <c r="APG14" s="17"/>
      <c r="APH14" s="17"/>
      <c r="API14" s="17"/>
      <c r="APJ14" s="17"/>
      <c r="APK14" s="17"/>
      <c r="APL14" s="17"/>
      <c r="APM14" s="17"/>
      <c r="APN14" s="17"/>
      <c r="APO14" s="17"/>
      <c r="APP14" s="17"/>
      <c r="APQ14" s="17"/>
      <c r="APR14" s="17"/>
      <c r="APS14" s="17"/>
      <c r="APT14" s="17"/>
      <c r="APU14" s="17"/>
      <c r="APV14" s="17"/>
      <c r="APW14" s="17"/>
      <c r="APX14" s="17"/>
      <c r="APY14" s="17"/>
      <c r="APZ14" s="17"/>
      <c r="AQA14" s="17"/>
      <c r="AQB14" s="17"/>
      <c r="AQC14" s="17"/>
      <c r="AQD14" s="17"/>
      <c r="AQE14" s="17"/>
      <c r="AQF14" s="17"/>
      <c r="AQG14" s="17"/>
      <c r="AQH14" s="17"/>
      <c r="AQI14" s="17"/>
      <c r="AQJ14" s="17"/>
      <c r="AQK14" s="17"/>
      <c r="AQL14" s="17"/>
      <c r="AQM14" s="17"/>
      <c r="AQN14" s="17"/>
      <c r="AQO14" s="17"/>
      <c r="AQP14" s="17"/>
      <c r="AQQ14" s="17"/>
      <c r="AQR14" s="17"/>
      <c r="AQS14" s="17"/>
      <c r="AQT14" s="17"/>
      <c r="AQU14" s="17"/>
      <c r="AQV14" s="17"/>
      <c r="AQW14" s="17"/>
      <c r="AQX14" s="17"/>
      <c r="AQY14" s="17"/>
      <c r="AQZ14" s="17"/>
      <c r="ARA14" s="17"/>
      <c r="ARB14" s="17"/>
      <c r="ARC14" s="17"/>
      <c r="ARD14" s="17"/>
      <c r="ARE14" s="17"/>
      <c r="ARF14" s="17"/>
      <c r="ARG14" s="17"/>
      <c r="ARH14" s="17"/>
      <c r="ARI14" s="17"/>
      <c r="ARJ14" s="17"/>
      <c r="ARK14" s="17"/>
      <c r="ARL14" s="17"/>
      <c r="ARM14" s="17"/>
      <c r="ARN14" s="17"/>
      <c r="ARO14" s="17"/>
      <c r="ARP14" s="17"/>
      <c r="ARQ14" s="17"/>
      <c r="ARR14" s="17"/>
      <c r="ARS14" s="17"/>
      <c r="ART14" s="17"/>
      <c r="ARU14" s="17"/>
      <c r="ARV14" s="17"/>
      <c r="ARW14" s="17"/>
      <c r="ARX14" s="17"/>
      <c r="ARY14" s="17"/>
      <c r="ARZ14" s="17"/>
      <c r="ASA14" s="17"/>
      <c r="ASB14" s="17"/>
      <c r="ASC14" s="17"/>
      <c r="ASD14" s="17"/>
      <c r="ASE14" s="17"/>
      <c r="ASF14" s="17"/>
      <c r="ASG14" s="17"/>
      <c r="ASH14" s="17"/>
      <c r="ASI14" s="17"/>
      <c r="ASJ14" s="17"/>
      <c r="ASK14" s="17"/>
      <c r="ASL14" s="17"/>
      <c r="ASM14" s="17"/>
      <c r="ASN14" s="17"/>
      <c r="ASO14" s="17"/>
      <c r="ASP14" s="17"/>
      <c r="ASQ14" s="17"/>
      <c r="ASR14" s="17"/>
      <c r="ASS14" s="17"/>
      <c r="AST14" s="17"/>
      <c r="ASU14" s="17"/>
      <c r="ASV14" s="17"/>
      <c r="ASW14" s="17"/>
      <c r="ASX14" s="17"/>
      <c r="ASY14" s="17"/>
      <c r="ASZ14" s="17"/>
      <c r="ATA14" s="17"/>
      <c r="ATB14" s="17"/>
      <c r="ATC14" s="17"/>
      <c r="ATD14" s="17"/>
      <c r="ATE14" s="17"/>
      <c r="ATF14" s="17"/>
      <c r="ATG14" s="17"/>
      <c r="ATH14" s="17"/>
      <c r="ATI14" s="17"/>
      <c r="ATJ14" s="17"/>
      <c r="ATK14" s="17"/>
      <c r="ATL14" s="17"/>
      <c r="ATM14" s="17"/>
      <c r="ATN14" s="17"/>
      <c r="ATO14" s="17"/>
      <c r="ATP14" s="17"/>
      <c r="ATQ14" s="17"/>
      <c r="ATR14" s="17"/>
      <c r="ATS14" s="17"/>
      <c r="ATT14" s="17"/>
      <c r="ATU14" s="17"/>
      <c r="ATV14" s="17"/>
      <c r="ATW14" s="17"/>
      <c r="ATX14" s="17"/>
      <c r="ATY14" s="17"/>
      <c r="ATZ14" s="17"/>
      <c r="AUA14" s="17"/>
      <c r="AUB14" s="17"/>
      <c r="AUC14" s="17"/>
      <c r="AUD14" s="17"/>
      <c r="AUE14" s="17"/>
      <c r="AUF14" s="17"/>
      <c r="AUG14" s="17"/>
      <c r="AUH14" s="17"/>
      <c r="AUI14" s="17"/>
      <c r="AUJ14" s="17"/>
      <c r="AUK14" s="17"/>
      <c r="AUL14" s="17"/>
      <c r="AUM14" s="17"/>
      <c r="AUN14" s="17"/>
      <c r="AUO14" s="17"/>
      <c r="AUP14" s="17"/>
      <c r="AUQ14" s="17"/>
      <c r="AUR14" s="17"/>
      <c r="AUS14" s="17"/>
      <c r="AUT14" s="17"/>
      <c r="AUU14" s="17"/>
      <c r="AUV14" s="17"/>
      <c r="AUW14" s="17"/>
      <c r="AUX14" s="17"/>
      <c r="AUY14" s="17"/>
      <c r="AUZ14" s="17"/>
      <c r="AVA14" s="17"/>
      <c r="AVB14" s="17"/>
      <c r="AVC14" s="17"/>
      <c r="AVD14" s="17"/>
      <c r="AVE14" s="17"/>
      <c r="AVF14" s="17"/>
      <c r="AVG14" s="17"/>
      <c r="AVH14" s="17"/>
      <c r="AVI14" s="17"/>
      <c r="AVJ14" s="17"/>
      <c r="AVK14" s="17"/>
      <c r="AVL14" s="17"/>
      <c r="AVM14" s="17"/>
      <c r="AVN14" s="17"/>
      <c r="AVO14" s="17"/>
      <c r="AVP14" s="17"/>
      <c r="AVQ14" s="17"/>
      <c r="AVR14" s="17"/>
      <c r="AVS14" s="17"/>
      <c r="AVT14" s="17"/>
      <c r="AVU14" s="17"/>
      <c r="AVV14" s="17"/>
      <c r="AVW14" s="17"/>
      <c r="AVX14" s="17"/>
      <c r="AVY14" s="17"/>
      <c r="AVZ14" s="17"/>
      <c r="AWA14" s="17"/>
      <c r="AWB14" s="17"/>
      <c r="AWC14" s="17"/>
      <c r="AWD14" s="17"/>
      <c r="AWE14" s="17"/>
      <c r="AWF14" s="17"/>
      <c r="AWG14" s="17"/>
      <c r="AWH14" s="17"/>
      <c r="AWI14" s="17"/>
      <c r="AWJ14" s="17"/>
      <c r="AWK14" s="17"/>
      <c r="AWL14" s="17"/>
      <c r="AWM14" s="17"/>
      <c r="AWN14" s="17"/>
      <c r="AWO14" s="17"/>
      <c r="AWP14" s="17"/>
      <c r="AWQ14" s="17"/>
      <c r="AWR14" s="17"/>
      <c r="AWS14" s="17"/>
      <c r="AWT14" s="17"/>
      <c r="AWU14" s="17"/>
      <c r="AWV14" s="17"/>
      <c r="AWW14" s="17"/>
      <c r="AWX14" s="17"/>
      <c r="AWY14" s="17"/>
      <c r="AWZ14" s="17"/>
      <c r="AXA14" s="17"/>
      <c r="AXB14" s="17"/>
      <c r="AXC14" s="17"/>
      <c r="AXD14" s="17"/>
      <c r="AXE14" s="17"/>
      <c r="AXF14" s="17"/>
      <c r="AXG14" s="17"/>
      <c r="AXH14" s="17"/>
      <c r="AXI14" s="17"/>
      <c r="AXJ14" s="17"/>
      <c r="AXK14" s="17"/>
      <c r="AXL14" s="17"/>
      <c r="AXM14" s="17"/>
      <c r="AXN14" s="17"/>
      <c r="AXO14" s="17"/>
      <c r="AXP14" s="17"/>
      <c r="AXQ14" s="17"/>
      <c r="AXR14" s="17"/>
      <c r="AXS14" s="17"/>
      <c r="AXT14" s="17"/>
      <c r="AXU14" s="17"/>
      <c r="AXV14" s="17"/>
      <c r="AXW14" s="17"/>
      <c r="AXX14" s="17"/>
      <c r="AXY14" s="17"/>
      <c r="AXZ14" s="17"/>
      <c r="AYA14" s="17"/>
      <c r="AYB14" s="17"/>
      <c r="AYC14" s="17"/>
      <c r="AYD14" s="17"/>
      <c r="AYE14" s="17"/>
      <c r="AYF14" s="17"/>
      <c r="AYG14" s="17"/>
      <c r="AYH14" s="17"/>
      <c r="AYI14" s="17"/>
      <c r="AYJ14" s="17"/>
      <c r="AYK14" s="17"/>
      <c r="AYL14" s="17"/>
      <c r="AYM14" s="17"/>
      <c r="AYN14" s="17"/>
      <c r="AYO14" s="17"/>
      <c r="AYP14" s="17"/>
      <c r="AYQ14" s="17"/>
      <c r="AYR14" s="17"/>
      <c r="AYS14" s="17"/>
      <c r="AYT14" s="17"/>
      <c r="AYU14" s="17"/>
      <c r="AYV14" s="17"/>
      <c r="AYW14" s="17"/>
      <c r="AYX14" s="17"/>
      <c r="AYY14" s="17"/>
      <c r="AYZ14" s="17"/>
      <c r="AZA14" s="17"/>
      <c r="AZB14" s="17"/>
      <c r="AZC14" s="17"/>
      <c r="AZD14" s="17"/>
      <c r="AZE14" s="17"/>
      <c r="AZF14" s="17"/>
      <c r="AZG14" s="17"/>
      <c r="AZH14" s="17"/>
      <c r="AZI14" s="17"/>
      <c r="AZJ14" s="17"/>
      <c r="AZK14" s="17"/>
      <c r="AZL14" s="17"/>
      <c r="AZM14" s="17"/>
      <c r="AZN14" s="17"/>
      <c r="AZO14" s="17"/>
      <c r="AZP14" s="17"/>
      <c r="AZQ14" s="17"/>
      <c r="AZR14" s="17"/>
      <c r="AZS14" s="17"/>
      <c r="AZT14" s="17"/>
      <c r="AZU14" s="17"/>
      <c r="AZV14" s="17"/>
      <c r="AZW14" s="17"/>
      <c r="AZX14" s="17"/>
      <c r="AZY14" s="17"/>
      <c r="AZZ14" s="17"/>
      <c r="BAA14" s="17"/>
      <c r="BAB14" s="17"/>
      <c r="BAC14" s="17"/>
      <c r="BAD14" s="17"/>
      <c r="BAE14" s="17"/>
      <c r="BAF14" s="17"/>
      <c r="BAG14" s="17"/>
      <c r="BAH14" s="17"/>
      <c r="BAI14" s="17"/>
      <c r="BAJ14" s="17"/>
      <c r="BAK14" s="17"/>
      <c r="BAL14" s="17"/>
      <c r="BAM14" s="17"/>
      <c r="BAN14" s="17"/>
      <c r="BAO14" s="17"/>
      <c r="BAP14" s="17"/>
      <c r="BAQ14" s="17"/>
      <c r="BAR14" s="17"/>
      <c r="BAS14" s="17"/>
      <c r="BAT14" s="17"/>
      <c r="BAU14" s="17"/>
      <c r="BAV14" s="17"/>
      <c r="BAW14" s="17"/>
      <c r="BAX14" s="17"/>
      <c r="BAY14" s="17"/>
      <c r="BAZ14" s="17"/>
      <c r="BBA14" s="17"/>
      <c r="BBB14" s="17"/>
      <c r="BBC14" s="17"/>
      <c r="BBD14" s="17"/>
      <c r="BBE14" s="17"/>
      <c r="BBF14" s="17"/>
      <c r="BBG14" s="17"/>
      <c r="BBH14" s="17"/>
      <c r="BBI14" s="17"/>
      <c r="BBJ14" s="17"/>
      <c r="BBK14" s="17"/>
      <c r="BBL14" s="17"/>
      <c r="BBM14" s="17"/>
      <c r="BBN14" s="17"/>
      <c r="BBO14" s="17"/>
      <c r="BBP14" s="17"/>
      <c r="BBQ14" s="17"/>
      <c r="BBR14" s="17"/>
      <c r="BBS14" s="17"/>
      <c r="BBT14" s="17"/>
      <c r="BBU14" s="17"/>
      <c r="BBV14" s="17"/>
      <c r="BBW14" s="17"/>
      <c r="BBX14" s="17"/>
      <c r="BBY14" s="17"/>
      <c r="BBZ14" s="17"/>
      <c r="BCA14" s="17"/>
      <c r="BCB14" s="17"/>
      <c r="BCC14" s="17"/>
      <c r="BCD14" s="17"/>
      <c r="BCE14" s="17"/>
      <c r="BCF14" s="17"/>
      <c r="BCG14" s="17"/>
      <c r="BCH14" s="17"/>
      <c r="BCI14" s="17"/>
      <c r="BCJ14" s="17"/>
      <c r="BCK14" s="17"/>
      <c r="BCL14" s="17"/>
      <c r="BCM14" s="17"/>
      <c r="BCN14" s="17"/>
      <c r="BCO14" s="17"/>
      <c r="BCP14" s="17"/>
      <c r="BCQ14" s="17"/>
      <c r="BCR14" s="17"/>
      <c r="BCS14" s="17"/>
      <c r="BCT14" s="17"/>
      <c r="BCU14" s="17"/>
      <c r="BCV14" s="17"/>
      <c r="BCW14" s="17"/>
      <c r="BCX14" s="17"/>
      <c r="BCY14" s="17"/>
      <c r="BCZ14" s="17"/>
      <c r="BDA14" s="17"/>
      <c r="BDB14" s="17"/>
      <c r="BDC14" s="17"/>
      <c r="BDD14" s="17"/>
      <c r="BDE14" s="17"/>
      <c r="BDF14" s="17"/>
      <c r="BDG14" s="17"/>
      <c r="BDH14" s="17"/>
      <c r="BDI14" s="17"/>
      <c r="BDJ14" s="17"/>
      <c r="BDK14" s="17"/>
      <c r="BDL14" s="17"/>
      <c r="BDM14" s="17"/>
      <c r="BDN14" s="17"/>
      <c r="BDO14" s="17"/>
      <c r="BDP14" s="17"/>
      <c r="BDQ14" s="17"/>
      <c r="BDR14" s="17"/>
      <c r="BDS14" s="17"/>
      <c r="BDT14" s="17"/>
      <c r="BDU14" s="17"/>
      <c r="BDV14" s="17"/>
      <c r="BDW14" s="17"/>
      <c r="BDX14" s="17"/>
      <c r="BDY14" s="17"/>
      <c r="BDZ14" s="17"/>
      <c r="BEA14" s="17"/>
      <c r="BEB14" s="17"/>
      <c r="BEC14" s="17"/>
      <c r="BED14" s="17"/>
      <c r="BEE14" s="17"/>
      <c r="BEF14" s="17"/>
      <c r="BEG14" s="17"/>
      <c r="BEH14" s="17"/>
      <c r="BEI14" s="17"/>
      <c r="BEJ14" s="17"/>
      <c r="BEK14" s="17"/>
      <c r="BEL14" s="17"/>
      <c r="BEM14" s="17"/>
      <c r="BEN14" s="17"/>
      <c r="BEO14" s="17"/>
      <c r="BEP14" s="17"/>
      <c r="BEQ14" s="17"/>
      <c r="BER14" s="17"/>
      <c r="BES14" s="17"/>
      <c r="BET14" s="17"/>
      <c r="BEU14" s="17"/>
      <c r="BEV14" s="17"/>
      <c r="BEW14" s="17"/>
      <c r="BEX14" s="17"/>
      <c r="BEY14" s="17"/>
      <c r="BEZ14" s="17"/>
      <c r="BFA14" s="17"/>
      <c r="BFB14" s="17"/>
      <c r="BFC14" s="17"/>
      <c r="BFD14" s="17"/>
      <c r="BFE14" s="17"/>
      <c r="BFF14" s="17"/>
      <c r="BFG14" s="17"/>
      <c r="BFH14" s="17"/>
      <c r="BFI14" s="17"/>
      <c r="BFJ14" s="17"/>
      <c r="BFK14" s="17"/>
      <c r="BFL14" s="17"/>
      <c r="BFM14" s="17"/>
      <c r="BFN14" s="17"/>
      <c r="BFO14" s="17"/>
      <c r="BFP14" s="17"/>
      <c r="BFQ14" s="17"/>
      <c r="BFR14" s="17"/>
      <c r="BFS14" s="17"/>
      <c r="BFT14" s="17"/>
      <c r="BFU14" s="17"/>
      <c r="BFV14" s="17"/>
      <c r="BFW14" s="17"/>
      <c r="BFX14" s="17"/>
      <c r="BFY14" s="17"/>
      <c r="BFZ14" s="17"/>
      <c r="BGA14" s="17"/>
      <c r="BGB14" s="17"/>
      <c r="BGC14" s="17"/>
      <c r="BGD14" s="17"/>
      <c r="BGE14" s="17"/>
      <c r="BGF14" s="17"/>
      <c r="BGG14" s="17"/>
      <c r="BGH14" s="17"/>
      <c r="BGI14" s="17"/>
      <c r="BGJ14" s="17"/>
      <c r="BGK14" s="17"/>
      <c r="BGL14" s="17"/>
      <c r="BGM14" s="17"/>
      <c r="BGN14" s="17"/>
      <c r="BGO14" s="17"/>
      <c r="BGP14" s="17"/>
      <c r="BGQ14" s="17"/>
      <c r="BGR14" s="17"/>
      <c r="BGS14" s="17"/>
      <c r="BGT14" s="17"/>
      <c r="BGU14" s="17"/>
      <c r="BGV14" s="17"/>
      <c r="BGW14" s="17"/>
      <c r="BGX14" s="17"/>
      <c r="BGY14" s="17"/>
      <c r="BGZ14" s="17"/>
      <c r="BHA14" s="17"/>
      <c r="BHB14" s="17"/>
      <c r="BHC14" s="17"/>
      <c r="BHD14" s="17"/>
      <c r="BHE14" s="17"/>
      <c r="BHF14" s="17"/>
      <c r="BHG14" s="17"/>
      <c r="BHH14" s="17"/>
      <c r="BHI14" s="17"/>
      <c r="BHJ14" s="17"/>
      <c r="BHK14" s="17"/>
      <c r="BHL14" s="17"/>
      <c r="BHM14" s="17"/>
      <c r="BHN14" s="17"/>
      <c r="BHO14" s="17"/>
      <c r="BHP14" s="17"/>
      <c r="BHQ14" s="17"/>
      <c r="BHR14" s="17"/>
      <c r="BHS14" s="17"/>
      <c r="BHT14" s="17"/>
      <c r="BHU14" s="17"/>
      <c r="BHV14" s="17"/>
      <c r="BHW14" s="17"/>
      <c r="BHX14" s="17"/>
      <c r="BHY14" s="17"/>
      <c r="BHZ14" s="17"/>
      <c r="BIA14" s="17"/>
      <c r="BIB14" s="17"/>
      <c r="BIC14" s="17"/>
      <c r="BID14" s="17"/>
      <c r="BIE14" s="17"/>
      <c r="BIF14" s="17"/>
      <c r="BIG14" s="17"/>
      <c r="BIH14" s="17"/>
      <c r="BII14" s="17"/>
      <c r="BIJ14" s="17"/>
      <c r="BIK14" s="17"/>
      <c r="BIL14" s="17"/>
      <c r="BIM14" s="17"/>
      <c r="BIN14" s="17"/>
      <c r="BIO14" s="17"/>
      <c r="BIP14" s="17"/>
      <c r="BIQ14" s="17"/>
      <c r="BIR14" s="17"/>
      <c r="BIS14" s="17"/>
      <c r="BIT14" s="17"/>
      <c r="BIU14" s="17"/>
      <c r="BIV14" s="17"/>
      <c r="BIW14" s="17"/>
      <c r="BIX14" s="17"/>
      <c r="BIY14" s="17"/>
      <c r="BIZ14" s="17"/>
      <c r="BJA14" s="17"/>
      <c r="BJB14" s="17"/>
      <c r="BJC14" s="17"/>
      <c r="BJD14" s="17"/>
      <c r="BJE14" s="17"/>
      <c r="BJF14" s="17"/>
      <c r="BJG14" s="17"/>
      <c r="BJH14" s="17"/>
      <c r="BJI14" s="17"/>
      <c r="BJJ14" s="17"/>
      <c r="BJK14" s="17"/>
      <c r="BJL14" s="17"/>
      <c r="BJM14" s="17"/>
      <c r="BJN14" s="17"/>
      <c r="BJO14" s="17"/>
      <c r="BJP14" s="17"/>
      <c r="BJQ14" s="17"/>
      <c r="BJR14" s="17"/>
      <c r="BJS14" s="17"/>
      <c r="BJT14" s="17"/>
      <c r="BJU14" s="17"/>
      <c r="BJV14" s="17"/>
      <c r="BJW14" s="17"/>
      <c r="BJX14" s="17"/>
      <c r="BJY14" s="17"/>
      <c r="BJZ14" s="17"/>
      <c r="BKA14" s="17"/>
      <c r="BKB14" s="17"/>
      <c r="BKC14" s="17"/>
      <c r="BKD14" s="17"/>
      <c r="BKE14" s="17"/>
      <c r="BKF14" s="17"/>
      <c r="BKG14" s="17"/>
      <c r="BKH14" s="17"/>
      <c r="BKI14" s="17"/>
      <c r="BKJ14" s="17"/>
      <c r="BKK14" s="17"/>
      <c r="BKL14" s="17"/>
      <c r="BKM14" s="17"/>
      <c r="BKN14" s="17"/>
      <c r="BKO14" s="17"/>
      <c r="BKP14" s="17"/>
      <c r="BKQ14" s="17"/>
      <c r="BKR14" s="17"/>
      <c r="BKS14" s="17"/>
      <c r="BKT14" s="17"/>
      <c r="BKU14" s="17"/>
      <c r="BKV14" s="17"/>
      <c r="BKW14" s="17"/>
      <c r="BKX14" s="17"/>
      <c r="BKY14" s="17"/>
      <c r="BKZ14" s="17"/>
      <c r="BLA14" s="17"/>
      <c r="BLB14" s="17"/>
      <c r="BLC14" s="17"/>
      <c r="BLD14" s="17"/>
      <c r="BLE14" s="17"/>
      <c r="BLF14" s="17"/>
      <c r="BLG14" s="17"/>
      <c r="BLH14" s="17"/>
      <c r="BLI14" s="17"/>
      <c r="BLJ14" s="17"/>
      <c r="BLK14" s="17"/>
      <c r="BLL14" s="17"/>
      <c r="BLM14" s="17"/>
      <c r="BLN14" s="17"/>
      <c r="BLO14" s="17"/>
      <c r="BLP14" s="17"/>
      <c r="BLQ14" s="17"/>
      <c r="BLR14" s="17"/>
      <c r="BLS14" s="17"/>
      <c r="BLT14" s="17"/>
      <c r="BLU14" s="17"/>
      <c r="BLV14" s="17"/>
      <c r="BLW14" s="17"/>
      <c r="BLX14" s="17"/>
      <c r="BLY14" s="17"/>
      <c r="BLZ14" s="17"/>
      <c r="BMA14" s="17"/>
      <c r="BMB14" s="17"/>
      <c r="BMC14" s="17"/>
      <c r="BMD14" s="17"/>
      <c r="BME14" s="17"/>
      <c r="BMF14" s="17"/>
      <c r="BMG14" s="17"/>
      <c r="BMH14" s="17"/>
      <c r="BMI14" s="17"/>
      <c r="BMJ14" s="17"/>
      <c r="BMK14" s="17"/>
      <c r="BML14" s="17"/>
      <c r="BMM14" s="17"/>
      <c r="BMN14" s="17"/>
      <c r="BMO14" s="17"/>
      <c r="BMP14" s="17"/>
      <c r="BMQ14" s="17"/>
      <c r="BMR14" s="17"/>
      <c r="BMS14" s="17"/>
      <c r="BMT14" s="17"/>
      <c r="BMU14" s="17"/>
      <c r="BMV14" s="17"/>
      <c r="BMW14" s="17"/>
      <c r="BMX14" s="17"/>
      <c r="BMY14" s="17"/>
      <c r="BMZ14" s="17"/>
      <c r="BNA14" s="17"/>
      <c r="BNB14" s="17"/>
      <c r="BNC14" s="17"/>
      <c r="BND14" s="17"/>
      <c r="BNE14" s="17"/>
      <c r="BNF14" s="17"/>
      <c r="BNG14" s="17"/>
      <c r="BNH14" s="17"/>
      <c r="BNI14" s="17"/>
      <c r="BNJ14" s="17"/>
      <c r="BNK14" s="17"/>
      <c r="BNL14" s="17"/>
      <c r="BNM14" s="17"/>
      <c r="BNN14" s="17"/>
      <c r="BNO14" s="17"/>
      <c r="BNP14" s="17"/>
      <c r="BNQ14" s="17"/>
      <c r="BNR14" s="17"/>
      <c r="BNS14" s="17"/>
      <c r="BNT14" s="17"/>
      <c r="BNU14" s="17"/>
      <c r="BNV14" s="17"/>
      <c r="BNW14" s="17"/>
      <c r="BNX14" s="17"/>
      <c r="BNY14" s="17"/>
      <c r="BNZ14" s="17"/>
      <c r="BOA14" s="17"/>
      <c r="BOB14" s="17"/>
      <c r="BOC14" s="17"/>
      <c r="BOD14" s="17"/>
      <c r="BOE14" s="17"/>
      <c r="BOF14" s="17"/>
      <c r="BOG14" s="17"/>
      <c r="BOH14" s="17"/>
      <c r="BOI14" s="17"/>
      <c r="BOJ14" s="17"/>
      <c r="BOK14" s="17"/>
      <c r="BOL14" s="17"/>
      <c r="BOM14" s="17"/>
      <c r="BON14" s="17"/>
      <c r="BOO14" s="17"/>
      <c r="BOP14" s="17"/>
      <c r="BOQ14" s="17"/>
      <c r="BOR14" s="17"/>
      <c r="BOS14" s="17"/>
      <c r="BOT14" s="17"/>
      <c r="BOU14" s="17"/>
      <c r="BOV14" s="17"/>
      <c r="BOW14" s="17"/>
      <c r="BOX14" s="17"/>
      <c r="BOY14" s="17"/>
      <c r="BOZ14" s="17"/>
      <c r="BPA14" s="17"/>
      <c r="BPB14" s="17"/>
      <c r="BPC14" s="17"/>
      <c r="BPD14" s="17"/>
      <c r="BPE14" s="17"/>
      <c r="BPF14" s="17"/>
      <c r="BPG14" s="17"/>
      <c r="BPH14" s="17"/>
      <c r="BPI14" s="17"/>
      <c r="BPJ14" s="17"/>
      <c r="BPK14" s="17"/>
    </row>
    <row r="15" spans="1:1779" s="18" customFormat="1" ht="71.25" customHeight="1" x14ac:dyDescent="0.25">
      <c r="A15" s="105" t="s">
        <v>3</v>
      </c>
      <c r="B15" s="107" t="s">
        <v>59</v>
      </c>
      <c r="C15" s="106" t="s">
        <v>85</v>
      </c>
      <c r="D15" s="132" t="s">
        <v>11</v>
      </c>
      <c r="E15" s="136">
        <f>SUM(F15:O15)</f>
        <v>5500</v>
      </c>
      <c r="F15" s="302">
        <v>1100</v>
      </c>
      <c r="G15" s="303"/>
      <c r="H15" s="303"/>
      <c r="I15" s="303"/>
      <c r="J15" s="303"/>
      <c r="K15" s="304"/>
      <c r="L15" s="136">
        <v>1100</v>
      </c>
      <c r="M15" s="137">
        <v>1100</v>
      </c>
      <c r="N15" s="136">
        <v>1100</v>
      </c>
      <c r="O15" s="136">
        <v>1100</v>
      </c>
      <c r="P15" s="107" t="s">
        <v>97</v>
      </c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  <c r="IU15" s="17"/>
      <c r="IV15" s="17"/>
      <c r="IW15" s="17"/>
      <c r="IX15" s="17"/>
      <c r="IY15" s="17"/>
      <c r="IZ15" s="17"/>
      <c r="JA15" s="17"/>
      <c r="JB15" s="17"/>
      <c r="JC15" s="17"/>
      <c r="JD15" s="17"/>
      <c r="JE15" s="17"/>
      <c r="JF15" s="17"/>
      <c r="JG15" s="17"/>
      <c r="JH15" s="17"/>
      <c r="JI15" s="17"/>
      <c r="JJ15" s="17"/>
      <c r="JK15" s="17"/>
      <c r="JL15" s="17"/>
      <c r="JM15" s="17"/>
      <c r="JN15" s="17"/>
      <c r="JO15" s="17"/>
      <c r="JP15" s="17"/>
      <c r="JQ15" s="17"/>
      <c r="JR15" s="17"/>
      <c r="JS15" s="17"/>
      <c r="JT15" s="17"/>
      <c r="JU15" s="17"/>
      <c r="JV15" s="17"/>
      <c r="JW15" s="17"/>
      <c r="JX15" s="17"/>
      <c r="JY15" s="17"/>
      <c r="JZ15" s="17"/>
      <c r="KA15" s="17"/>
      <c r="KB15" s="17"/>
      <c r="KC15" s="17"/>
      <c r="KD15" s="17"/>
      <c r="KE15" s="17"/>
      <c r="KF15" s="17"/>
      <c r="KG15" s="17"/>
      <c r="KH15" s="17"/>
      <c r="KI15" s="17"/>
      <c r="KJ15" s="17"/>
      <c r="KK15" s="17"/>
      <c r="KL15" s="17"/>
      <c r="KM15" s="17"/>
      <c r="KN15" s="17"/>
      <c r="KO15" s="17"/>
      <c r="KP15" s="17"/>
      <c r="KQ15" s="17"/>
      <c r="KR15" s="17"/>
      <c r="KS15" s="17"/>
      <c r="KT15" s="17"/>
      <c r="KU15" s="17"/>
      <c r="KV15" s="17"/>
      <c r="KW15" s="17"/>
      <c r="KX15" s="17"/>
      <c r="KY15" s="17"/>
      <c r="KZ15" s="17"/>
      <c r="LA15" s="17"/>
      <c r="LB15" s="17"/>
      <c r="LC15" s="17"/>
      <c r="LD15" s="17"/>
      <c r="LE15" s="17"/>
      <c r="LF15" s="17"/>
      <c r="LG15" s="17"/>
      <c r="LH15" s="17"/>
      <c r="LI15" s="17"/>
      <c r="LJ15" s="17"/>
      <c r="LK15" s="17"/>
      <c r="LL15" s="17"/>
      <c r="LM15" s="17"/>
      <c r="LN15" s="17"/>
      <c r="LO15" s="17"/>
      <c r="LP15" s="17"/>
      <c r="LQ15" s="17"/>
      <c r="LR15" s="17"/>
      <c r="LS15" s="17"/>
      <c r="LT15" s="17"/>
      <c r="LU15" s="17"/>
      <c r="LV15" s="17"/>
      <c r="LW15" s="17"/>
      <c r="LX15" s="17"/>
      <c r="LY15" s="17"/>
      <c r="LZ15" s="17"/>
      <c r="MA15" s="17"/>
      <c r="MB15" s="17"/>
      <c r="MC15" s="17"/>
      <c r="MD15" s="17"/>
      <c r="ME15" s="17"/>
      <c r="MF15" s="17"/>
      <c r="MG15" s="17"/>
      <c r="MH15" s="17"/>
      <c r="MI15" s="17"/>
      <c r="MJ15" s="17"/>
      <c r="MK15" s="17"/>
      <c r="ML15" s="17"/>
      <c r="MM15" s="17"/>
      <c r="MN15" s="17"/>
      <c r="MO15" s="17"/>
      <c r="MP15" s="17"/>
      <c r="MQ15" s="17"/>
      <c r="MR15" s="17"/>
      <c r="MS15" s="17"/>
      <c r="MT15" s="17"/>
      <c r="MU15" s="17"/>
      <c r="MV15" s="17"/>
      <c r="MW15" s="17"/>
      <c r="MX15" s="17"/>
      <c r="MY15" s="17"/>
      <c r="MZ15" s="17"/>
      <c r="NA15" s="17"/>
      <c r="NB15" s="17"/>
      <c r="NC15" s="17"/>
      <c r="ND15" s="17"/>
      <c r="NE15" s="17"/>
      <c r="NF15" s="17"/>
      <c r="NG15" s="17"/>
      <c r="NH15" s="17"/>
      <c r="NI15" s="17"/>
      <c r="NJ15" s="17"/>
      <c r="NK15" s="17"/>
      <c r="NL15" s="17"/>
      <c r="NM15" s="17"/>
      <c r="NN15" s="17"/>
      <c r="NO15" s="17"/>
      <c r="NP15" s="17"/>
      <c r="NQ15" s="17"/>
      <c r="NR15" s="17"/>
      <c r="NS15" s="17"/>
      <c r="NT15" s="17"/>
      <c r="NU15" s="17"/>
      <c r="NV15" s="17"/>
      <c r="NW15" s="17"/>
      <c r="NX15" s="17"/>
      <c r="NY15" s="17"/>
      <c r="NZ15" s="17"/>
      <c r="OA15" s="17"/>
      <c r="OB15" s="17"/>
      <c r="OC15" s="17"/>
      <c r="OD15" s="17"/>
      <c r="OE15" s="17"/>
      <c r="OF15" s="17"/>
      <c r="OG15" s="17"/>
      <c r="OH15" s="17"/>
      <c r="OI15" s="17"/>
      <c r="OJ15" s="17"/>
      <c r="OK15" s="17"/>
      <c r="OL15" s="17"/>
      <c r="OM15" s="17"/>
      <c r="ON15" s="17"/>
      <c r="OO15" s="17"/>
      <c r="OP15" s="17"/>
      <c r="OQ15" s="17"/>
      <c r="OR15" s="17"/>
      <c r="OS15" s="17"/>
      <c r="OT15" s="17"/>
      <c r="OU15" s="17"/>
      <c r="OV15" s="17"/>
      <c r="OW15" s="17"/>
      <c r="OX15" s="17"/>
      <c r="OY15" s="17"/>
      <c r="OZ15" s="17"/>
      <c r="PA15" s="17"/>
      <c r="PB15" s="17"/>
      <c r="PC15" s="17"/>
      <c r="PD15" s="17"/>
      <c r="PE15" s="17"/>
      <c r="PF15" s="17"/>
      <c r="PG15" s="17"/>
      <c r="PH15" s="17"/>
      <c r="PI15" s="17"/>
      <c r="PJ15" s="17"/>
      <c r="PK15" s="17"/>
      <c r="PL15" s="17"/>
      <c r="PM15" s="17"/>
      <c r="PN15" s="17"/>
      <c r="PO15" s="17"/>
      <c r="PP15" s="17"/>
      <c r="PQ15" s="17"/>
      <c r="PR15" s="17"/>
      <c r="PS15" s="17"/>
      <c r="PT15" s="17"/>
      <c r="PU15" s="17"/>
      <c r="PV15" s="17"/>
      <c r="PW15" s="17"/>
      <c r="PX15" s="17"/>
      <c r="PY15" s="17"/>
      <c r="PZ15" s="17"/>
      <c r="QA15" s="17"/>
      <c r="QB15" s="17"/>
      <c r="QC15" s="17"/>
      <c r="QD15" s="17"/>
      <c r="QE15" s="17"/>
      <c r="QF15" s="17"/>
      <c r="QG15" s="17"/>
      <c r="QH15" s="17"/>
      <c r="QI15" s="17"/>
      <c r="QJ15" s="17"/>
      <c r="QK15" s="17"/>
      <c r="QL15" s="17"/>
      <c r="QM15" s="17"/>
      <c r="QN15" s="17"/>
      <c r="QO15" s="17"/>
      <c r="QP15" s="17"/>
      <c r="QQ15" s="17"/>
      <c r="QR15" s="17"/>
      <c r="QS15" s="17"/>
      <c r="QT15" s="17"/>
      <c r="QU15" s="17"/>
      <c r="QV15" s="17"/>
      <c r="QW15" s="17"/>
      <c r="QX15" s="17"/>
      <c r="QY15" s="17"/>
      <c r="QZ15" s="17"/>
      <c r="RA15" s="17"/>
      <c r="RB15" s="17"/>
      <c r="RC15" s="17"/>
      <c r="RD15" s="17"/>
      <c r="RE15" s="17"/>
      <c r="RF15" s="17"/>
      <c r="RG15" s="17"/>
      <c r="RH15" s="17"/>
      <c r="RI15" s="17"/>
      <c r="RJ15" s="17"/>
      <c r="RK15" s="17"/>
      <c r="RL15" s="17"/>
      <c r="RM15" s="17"/>
      <c r="RN15" s="17"/>
      <c r="RO15" s="17"/>
      <c r="RP15" s="17"/>
      <c r="RQ15" s="17"/>
      <c r="RR15" s="17"/>
      <c r="RS15" s="17"/>
      <c r="RT15" s="17"/>
      <c r="RU15" s="17"/>
      <c r="RV15" s="17"/>
      <c r="RW15" s="17"/>
      <c r="RX15" s="17"/>
      <c r="RY15" s="17"/>
      <c r="RZ15" s="17"/>
      <c r="SA15" s="17"/>
      <c r="SB15" s="17"/>
      <c r="SC15" s="17"/>
      <c r="SD15" s="17"/>
      <c r="SE15" s="17"/>
      <c r="SF15" s="17"/>
      <c r="SG15" s="17"/>
      <c r="SH15" s="17"/>
      <c r="SI15" s="17"/>
      <c r="SJ15" s="17"/>
      <c r="SK15" s="17"/>
      <c r="SL15" s="17"/>
      <c r="SM15" s="17"/>
      <c r="SN15" s="17"/>
      <c r="SO15" s="17"/>
      <c r="SP15" s="17"/>
      <c r="SQ15" s="17"/>
      <c r="SR15" s="17"/>
      <c r="SS15" s="17"/>
      <c r="ST15" s="17"/>
      <c r="SU15" s="17"/>
      <c r="SV15" s="17"/>
      <c r="SW15" s="17"/>
      <c r="SX15" s="17"/>
      <c r="SY15" s="17"/>
      <c r="SZ15" s="17"/>
      <c r="TA15" s="17"/>
      <c r="TB15" s="17"/>
      <c r="TC15" s="17"/>
      <c r="TD15" s="17"/>
      <c r="TE15" s="17"/>
      <c r="TF15" s="17"/>
      <c r="TG15" s="17"/>
      <c r="TH15" s="17"/>
      <c r="TI15" s="17"/>
      <c r="TJ15" s="17"/>
      <c r="TK15" s="17"/>
      <c r="TL15" s="17"/>
      <c r="TM15" s="17"/>
      <c r="TN15" s="17"/>
      <c r="TO15" s="17"/>
      <c r="TP15" s="17"/>
      <c r="TQ15" s="17"/>
      <c r="TR15" s="17"/>
      <c r="TS15" s="17"/>
      <c r="TT15" s="17"/>
      <c r="TU15" s="17"/>
      <c r="TV15" s="17"/>
      <c r="TW15" s="17"/>
      <c r="TX15" s="17"/>
      <c r="TY15" s="17"/>
      <c r="TZ15" s="17"/>
      <c r="UA15" s="17"/>
      <c r="UB15" s="17"/>
      <c r="UC15" s="17"/>
      <c r="UD15" s="17"/>
      <c r="UE15" s="17"/>
      <c r="UF15" s="17"/>
      <c r="UG15" s="17"/>
      <c r="UH15" s="17"/>
      <c r="UI15" s="17"/>
      <c r="UJ15" s="17"/>
      <c r="UK15" s="17"/>
      <c r="UL15" s="17"/>
      <c r="UM15" s="17"/>
      <c r="UN15" s="17"/>
      <c r="UO15" s="17"/>
      <c r="UP15" s="17"/>
      <c r="UQ15" s="17"/>
      <c r="UR15" s="17"/>
      <c r="US15" s="17"/>
      <c r="UT15" s="17"/>
      <c r="UU15" s="17"/>
      <c r="UV15" s="17"/>
      <c r="UW15" s="17"/>
      <c r="UX15" s="17"/>
      <c r="UY15" s="17"/>
      <c r="UZ15" s="17"/>
      <c r="VA15" s="17"/>
      <c r="VB15" s="17"/>
      <c r="VC15" s="17"/>
      <c r="VD15" s="17"/>
      <c r="VE15" s="17"/>
      <c r="VF15" s="17"/>
      <c r="VG15" s="17"/>
      <c r="VH15" s="17"/>
      <c r="VI15" s="17"/>
      <c r="VJ15" s="17"/>
      <c r="VK15" s="17"/>
      <c r="VL15" s="17"/>
      <c r="VM15" s="17"/>
      <c r="VN15" s="17"/>
      <c r="VO15" s="17"/>
      <c r="VP15" s="17"/>
      <c r="VQ15" s="17"/>
      <c r="VR15" s="17"/>
      <c r="VS15" s="17"/>
      <c r="VT15" s="17"/>
      <c r="VU15" s="17"/>
      <c r="VV15" s="17"/>
      <c r="VW15" s="17"/>
      <c r="VX15" s="17"/>
      <c r="VY15" s="17"/>
      <c r="VZ15" s="17"/>
      <c r="WA15" s="17"/>
      <c r="WB15" s="17"/>
      <c r="WC15" s="17"/>
      <c r="WD15" s="17"/>
      <c r="WE15" s="17"/>
      <c r="WF15" s="17"/>
      <c r="WG15" s="17"/>
      <c r="WH15" s="17"/>
      <c r="WI15" s="17"/>
      <c r="WJ15" s="17"/>
      <c r="WK15" s="17"/>
      <c r="WL15" s="17"/>
      <c r="WM15" s="17"/>
      <c r="WN15" s="17"/>
      <c r="WO15" s="17"/>
      <c r="WP15" s="17"/>
      <c r="WQ15" s="17"/>
      <c r="WR15" s="17"/>
      <c r="WS15" s="17"/>
      <c r="WT15" s="17"/>
      <c r="WU15" s="17"/>
      <c r="WV15" s="17"/>
      <c r="WW15" s="17"/>
      <c r="WX15" s="17"/>
      <c r="WY15" s="17"/>
      <c r="WZ15" s="17"/>
      <c r="XA15" s="17"/>
      <c r="XB15" s="17"/>
      <c r="XC15" s="17"/>
      <c r="XD15" s="17"/>
      <c r="XE15" s="17"/>
      <c r="XF15" s="17"/>
      <c r="XG15" s="17"/>
      <c r="XH15" s="17"/>
      <c r="XI15" s="17"/>
      <c r="XJ15" s="17"/>
      <c r="XK15" s="17"/>
      <c r="XL15" s="17"/>
      <c r="XM15" s="17"/>
      <c r="XN15" s="17"/>
      <c r="XO15" s="17"/>
      <c r="XP15" s="17"/>
      <c r="XQ15" s="17"/>
      <c r="XR15" s="17"/>
      <c r="XS15" s="17"/>
      <c r="XT15" s="17"/>
      <c r="XU15" s="17"/>
      <c r="XV15" s="17"/>
      <c r="XW15" s="17"/>
      <c r="XX15" s="17"/>
      <c r="XY15" s="17"/>
      <c r="XZ15" s="17"/>
      <c r="YA15" s="17"/>
      <c r="YB15" s="17"/>
      <c r="YC15" s="17"/>
      <c r="YD15" s="17"/>
      <c r="YE15" s="17"/>
      <c r="YF15" s="17"/>
      <c r="YG15" s="17"/>
      <c r="YH15" s="17"/>
      <c r="YI15" s="17"/>
      <c r="YJ15" s="17"/>
      <c r="YK15" s="17"/>
      <c r="YL15" s="17"/>
      <c r="YM15" s="17"/>
      <c r="YN15" s="17"/>
      <c r="YO15" s="17"/>
      <c r="YP15" s="17"/>
      <c r="YQ15" s="17"/>
      <c r="YR15" s="17"/>
      <c r="YS15" s="17"/>
      <c r="YT15" s="17"/>
      <c r="YU15" s="17"/>
      <c r="YV15" s="17"/>
      <c r="YW15" s="17"/>
      <c r="YX15" s="17"/>
      <c r="YY15" s="17"/>
      <c r="YZ15" s="17"/>
      <c r="ZA15" s="17"/>
      <c r="ZB15" s="17"/>
      <c r="ZC15" s="17"/>
      <c r="ZD15" s="17"/>
      <c r="ZE15" s="17"/>
      <c r="ZF15" s="17"/>
      <c r="ZG15" s="17"/>
      <c r="ZH15" s="17"/>
      <c r="ZI15" s="17"/>
      <c r="ZJ15" s="17"/>
      <c r="ZK15" s="17"/>
      <c r="ZL15" s="17"/>
      <c r="ZM15" s="17"/>
      <c r="ZN15" s="17"/>
      <c r="ZO15" s="17"/>
      <c r="ZP15" s="17"/>
      <c r="ZQ15" s="17"/>
      <c r="ZR15" s="17"/>
      <c r="ZS15" s="17"/>
      <c r="ZT15" s="17"/>
      <c r="ZU15" s="17"/>
      <c r="ZV15" s="17"/>
      <c r="ZW15" s="17"/>
      <c r="ZX15" s="17"/>
      <c r="ZY15" s="17"/>
      <c r="ZZ15" s="17"/>
      <c r="AAA15" s="17"/>
      <c r="AAB15" s="17"/>
      <c r="AAC15" s="17"/>
      <c r="AAD15" s="17"/>
      <c r="AAE15" s="17"/>
      <c r="AAF15" s="17"/>
      <c r="AAG15" s="17"/>
      <c r="AAH15" s="17"/>
      <c r="AAI15" s="17"/>
      <c r="AAJ15" s="17"/>
      <c r="AAK15" s="17"/>
      <c r="AAL15" s="17"/>
      <c r="AAM15" s="17"/>
      <c r="AAN15" s="17"/>
      <c r="AAO15" s="17"/>
      <c r="AAP15" s="17"/>
      <c r="AAQ15" s="17"/>
      <c r="AAR15" s="17"/>
      <c r="AAS15" s="17"/>
      <c r="AAT15" s="17"/>
      <c r="AAU15" s="17"/>
      <c r="AAV15" s="17"/>
      <c r="AAW15" s="17"/>
      <c r="AAX15" s="17"/>
      <c r="AAY15" s="17"/>
      <c r="AAZ15" s="17"/>
      <c r="ABA15" s="17"/>
      <c r="ABB15" s="17"/>
      <c r="ABC15" s="17"/>
      <c r="ABD15" s="17"/>
      <c r="ABE15" s="17"/>
      <c r="ABF15" s="17"/>
      <c r="ABG15" s="17"/>
      <c r="ABH15" s="17"/>
      <c r="ABI15" s="17"/>
      <c r="ABJ15" s="17"/>
      <c r="ABK15" s="17"/>
      <c r="ABL15" s="17"/>
      <c r="ABM15" s="17"/>
      <c r="ABN15" s="17"/>
      <c r="ABO15" s="17"/>
      <c r="ABP15" s="17"/>
      <c r="ABQ15" s="17"/>
      <c r="ABR15" s="17"/>
      <c r="ABS15" s="17"/>
      <c r="ABT15" s="17"/>
      <c r="ABU15" s="17"/>
      <c r="ABV15" s="17"/>
      <c r="ABW15" s="17"/>
      <c r="ABX15" s="17"/>
      <c r="ABY15" s="17"/>
      <c r="ABZ15" s="17"/>
      <c r="ACA15" s="17"/>
      <c r="ACB15" s="17"/>
      <c r="ACC15" s="17"/>
      <c r="ACD15" s="17"/>
      <c r="ACE15" s="17"/>
      <c r="ACF15" s="17"/>
      <c r="ACG15" s="17"/>
      <c r="ACH15" s="17"/>
      <c r="ACI15" s="17"/>
      <c r="ACJ15" s="17"/>
      <c r="ACK15" s="17"/>
      <c r="ACL15" s="17"/>
      <c r="ACM15" s="17"/>
      <c r="ACN15" s="17"/>
      <c r="ACO15" s="17"/>
      <c r="ACP15" s="17"/>
      <c r="ACQ15" s="17"/>
      <c r="ACR15" s="17"/>
      <c r="ACS15" s="17"/>
      <c r="ACT15" s="17"/>
      <c r="ACU15" s="17"/>
      <c r="ACV15" s="17"/>
      <c r="ACW15" s="17"/>
      <c r="ACX15" s="17"/>
      <c r="ACY15" s="17"/>
      <c r="ACZ15" s="17"/>
      <c r="ADA15" s="17"/>
      <c r="ADB15" s="17"/>
      <c r="ADC15" s="17"/>
      <c r="ADD15" s="17"/>
      <c r="ADE15" s="17"/>
      <c r="ADF15" s="17"/>
      <c r="ADG15" s="17"/>
      <c r="ADH15" s="17"/>
      <c r="ADI15" s="17"/>
      <c r="ADJ15" s="17"/>
      <c r="ADK15" s="17"/>
      <c r="ADL15" s="17"/>
      <c r="ADM15" s="17"/>
      <c r="ADN15" s="17"/>
      <c r="ADO15" s="17"/>
      <c r="ADP15" s="17"/>
      <c r="ADQ15" s="17"/>
      <c r="ADR15" s="17"/>
      <c r="ADS15" s="17"/>
      <c r="ADT15" s="17"/>
      <c r="ADU15" s="17"/>
      <c r="ADV15" s="17"/>
      <c r="ADW15" s="17"/>
      <c r="ADX15" s="17"/>
      <c r="ADY15" s="17"/>
      <c r="ADZ15" s="17"/>
      <c r="AEA15" s="17"/>
      <c r="AEB15" s="17"/>
      <c r="AEC15" s="17"/>
      <c r="AED15" s="17"/>
      <c r="AEE15" s="17"/>
      <c r="AEF15" s="17"/>
      <c r="AEG15" s="17"/>
      <c r="AEH15" s="17"/>
      <c r="AEI15" s="17"/>
      <c r="AEJ15" s="17"/>
      <c r="AEK15" s="17"/>
      <c r="AEL15" s="17"/>
      <c r="AEM15" s="17"/>
      <c r="AEN15" s="17"/>
      <c r="AEO15" s="17"/>
      <c r="AEP15" s="17"/>
      <c r="AEQ15" s="17"/>
      <c r="AER15" s="17"/>
      <c r="AES15" s="17"/>
      <c r="AET15" s="17"/>
      <c r="AEU15" s="17"/>
      <c r="AEV15" s="17"/>
      <c r="AEW15" s="17"/>
      <c r="AEX15" s="17"/>
      <c r="AEY15" s="17"/>
      <c r="AEZ15" s="17"/>
      <c r="AFA15" s="17"/>
      <c r="AFB15" s="17"/>
      <c r="AFC15" s="17"/>
      <c r="AFD15" s="17"/>
      <c r="AFE15" s="17"/>
      <c r="AFF15" s="17"/>
      <c r="AFG15" s="17"/>
      <c r="AFH15" s="17"/>
      <c r="AFI15" s="17"/>
      <c r="AFJ15" s="17"/>
      <c r="AFK15" s="17"/>
      <c r="AFL15" s="17"/>
      <c r="AFM15" s="17"/>
      <c r="AFN15" s="17"/>
      <c r="AFO15" s="17"/>
      <c r="AFP15" s="17"/>
      <c r="AFQ15" s="17"/>
      <c r="AFR15" s="17"/>
      <c r="AFS15" s="17"/>
      <c r="AFT15" s="17"/>
      <c r="AFU15" s="17"/>
      <c r="AFV15" s="17"/>
      <c r="AFW15" s="17"/>
      <c r="AFX15" s="17"/>
      <c r="AFY15" s="17"/>
      <c r="AFZ15" s="17"/>
      <c r="AGA15" s="17"/>
      <c r="AGB15" s="17"/>
      <c r="AGC15" s="17"/>
      <c r="AGD15" s="17"/>
      <c r="AGE15" s="17"/>
      <c r="AGF15" s="17"/>
      <c r="AGG15" s="17"/>
      <c r="AGH15" s="17"/>
      <c r="AGI15" s="17"/>
      <c r="AGJ15" s="17"/>
      <c r="AGK15" s="17"/>
      <c r="AGL15" s="17"/>
      <c r="AGM15" s="17"/>
      <c r="AGN15" s="17"/>
      <c r="AGO15" s="17"/>
      <c r="AGP15" s="17"/>
      <c r="AGQ15" s="17"/>
      <c r="AGR15" s="17"/>
      <c r="AGS15" s="17"/>
      <c r="AGT15" s="17"/>
      <c r="AGU15" s="17"/>
      <c r="AGV15" s="17"/>
      <c r="AGW15" s="17"/>
      <c r="AGX15" s="17"/>
      <c r="AGY15" s="17"/>
      <c r="AGZ15" s="17"/>
      <c r="AHA15" s="17"/>
      <c r="AHB15" s="17"/>
      <c r="AHC15" s="17"/>
      <c r="AHD15" s="17"/>
      <c r="AHE15" s="17"/>
      <c r="AHF15" s="17"/>
      <c r="AHG15" s="17"/>
      <c r="AHH15" s="17"/>
      <c r="AHI15" s="17"/>
      <c r="AHJ15" s="17"/>
      <c r="AHK15" s="17"/>
      <c r="AHL15" s="17"/>
      <c r="AHM15" s="17"/>
      <c r="AHN15" s="17"/>
      <c r="AHO15" s="17"/>
      <c r="AHP15" s="17"/>
      <c r="AHQ15" s="17"/>
      <c r="AHR15" s="17"/>
      <c r="AHS15" s="17"/>
      <c r="AHT15" s="17"/>
      <c r="AHU15" s="17"/>
      <c r="AHV15" s="17"/>
      <c r="AHW15" s="17"/>
      <c r="AHX15" s="17"/>
      <c r="AHY15" s="17"/>
      <c r="AHZ15" s="17"/>
      <c r="AIA15" s="17"/>
      <c r="AIB15" s="17"/>
      <c r="AIC15" s="17"/>
      <c r="AID15" s="17"/>
      <c r="AIE15" s="17"/>
      <c r="AIF15" s="17"/>
      <c r="AIG15" s="17"/>
      <c r="AIH15" s="17"/>
      <c r="AII15" s="17"/>
      <c r="AIJ15" s="17"/>
      <c r="AIK15" s="17"/>
      <c r="AIL15" s="17"/>
      <c r="AIM15" s="17"/>
      <c r="AIN15" s="17"/>
      <c r="AIO15" s="17"/>
      <c r="AIP15" s="17"/>
      <c r="AIQ15" s="17"/>
      <c r="AIR15" s="17"/>
      <c r="AIS15" s="17"/>
      <c r="AIT15" s="17"/>
      <c r="AIU15" s="17"/>
      <c r="AIV15" s="17"/>
      <c r="AIW15" s="17"/>
      <c r="AIX15" s="17"/>
      <c r="AIY15" s="17"/>
      <c r="AIZ15" s="17"/>
      <c r="AJA15" s="17"/>
      <c r="AJB15" s="17"/>
      <c r="AJC15" s="17"/>
      <c r="AJD15" s="17"/>
      <c r="AJE15" s="17"/>
      <c r="AJF15" s="17"/>
      <c r="AJG15" s="17"/>
      <c r="AJH15" s="17"/>
      <c r="AJI15" s="17"/>
      <c r="AJJ15" s="17"/>
      <c r="AJK15" s="17"/>
      <c r="AJL15" s="17"/>
      <c r="AJM15" s="17"/>
      <c r="AJN15" s="17"/>
      <c r="AJO15" s="17"/>
      <c r="AJP15" s="17"/>
      <c r="AJQ15" s="17"/>
      <c r="AJR15" s="17"/>
      <c r="AJS15" s="17"/>
      <c r="AJT15" s="17"/>
      <c r="AJU15" s="17"/>
      <c r="AJV15" s="17"/>
      <c r="AJW15" s="17"/>
      <c r="AJX15" s="17"/>
      <c r="AJY15" s="17"/>
      <c r="AJZ15" s="17"/>
      <c r="AKA15" s="17"/>
      <c r="AKB15" s="17"/>
      <c r="AKC15" s="17"/>
      <c r="AKD15" s="17"/>
      <c r="AKE15" s="17"/>
      <c r="AKF15" s="17"/>
      <c r="AKG15" s="17"/>
      <c r="AKH15" s="17"/>
      <c r="AKI15" s="17"/>
      <c r="AKJ15" s="17"/>
      <c r="AKK15" s="17"/>
      <c r="AKL15" s="17"/>
      <c r="AKM15" s="17"/>
      <c r="AKN15" s="17"/>
      <c r="AKO15" s="17"/>
      <c r="AKP15" s="17"/>
      <c r="AKQ15" s="17"/>
      <c r="AKR15" s="17"/>
      <c r="AKS15" s="17"/>
      <c r="AKT15" s="17"/>
      <c r="AKU15" s="17"/>
      <c r="AKV15" s="17"/>
      <c r="AKW15" s="17"/>
      <c r="AKX15" s="17"/>
      <c r="AKY15" s="17"/>
      <c r="AKZ15" s="17"/>
      <c r="ALA15" s="17"/>
      <c r="ALB15" s="17"/>
      <c r="ALC15" s="17"/>
      <c r="ALD15" s="17"/>
      <c r="ALE15" s="17"/>
      <c r="ALF15" s="17"/>
      <c r="ALG15" s="17"/>
      <c r="ALH15" s="17"/>
      <c r="ALI15" s="17"/>
      <c r="ALJ15" s="17"/>
      <c r="ALK15" s="17"/>
      <c r="ALL15" s="17"/>
      <c r="ALM15" s="17"/>
      <c r="ALN15" s="17"/>
      <c r="ALO15" s="17"/>
      <c r="ALP15" s="17"/>
      <c r="ALQ15" s="17"/>
      <c r="ALR15" s="17"/>
      <c r="ALS15" s="17"/>
      <c r="ALT15" s="17"/>
      <c r="ALU15" s="17"/>
      <c r="ALV15" s="17"/>
      <c r="ALW15" s="17"/>
      <c r="ALX15" s="17"/>
      <c r="ALY15" s="17"/>
      <c r="ALZ15" s="17"/>
      <c r="AMA15" s="17"/>
      <c r="AMB15" s="17"/>
      <c r="AMC15" s="17"/>
      <c r="AMD15" s="17"/>
      <c r="AME15" s="17"/>
      <c r="AMF15" s="17"/>
      <c r="AMG15" s="17"/>
      <c r="AMH15" s="17"/>
      <c r="AMI15" s="17"/>
      <c r="AMJ15" s="17"/>
      <c r="AMK15" s="17"/>
      <c r="AML15" s="17"/>
      <c r="AMM15" s="17"/>
      <c r="AMN15" s="17"/>
      <c r="AMO15" s="17"/>
      <c r="AMP15" s="17"/>
      <c r="AMQ15" s="17"/>
      <c r="AMR15" s="17"/>
      <c r="AMS15" s="17"/>
      <c r="AMT15" s="17"/>
      <c r="AMU15" s="17"/>
      <c r="AMV15" s="17"/>
      <c r="AMW15" s="17"/>
      <c r="AMX15" s="17"/>
      <c r="AMY15" s="17"/>
      <c r="AMZ15" s="17"/>
      <c r="ANA15" s="17"/>
      <c r="ANB15" s="17"/>
      <c r="ANC15" s="17"/>
      <c r="AND15" s="17"/>
      <c r="ANE15" s="17"/>
      <c r="ANF15" s="17"/>
      <c r="ANG15" s="17"/>
      <c r="ANH15" s="17"/>
      <c r="ANI15" s="17"/>
      <c r="ANJ15" s="17"/>
      <c r="ANK15" s="17"/>
      <c r="ANL15" s="17"/>
      <c r="ANM15" s="17"/>
      <c r="ANN15" s="17"/>
      <c r="ANO15" s="17"/>
      <c r="ANP15" s="17"/>
      <c r="ANQ15" s="17"/>
      <c r="ANR15" s="17"/>
      <c r="ANS15" s="17"/>
      <c r="ANT15" s="17"/>
      <c r="ANU15" s="17"/>
      <c r="ANV15" s="17"/>
      <c r="ANW15" s="17"/>
      <c r="ANX15" s="17"/>
      <c r="ANY15" s="17"/>
      <c r="ANZ15" s="17"/>
      <c r="AOA15" s="17"/>
      <c r="AOB15" s="17"/>
      <c r="AOC15" s="17"/>
      <c r="AOD15" s="17"/>
      <c r="AOE15" s="17"/>
      <c r="AOF15" s="17"/>
      <c r="AOG15" s="17"/>
      <c r="AOH15" s="17"/>
      <c r="AOI15" s="17"/>
      <c r="AOJ15" s="17"/>
      <c r="AOK15" s="17"/>
      <c r="AOL15" s="17"/>
      <c r="AOM15" s="17"/>
      <c r="AON15" s="17"/>
      <c r="AOO15" s="17"/>
      <c r="AOP15" s="17"/>
      <c r="AOQ15" s="17"/>
      <c r="AOR15" s="17"/>
      <c r="AOS15" s="17"/>
      <c r="AOT15" s="17"/>
      <c r="AOU15" s="17"/>
      <c r="AOV15" s="17"/>
      <c r="AOW15" s="17"/>
      <c r="AOX15" s="17"/>
      <c r="AOY15" s="17"/>
      <c r="AOZ15" s="17"/>
      <c r="APA15" s="17"/>
      <c r="APB15" s="17"/>
      <c r="APC15" s="17"/>
      <c r="APD15" s="17"/>
      <c r="APE15" s="17"/>
      <c r="APF15" s="17"/>
      <c r="APG15" s="17"/>
      <c r="APH15" s="17"/>
      <c r="API15" s="17"/>
      <c r="APJ15" s="17"/>
      <c r="APK15" s="17"/>
      <c r="APL15" s="17"/>
      <c r="APM15" s="17"/>
      <c r="APN15" s="17"/>
      <c r="APO15" s="17"/>
      <c r="APP15" s="17"/>
      <c r="APQ15" s="17"/>
      <c r="APR15" s="17"/>
      <c r="APS15" s="17"/>
      <c r="APT15" s="17"/>
      <c r="APU15" s="17"/>
      <c r="APV15" s="17"/>
      <c r="APW15" s="17"/>
      <c r="APX15" s="17"/>
      <c r="APY15" s="17"/>
      <c r="APZ15" s="17"/>
      <c r="AQA15" s="17"/>
      <c r="AQB15" s="17"/>
      <c r="AQC15" s="17"/>
      <c r="AQD15" s="17"/>
      <c r="AQE15" s="17"/>
      <c r="AQF15" s="17"/>
      <c r="AQG15" s="17"/>
      <c r="AQH15" s="17"/>
      <c r="AQI15" s="17"/>
      <c r="AQJ15" s="17"/>
      <c r="AQK15" s="17"/>
      <c r="AQL15" s="17"/>
      <c r="AQM15" s="17"/>
      <c r="AQN15" s="17"/>
      <c r="AQO15" s="17"/>
      <c r="AQP15" s="17"/>
      <c r="AQQ15" s="17"/>
      <c r="AQR15" s="17"/>
      <c r="AQS15" s="17"/>
      <c r="AQT15" s="17"/>
      <c r="AQU15" s="17"/>
      <c r="AQV15" s="17"/>
      <c r="AQW15" s="17"/>
      <c r="AQX15" s="17"/>
      <c r="AQY15" s="17"/>
      <c r="AQZ15" s="17"/>
      <c r="ARA15" s="17"/>
      <c r="ARB15" s="17"/>
      <c r="ARC15" s="17"/>
      <c r="ARD15" s="17"/>
      <c r="ARE15" s="17"/>
      <c r="ARF15" s="17"/>
      <c r="ARG15" s="17"/>
      <c r="ARH15" s="17"/>
      <c r="ARI15" s="17"/>
      <c r="ARJ15" s="17"/>
      <c r="ARK15" s="17"/>
      <c r="ARL15" s="17"/>
      <c r="ARM15" s="17"/>
      <c r="ARN15" s="17"/>
      <c r="ARO15" s="17"/>
      <c r="ARP15" s="17"/>
      <c r="ARQ15" s="17"/>
      <c r="ARR15" s="17"/>
      <c r="ARS15" s="17"/>
      <c r="ART15" s="17"/>
      <c r="ARU15" s="17"/>
      <c r="ARV15" s="17"/>
      <c r="ARW15" s="17"/>
      <c r="ARX15" s="17"/>
      <c r="ARY15" s="17"/>
      <c r="ARZ15" s="17"/>
      <c r="ASA15" s="17"/>
      <c r="ASB15" s="17"/>
      <c r="ASC15" s="17"/>
      <c r="ASD15" s="17"/>
      <c r="ASE15" s="17"/>
      <c r="ASF15" s="17"/>
      <c r="ASG15" s="17"/>
      <c r="ASH15" s="17"/>
      <c r="ASI15" s="17"/>
      <c r="ASJ15" s="17"/>
      <c r="ASK15" s="17"/>
      <c r="ASL15" s="17"/>
      <c r="ASM15" s="17"/>
      <c r="ASN15" s="17"/>
      <c r="ASO15" s="17"/>
      <c r="ASP15" s="17"/>
      <c r="ASQ15" s="17"/>
      <c r="ASR15" s="17"/>
      <c r="ASS15" s="17"/>
      <c r="AST15" s="17"/>
      <c r="ASU15" s="17"/>
      <c r="ASV15" s="17"/>
      <c r="ASW15" s="17"/>
      <c r="ASX15" s="17"/>
      <c r="ASY15" s="17"/>
      <c r="ASZ15" s="17"/>
      <c r="ATA15" s="17"/>
      <c r="ATB15" s="17"/>
      <c r="ATC15" s="17"/>
      <c r="ATD15" s="17"/>
      <c r="ATE15" s="17"/>
      <c r="ATF15" s="17"/>
      <c r="ATG15" s="17"/>
      <c r="ATH15" s="17"/>
      <c r="ATI15" s="17"/>
      <c r="ATJ15" s="17"/>
      <c r="ATK15" s="17"/>
      <c r="ATL15" s="17"/>
      <c r="ATM15" s="17"/>
      <c r="ATN15" s="17"/>
      <c r="ATO15" s="17"/>
      <c r="ATP15" s="17"/>
      <c r="ATQ15" s="17"/>
      <c r="ATR15" s="17"/>
      <c r="ATS15" s="17"/>
      <c r="ATT15" s="17"/>
      <c r="ATU15" s="17"/>
      <c r="ATV15" s="17"/>
      <c r="ATW15" s="17"/>
      <c r="ATX15" s="17"/>
      <c r="ATY15" s="17"/>
      <c r="ATZ15" s="17"/>
      <c r="AUA15" s="17"/>
      <c r="AUB15" s="17"/>
      <c r="AUC15" s="17"/>
      <c r="AUD15" s="17"/>
      <c r="AUE15" s="17"/>
      <c r="AUF15" s="17"/>
      <c r="AUG15" s="17"/>
      <c r="AUH15" s="17"/>
      <c r="AUI15" s="17"/>
      <c r="AUJ15" s="17"/>
      <c r="AUK15" s="17"/>
      <c r="AUL15" s="17"/>
      <c r="AUM15" s="17"/>
      <c r="AUN15" s="17"/>
      <c r="AUO15" s="17"/>
      <c r="AUP15" s="17"/>
      <c r="AUQ15" s="17"/>
      <c r="AUR15" s="17"/>
      <c r="AUS15" s="17"/>
      <c r="AUT15" s="17"/>
      <c r="AUU15" s="17"/>
      <c r="AUV15" s="17"/>
      <c r="AUW15" s="17"/>
      <c r="AUX15" s="17"/>
      <c r="AUY15" s="17"/>
      <c r="AUZ15" s="17"/>
      <c r="AVA15" s="17"/>
      <c r="AVB15" s="17"/>
      <c r="AVC15" s="17"/>
      <c r="AVD15" s="17"/>
      <c r="AVE15" s="17"/>
      <c r="AVF15" s="17"/>
      <c r="AVG15" s="17"/>
      <c r="AVH15" s="17"/>
      <c r="AVI15" s="17"/>
      <c r="AVJ15" s="17"/>
      <c r="AVK15" s="17"/>
      <c r="AVL15" s="17"/>
      <c r="AVM15" s="17"/>
      <c r="AVN15" s="17"/>
      <c r="AVO15" s="17"/>
      <c r="AVP15" s="17"/>
      <c r="AVQ15" s="17"/>
      <c r="AVR15" s="17"/>
      <c r="AVS15" s="17"/>
      <c r="AVT15" s="17"/>
      <c r="AVU15" s="17"/>
      <c r="AVV15" s="17"/>
      <c r="AVW15" s="17"/>
      <c r="AVX15" s="17"/>
      <c r="AVY15" s="17"/>
      <c r="AVZ15" s="17"/>
      <c r="AWA15" s="17"/>
      <c r="AWB15" s="17"/>
      <c r="AWC15" s="17"/>
      <c r="AWD15" s="17"/>
      <c r="AWE15" s="17"/>
      <c r="AWF15" s="17"/>
      <c r="AWG15" s="17"/>
      <c r="AWH15" s="17"/>
      <c r="AWI15" s="17"/>
      <c r="AWJ15" s="17"/>
      <c r="AWK15" s="17"/>
      <c r="AWL15" s="17"/>
      <c r="AWM15" s="17"/>
      <c r="AWN15" s="17"/>
      <c r="AWO15" s="17"/>
      <c r="AWP15" s="17"/>
      <c r="AWQ15" s="17"/>
      <c r="AWR15" s="17"/>
      <c r="AWS15" s="17"/>
      <c r="AWT15" s="17"/>
      <c r="AWU15" s="17"/>
      <c r="AWV15" s="17"/>
      <c r="AWW15" s="17"/>
      <c r="AWX15" s="17"/>
      <c r="AWY15" s="17"/>
      <c r="AWZ15" s="17"/>
      <c r="AXA15" s="17"/>
      <c r="AXB15" s="17"/>
      <c r="AXC15" s="17"/>
      <c r="AXD15" s="17"/>
      <c r="AXE15" s="17"/>
      <c r="AXF15" s="17"/>
      <c r="AXG15" s="17"/>
      <c r="AXH15" s="17"/>
      <c r="AXI15" s="17"/>
      <c r="AXJ15" s="17"/>
      <c r="AXK15" s="17"/>
      <c r="AXL15" s="17"/>
      <c r="AXM15" s="17"/>
      <c r="AXN15" s="17"/>
      <c r="AXO15" s="17"/>
      <c r="AXP15" s="17"/>
      <c r="AXQ15" s="17"/>
      <c r="AXR15" s="17"/>
      <c r="AXS15" s="17"/>
      <c r="AXT15" s="17"/>
      <c r="AXU15" s="17"/>
      <c r="AXV15" s="17"/>
      <c r="AXW15" s="17"/>
      <c r="AXX15" s="17"/>
      <c r="AXY15" s="17"/>
      <c r="AXZ15" s="17"/>
      <c r="AYA15" s="17"/>
      <c r="AYB15" s="17"/>
      <c r="AYC15" s="17"/>
      <c r="AYD15" s="17"/>
      <c r="AYE15" s="17"/>
      <c r="AYF15" s="17"/>
      <c r="AYG15" s="17"/>
      <c r="AYH15" s="17"/>
      <c r="AYI15" s="17"/>
      <c r="AYJ15" s="17"/>
      <c r="AYK15" s="17"/>
      <c r="AYL15" s="17"/>
      <c r="AYM15" s="17"/>
      <c r="AYN15" s="17"/>
      <c r="AYO15" s="17"/>
      <c r="AYP15" s="17"/>
      <c r="AYQ15" s="17"/>
      <c r="AYR15" s="17"/>
      <c r="AYS15" s="17"/>
      <c r="AYT15" s="17"/>
      <c r="AYU15" s="17"/>
      <c r="AYV15" s="17"/>
      <c r="AYW15" s="17"/>
      <c r="AYX15" s="17"/>
      <c r="AYY15" s="17"/>
      <c r="AYZ15" s="17"/>
      <c r="AZA15" s="17"/>
      <c r="AZB15" s="17"/>
      <c r="AZC15" s="17"/>
      <c r="AZD15" s="17"/>
      <c r="AZE15" s="17"/>
      <c r="AZF15" s="17"/>
      <c r="AZG15" s="17"/>
      <c r="AZH15" s="17"/>
      <c r="AZI15" s="17"/>
      <c r="AZJ15" s="17"/>
      <c r="AZK15" s="17"/>
      <c r="AZL15" s="17"/>
      <c r="AZM15" s="17"/>
      <c r="AZN15" s="17"/>
      <c r="AZO15" s="17"/>
      <c r="AZP15" s="17"/>
      <c r="AZQ15" s="17"/>
      <c r="AZR15" s="17"/>
      <c r="AZS15" s="17"/>
      <c r="AZT15" s="17"/>
      <c r="AZU15" s="17"/>
      <c r="AZV15" s="17"/>
      <c r="AZW15" s="17"/>
      <c r="AZX15" s="17"/>
      <c r="AZY15" s="17"/>
      <c r="AZZ15" s="17"/>
      <c r="BAA15" s="17"/>
      <c r="BAB15" s="17"/>
      <c r="BAC15" s="17"/>
      <c r="BAD15" s="17"/>
      <c r="BAE15" s="17"/>
      <c r="BAF15" s="17"/>
      <c r="BAG15" s="17"/>
      <c r="BAH15" s="17"/>
      <c r="BAI15" s="17"/>
      <c r="BAJ15" s="17"/>
      <c r="BAK15" s="17"/>
      <c r="BAL15" s="17"/>
      <c r="BAM15" s="17"/>
      <c r="BAN15" s="17"/>
      <c r="BAO15" s="17"/>
      <c r="BAP15" s="17"/>
      <c r="BAQ15" s="17"/>
      <c r="BAR15" s="17"/>
      <c r="BAS15" s="17"/>
      <c r="BAT15" s="17"/>
      <c r="BAU15" s="17"/>
      <c r="BAV15" s="17"/>
      <c r="BAW15" s="17"/>
      <c r="BAX15" s="17"/>
      <c r="BAY15" s="17"/>
      <c r="BAZ15" s="17"/>
      <c r="BBA15" s="17"/>
      <c r="BBB15" s="17"/>
      <c r="BBC15" s="17"/>
      <c r="BBD15" s="17"/>
      <c r="BBE15" s="17"/>
      <c r="BBF15" s="17"/>
      <c r="BBG15" s="17"/>
      <c r="BBH15" s="17"/>
      <c r="BBI15" s="17"/>
      <c r="BBJ15" s="17"/>
      <c r="BBK15" s="17"/>
      <c r="BBL15" s="17"/>
      <c r="BBM15" s="17"/>
      <c r="BBN15" s="17"/>
      <c r="BBO15" s="17"/>
      <c r="BBP15" s="17"/>
      <c r="BBQ15" s="17"/>
      <c r="BBR15" s="17"/>
      <c r="BBS15" s="17"/>
      <c r="BBT15" s="17"/>
      <c r="BBU15" s="17"/>
      <c r="BBV15" s="17"/>
      <c r="BBW15" s="17"/>
      <c r="BBX15" s="17"/>
      <c r="BBY15" s="17"/>
      <c r="BBZ15" s="17"/>
      <c r="BCA15" s="17"/>
      <c r="BCB15" s="17"/>
      <c r="BCC15" s="17"/>
      <c r="BCD15" s="17"/>
      <c r="BCE15" s="17"/>
      <c r="BCF15" s="17"/>
      <c r="BCG15" s="17"/>
      <c r="BCH15" s="17"/>
      <c r="BCI15" s="17"/>
      <c r="BCJ15" s="17"/>
      <c r="BCK15" s="17"/>
      <c r="BCL15" s="17"/>
      <c r="BCM15" s="17"/>
      <c r="BCN15" s="17"/>
      <c r="BCO15" s="17"/>
      <c r="BCP15" s="17"/>
      <c r="BCQ15" s="17"/>
      <c r="BCR15" s="17"/>
      <c r="BCS15" s="17"/>
      <c r="BCT15" s="17"/>
      <c r="BCU15" s="17"/>
      <c r="BCV15" s="17"/>
      <c r="BCW15" s="17"/>
      <c r="BCX15" s="17"/>
      <c r="BCY15" s="17"/>
      <c r="BCZ15" s="17"/>
      <c r="BDA15" s="17"/>
      <c r="BDB15" s="17"/>
      <c r="BDC15" s="17"/>
      <c r="BDD15" s="17"/>
      <c r="BDE15" s="17"/>
      <c r="BDF15" s="17"/>
      <c r="BDG15" s="17"/>
      <c r="BDH15" s="17"/>
      <c r="BDI15" s="17"/>
      <c r="BDJ15" s="17"/>
      <c r="BDK15" s="17"/>
      <c r="BDL15" s="17"/>
      <c r="BDM15" s="17"/>
      <c r="BDN15" s="17"/>
      <c r="BDO15" s="17"/>
      <c r="BDP15" s="17"/>
      <c r="BDQ15" s="17"/>
      <c r="BDR15" s="17"/>
      <c r="BDS15" s="17"/>
      <c r="BDT15" s="17"/>
      <c r="BDU15" s="17"/>
      <c r="BDV15" s="17"/>
      <c r="BDW15" s="17"/>
      <c r="BDX15" s="17"/>
      <c r="BDY15" s="17"/>
      <c r="BDZ15" s="17"/>
      <c r="BEA15" s="17"/>
      <c r="BEB15" s="17"/>
      <c r="BEC15" s="17"/>
      <c r="BED15" s="17"/>
      <c r="BEE15" s="17"/>
      <c r="BEF15" s="17"/>
      <c r="BEG15" s="17"/>
      <c r="BEH15" s="17"/>
      <c r="BEI15" s="17"/>
      <c r="BEJ15" s="17"/>
      <c r="BEK15" s="17"/>
      <c r="BEL15" s="17"/>
      <c r="BEM15" s="17"/>
      <c r="BEN15" s="17"/>
      <c r="BEO15" s="17"/>
      <c r="BEP15" s="17"/>
      <c r="BEQ15" s="17"/>
      <c r="BER15" s="17"/>
      <c r="BES15" s="17"/>
      <c r="BET15" s="17"/>
      <c r="BEU15" s="17"/>
      <c r="BEV15" s="17"/>
      <c r="BEW15" s="17"/>
      <c r="BEX15" s="17"/>
      <c r="BEY15" s="17"/>
      <c r="BEZ15" s="17"/>
      <c r="BFA15" s="17"/>
      <c r="BFB15" s="17"/>
      <c r="BFC15" s="17"/>
      <c r="BFD15" s="17"/>
      <c r="BFE15" s="17"/>
      <c r="BFF15" s="17"/>
      <c r="BFG15" s="17"/>
      <c r="BFH15" s="17"/>
      <c r="BFI15" s="17"/>
      <c r="BFJ15" s="17"/>
      <c r="BFK15" s="17"/>
      <c r="BFL15" s="17"/>
      <c r="BFM15" s="17"/>
      <c r="BFN15" s="17"/>
      <c r="BFO15" s="17"/>
      <c r="BFP15" s="17"/>
      <c r="BFQ15" s="17"/>
      <c r="BFR15" s="17"/>
      <c r="BFS15" s="17"/>
      <c r="BFT15" s="17"/>
      <c r="BFU15" s="17"/>
      <c r="BFV15" s="17"/>
      <c r="BFW15" s="17"/>
      <c r="BFX15" s="17"/>
      <c r="BFY15" s="17"/>
      <c r="BFZ15" s="17"/>
      <c r="BGA15" s="17"/>
      <c r="BGB15" s="17"/>
      <c r="BGC15" s="17"/>
      <c r="BGD15" s="17"/>
      <c r="BGE15" s="17"/>
      <c r="BGF15" s="17"/>
      <c r="BGG15" s="17"/>
      <c r="BGH15" s="17"/>
      <c r="BGI15" s="17"/>
      <c r="BGJ15" s="17"/>
      <c r="BGK15" s="17"/>
      <c r="BGL15" s="17"/>
      <c r="BGM15" s="17"/>
      <c r="BGN15" s="17"/>
      <c r="BGO15" s="17"/>
      <c r="BGP15" s="17"/>
      <c r="BGQ15" s="17"/>
      <c r="BGR15" s="17"/>
      <c r="BGS15" s="17"/>
      <c r="BGT15" s="17"/>
      <c r="BGU15" s="17"/>
      <c r="BGV15" s="17"/>
      <c r="BGW15" s="17"/>
      <c r="BGX15" s="17"/>
      <c r="BGY15" s="17"/>
      <c r="BGZ15" s="17"/>
      <c r="BHA15" s="17"/>
      <c r="BHB15" s="17"/>
      <c r="BHC15" s="17"/>
      <c r="BHD15" s="17"/>
      <c r="BHE15" s="17"/>
      <c r="BHF15" s="17"/>
      <c r="BHG15" s="17"/>
      <c r="BHH15" s="17"/>
      <c r="BHI15" s="17"/>
      <c r="BHJ15" s="17"/>
      <c r="BHK15" s="17"/>
      <c r="BHL15" s="17"/>
      <c r="BHM15" s="17"/>
      <c r="BHN15" s="17"/>
      <c r="BHO15" s="17"/>
      <c r="BHP15" s="17"/>
      <c r="BHQ15" s="17"/>
      <c r="BHR15" s="17"/>
      <c r="BHS15" s="17"/>
      <c r="BHT15" s="17"/>
      <c r="BHU15" s="17"/>
      <c r="BHV15" s="17"/>
      <c r="BHW15" s="17"/>
      <c r="BHX15" s="17"/>
      <c r="BHY15" s="17"/>
      <c r="BHZ15" s="17"/>
      <c r="BIA15" s="17"/>
      <c r="BIB15" s="17"/>
      <c r="BIC15" s="17"/>
      <c r="BID15" s="17"/>
      <c r="BIE15" s="17"/>
      <c r="BIF15" s="17"/>
      <c r="BIG15" s="17"/>
      <c r="BIH15" s="17"/>
      <c r="BII15" s="17"/>
      <c r="BIJ15" s="17"/>
      <c r="BIK15" s="17"/>
      <c r="BIL15" s="17"/>
      <c r="BIM15" s="17"/>
      <c r="BIN15" s="17"/>
      <c r="BIO15" s="17"/>
      <c r="BIP15" s="17"/>
      <c r="BIQ15" s="17"/>
      <c r="BIR15" s="17"/>
      <c r="BIS15" s="17"/>
      <c r="BIT15" s="17"/>
      <c r="BIU15" s="17"/>
      <c r="BIV15" s="17"/>
      <c r="BIW15" s="17"/>
      <c r="BIX15" s="17"/>
      <c r="BIY15" s="17"/>
      <c r="BIZ15" s="17"/>
      <c r="BJA15" s="17"/>
      <c r="BJB15" s="17"/>
      <c r="BJC15" s="17"/>
      <c r="BJD15" s="17"/>
      <c r="BJE15" s="17"/>
      <c r="BJF15" s="17"/>
      <c r="BJG15" s="17"/>
      <c r="BJH15" s="17"/>
      <c r="BJI15" s="17"/>
      <c r="BJJ15" s="17"/>
      <c r="BJK15" s="17"/>
      <c r="BJL15" s="17"/>
      <c r="BJM15" s="17"/>
      <c r="BJN15" s="17"/>
      <c r="BJO15" s="17"/>
      <c r="BJP15" s="17"/>
      <c r="BJQ15" s="17"/>
      <c r="BJR15" s="17"/>
      <c r="BJS15" s="17"/>
      <c r="BJT15" s="17"/>
      <c r="BJU15" s="17"/>
      <c r="BJV15" s="17"/>
      <c r="BJW15" s="17"/>
      <c r="BJX15" s="17"/>
      <c r="BJY15" s="17"/>
      <c r="BJZ15" s="17"/>
      <c r="BKA15" s="17"/>
      <c r="BKB15" s="17"/>
      <c r="BKC15" s="17"/>
      <c r="BKD15" s="17"/>
      <c r="BKE15" s="17"/>
      <c r="BKF15" s="17"/>
      <c r="BKG15" s="17"/>
      <c r="BKH15" s="17"/>
      <c r="BKI15" s="17"/>
      <c r="BKJ15" s="17"/>
      <c r="BKK15" s="17"/>
      <c r="BKL15" s="17"/>
      <c r="BKM15" s="17"/>
      <c r="BKN15" s="17"/>
      <c r="BKO15" s="17"/>
      <c r="BKP15" s="17"/>
      <c r="BKQ15" s="17"/>
      <c r="BKR15" s="17"/>
      <c r="BKS15" s="17"/>
      <c r="BKT15" s="17"/>
      <c r="BKU15" s="17"/>
      <c r="BKV15" s="17"/>
      <c r="BKW15" s="17"/>
      <c r="BKX15" s="17"/>
      <c r="BKY15" s="17"/>
      <c r="BKZ15" s="17"/>
      <c r="BLA15" s="17"/>
      <c r="BLB15" s="17"/>
      <c r="BLC15" s="17"/>
      <c r="BLD15" s="17"/>
      <c r="BLE15" s="17"/>
      <c r="BLF15" s="17"/>
      <c r="BLG15" s="17"/>
      <c r="BLH15" s="17"/>
      <c r="BLI15" s="17"/>
      <c r="BLJ15" s="17"/>
      <c r="BLK15" s="17"/>
      <c r="BLL15" s="17"/>
      <c r="BLM15" s="17"/>
      <c r="BLN15" s="17"/>
      <c r="BLO15" s="17"/>
      <c r="BLP15" s="17"/>
      <c r="BLQ15" s="17"/>
      <c r="BLR15" s="17"/>
      <c r="BLS15" s="17"/>
      <c r="BLT15" s="17"/>
      <c r="BLU15" s="17"/>
      <c r="BLV15" s="17"/>
      <c r="BLW15" s="17"/>
      <c r="BLX15" s="17"/>
      <c r="BLY15" s="17"/>
      <c r="BLZ15" s="17"/>
      <c r="BMA15" s="17"/>
      <c r="BMB15" s="17"/>
      <c r="BMC15" s="17"/>
      <c r="BMD15" s="17"/>
      <c r="BME15" s="17"/>
      <c r="BMF15" s="17"/>
      <c r="BMG15" s="17"/>
      <c r="BMH15" s="17"/>
      <c r="BMI15" s="17"/>
      <c r="BMJ15" s="17"/>
      <c r="BMK15" s="17"/>
      <c r="BML15" s="17"/>
      <c r="BMM15" s="17"/>
      <c r="BMN15" s="17"/>
      <c r="BMO15" s="17"/>
      <c r="BMP15" s="17"/>
      <c r="BMQ15" s="17"/>
      <c r="BMR15" s="17"/>
      <c r="BMS15" s="17"/>
      <c r="BMT15" s="17"/>
      <c r="BMU15" s="17"/>
      <c r="BMV15" s="17"/>
      <c r="BMW15" s="17"/>
      <c r="BMX15" s="17"/>
      <c r="BMY15" s="17"/>
      <c r="BMZ15" s="17"/>
      <c r="BNA15" s="17"/>
      <c r="BNB15" s="17"/>
      <c r="BNC15" s="17"/>
      <c r="BND15" s="17"/>
      <c r="BNE15" s="17"/>
      <c r="BNF15" s="17"/>
      <c r="BNG15" s="17"/>
      <c r="BNH15" s="17"/>
      <c r="BNI15" s="17"/>
      <c r="BNJ15" s="17"/>
      <c r="BNK15" s="17"/>
      <c r="BNL15" s="17"/>
      <c r="BNM15" s="17"/>
      <c r="BNN15" s="17"/>
      <c r="BNO15" s="17"/>
      <c r="BNP15" s="17"/>
      <c r="BNQ15" s="17"/>
      <c r="BNR15" s="17"/>
      <c r="BNS15" s="17"/>
      <c r="BNT15" s="17"/>
      <c r="BNU15" s="17"/>
      <c r="BNV15" s="17"/>
      <c r="BNW15" s="17"/>
      <c r="BNX15" s="17"/>
      <c r="BNY15" s="17"/>
      <c r="BNZ15" s="17"/>
      <c r="BOA15" s="17"/>
      <c r="BOB15" s="17"/>
      <c r="BOC15" s="17"/>
      <c r="BOD15" s="17"/>
      <c r="BOE15" s="17"/>
      <c r="BOF15" s="17"/>
      <c r="BOG15" s="17"/>
      <c r="BOH15" s="17"/>
      <c r="BOI15" s="17"/>
      <c r="BOJ15" s="17"/>
      <c r="BOK15" s="17"/>
      <c r="BOL15" s="17"/>
      <c r="BOM15" s="17"/>
      <c r="BON15" s="17"/>
      <c r="BOO15" s="17"/>
      <c r="BOP15" s="17"/>
      <c r="BOQ15" s="17"/>
      <c r="BOR15" s="17"/>
      <c r="BOS15" s="17"/>
      <c r="BOT15" s="17"/>
      <c r="BOU15" s="17"/>
      <c r="BOV15" s="17"/>
      <c r="BOW15" s="17"/>
      <c r="BOX15" s="17"/>
      <c r="BOY15" s="17"/>
      <c r="BOZ15" s="17"/>
      <c r="BPA15" s="17"/>
      <c r="BPB15" s="17"/>
      <c r="BPC15" s="17"/>
      <c r="BPD15" s="17"/>
      <c r="BPE15" s="17"/>
      <c r="BPF15" s="17"/>
      <c r="BPG15" s="17"/>
      <c r="BPH15" s="17"/>
      <c r="BPI15" s="17"/>
      <c r="BPJ15" s="17"/>
      <c r="BPK15" s="17"/>
    </row>
    <row r="16" spans="1:1779" s="31" customFormat="1" ht="15" customHeight="1" x14ac:dyDescent="0.25">
      <c r="A16" s="202"/>
      <c r="B16" s="204" t="s">
        <v>62</v>
      </c>
      <c r="C16" s="194" t="s">
        <v>31</v>
      </c>
      <c r="D16" s="194" t="s">
        <v>31</v>
      </c>
      <c r="E16" s="186" t="s">
        <v>30</v>
      </c>
      <c r="F16" s="186" t="s">
        <v>91</v>
      </c>
      <c r="G16" s="187" t="s">
        <v>25</v>
      </c>
      <c r="H16" s="188"/>
      <c r="I16" s="188"/>
      <c r="J16" s="188"/>
      <c r="K16" s="189"/>
      <c r="L16" s="186" t="s">
        <v>88</v>
      </c>
      <c r="M16" s="186" t="s">
        <v>92</v>
      </c>
      <c r="N16" s="186" t="s">
        <v>89</v>
      </c>
      <c r="O16" s="186" t="s">
        <v>90</v>
      </c>
      <c r="P16" s="172" t="s">
        <v>98</v>
      </c>
      <c r="Q16" s="30"/>
      <c r="R16" s="30"/>
      <c r="S16" s="30"/>
      <c r="T16" s="30"/>
    </row>
    <row r="17" spans="1:1779" s="31" customFormat="1" x14ac:dyDescent="0.25">
      <c r="A17" s="168"/>
      <c r="B17" s="205"/>
      <c r="C17" s="210"/>
      <c r="D17" s="210"/>
      <c r="E17" s="186"/>
      <c r="F17" s="186"/>
      <c r="G17" s="130" t="s">
        <v>26</v>
      </c>
      <c r="H17" s="130" t="s">
        <v>27</v>
      </c>
      <c r="I17" s="130" t="s">
        <v>28</v>
      </c>
      <c r="J17" s="130" t="s">
        <v>29</v>
      </c>
      <c r="K17" s="130" t="s">
        <v>29</v>
      </c>
      <c r="L17" s="186"/>
      <c r="M17" s="186"/>
      <c r="N17" s="186"/>
      <c r="O17" s="186"/>
      <c r="P17" s="181"/>
      <c r="Q17" s="30"/>
      <c r="R17" s="30"/>
      <c r="S17" s="30"/>
      <c r="T17" s="30"/>
    </row>
    <row r="18" spans="1:1779" s="31" customFormat="1" ht="26.25" customHeight="1" x14ac:dyDescent="0.25">
      <c r="A18" s="203"/>
      <c r="B18" s="206"/>
      <c r="C18" s="211"/>
      <c r="D18" s="211"/>
      <c r="E18" s="66">
        <v>280</v>
      </c>
      <c r="F18" s="66">
        <v>56</v>
      </c>
      <c r="G18" s="130">
        <v>0</v>
      </c>
      <c r="H18" s="130">
        <v>0</v>
      </c>
      <c r="I18" s="130">
        <v>0</v>
      </c>
      <c r="J18" s="66">
        <v>56</v>
      </c>
      <c r="K18" s="66">
        <v>56</v>
      </c>
      <c r="L18" s="66">
        <v>56</v>
      </c>
      <c r="M18" s="66">
        <v>56</v>
      </c>
      <c r="N18" s="130">
        <v>56</v>
      </c>
      <c r="O18" s="130">
        <v>56</v>
      </c>
      <c r="P18" s="182"/>
      <c r="Q18" s="30"/>
      <c r="R18" s="30"/>
      <c r="S18" s="30"/>
      <c r="T18" s="30"/>
    </row>
    <row r="19" spans="1:1779" s="18" customFormat="1" ht="67.5" customHeight="1" x14ac:dyDescent="0.25">
      <c r="A19" s="105" t="s">
        <v>2</v>
      </c>
      <c r="B19" s="138" t="s">
        <v>49</v>
      </c>
      <c r="C19" s="106" t="s">
        <v>87</v>
      </c>
      <c r="D19" s="132" t="s">
        <v>11</v>
      </c>
      <c r="E19" s="139">
        <f>SUM(F19:O19)</f>
        <v>9285</v>
      </c>
      <c r="F19" s="169">
        <v>1857</v>
      </c>
      <c r="G19" s="170"/>
      <c r="H19" s="170"/>
      <c r="I19" s="170"/>
      <c r="J19" s="170"/>
      <c r="K19" s="171"/>
      <c r="L19" s="140">
        <v>1857</v>
      </c>
      <c r="M19" s="67">
        <v>1857</v>
      </c>
      <c r="N19" s="139">
        <f>SUM(N20+N24)</f>
        <v>1857</v>
      </c>
      <c r="O19" s="139">
        <f>O24+O20</f>
        <v>1857</v>
      </c>
      <c r="P19" s="138" t="s">
        <v>98</v>
      </c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  <c r="IU19" s="17"/>
      <c r="IV19" s="17"/>
      <c r="IW19" s="17"/>
      <c r="IX19" s="17"/>
      <c r="IY19" s="17"/>
      <c r="IZ19" s="17"/>
      <c r="JA19" s="17"/>
      <c r="JB19" s="17"/>
      <c r="JC19" s="17"/>
      <c r="JD19" s="17"/>
      <c r="JE19" s="17"/>
      <c r="JF19" s="17"/>
      <c r="JG19" s="17"/>
      <c r="JH19" s="17"/>
      <c r="JI19" s="17"/>
      <c r="JJ19" s="17"/>
      <c r="JK19" s="17"/>
      <c r="JL19" s="17"/>
      <c r="JM19" s="17"/>
      <c r="JN19" s="17"/>
      <c r="JO19" s="17"/>
      <c r="JP19" s="17"/>
      <c r="JQ19" s="17"/>
      <c r="JR19" s="17"/>
      <c r="JS19" s="17"/>
      <c r="JT19" s="17"/>
      <c r="JU19" s="17"/>
      <c r="JV19" s="17"/>
      <c r="JW19" s="17"/>
      <c r="JX19" s="17"/>
      <c r="JY19" s="17"/>
      <c r="JZ19" s="17"/>
      <c r="KA19" s="17"/>
      <c r="KB19" s="17"/>
      <c r="KC19" s="17"/>
      <c r="KD19" s="17"/>
      <c r="KE19" s="17"/>
      <c r="KF19" s="17"/>
      <c r="KG19" s="17"/>
      <c r="KH19" s="17"/>
      <c r="KI19" s="17"/>
      <c r="KJ19" s="17"/>
      <c r="KK19" s="17"/>
      <c r="KL19" s="17"/>
      <c r="KM19" s="17"/>
      <c r="KN19" s="17"/>
      <c r="KO19" s="17"/>
      <c r="KP19" s="17"/>
      <c r="KQ19" s="17"/>
      <c r="KR19" s="17"/>
      <c r="KS19" s="17"/>
      <c r="KT19" s="17"/>
      <c r="KU19" s="17"/>
      <c r="KV19" s="17"/>
      <c r="KW19" s="17"/>
      <c r="KX19" s="17"/>
      <c r="KY19" s="17"/>
      <c r="KZ19" s="17"/>
      <c r="LA19" s="17"/>
      <c r="LB19" s="17"/>
      <c r="LC19" s="17"/>
      <c r="LD19" s="17"/>
      <c r="LE19" s="17"/>
      <c r="LF19" s="17"/>
      <c r="LG19" s="17"/>
      <c r="LH19" s="17"/>
      <c r="LI19" s="17"/>
      <c r="LJ19" s="17"/>
      <c r="LK19" s="17"/>
      <c r="LL19" s="17"/>
      <c r="LM19" s="17"/>
      <c r="LN19" s="17"/>
      <c r="LO19" s="17"/>
      <c r="LP19" s="17"/>
      <c r="LQ19" s="17"/>
      <c r="LR19" s="17"/>
      <c r="LS19" s="17"/>
      <c r="LT19" s="17"/>
      <c r="LU19" s="17"/>
      <c r="LV19" s="17"/>
      <c r="LW19" s="17"/>
      <c r="LX19" s="17"/>
      <c r="LY19" s="17"/>
      <c r="LZ19" s="17"/>
      <c r="MA19" s="17"/>
      <c r="MB19" s="17"/>
      <c r="MC19" s="17"/>
      <c r="MD19" s="17"/>
      <c r="ME19" s="17"/>
      <c r="MF19" s="17"/>
      <c r="MG19" s="17"/>
      <c r="MH19" s="17"/>
      <c r="MI19" s="17"/>
      <c r="MJ19" s="17"/>
      <c r="MK19" s="17"/>
      <c r="ML19" s="17"/>
      <c r="MM19" s="17"/>
      <c r="MN19" s="17"/>
      <c r="MO19" s="17"/>
      <c r="MP19" s="17"/>
      <c r="MQ19" s="17"/>
      <c r="MR19" s="17"/>
      <c r="MS19" s="17"/>
      <c r="MT19" s="17"/>
      <c r="MU19" s="17"/>
      <c r="MV19" s="17"/>
      <c r="MW19" s="17"/>
      <c r="MX19" s="17"/>
      <c r="MY19" s="17"/>
      <c r="MZ19" s="17"/>
      <c r="NA19" s="17"/>
      <c r="NB19" s="17"/>
      <c r="NC19" s="17"/>
      <c r="ND19" s="17"/>
      <c r="NE19" s="17"/>
      <c r="NF19" s="17"/>
      <c r="NG19" s="17"/>
      <c r="NH19" s="17"/>
      <c r="NI19" s="17"/>
      <c r="NJ19" s="17"/>
      <c r="NK19" s="17"/>
      <c r="NL19" s="17"/>
      <c r="NM19" s="17"/>
      <c r="NN19" s="17"/>
      <c r="NO19" s="17"/>
      <c r="NP19" s="17"/>
      <c r="NQ19" s="17"/>
      <c r="NR19" s="17"/>
      <c r="NS19" s="17"/>
      <c r="NT19" s="17"/>
      <c r="NU19" s="17"/>
      <c r="NV19" s="17"/>
      <c r="NW19" s="17"/>
      <c r="NX19" s="17"/>
      <c r="NY19" s="17"/>
      <c r="NZ19" s="17"/>
      <c r="OA19" s="17"/>
      <c r="OB19" s="17"/>
      <c r="OC19" s="17"/>
      <c r="OD19" s="17"/>
      <c r="OE19" s="17"/>
      <c r="OF19" s="17"/>
      <c r="OG19" s="17"/>
      <c r="OH19" s="17"/>
      <c r="OI19" s="17"/>
      <c r="OJ19" s="17"/>
      <c r="OK19" s="17"/>
      <c r="OL19" s="17"/>
      <c r="OM19" s="17"/>
      <c r="ON19" s="17"/>
      <c r="OO19" s="17"/>
      <c r="OP19" s="17"/>
      <c r="OQ19" s="17"/>
      <c r="OR19" s="17"/>
      <c r="OS19" s="17"/>
      <c r="OT19" s="17"/>
      <c r="OU19" s="17"/>
      <c r="OV19" s="17"/>
      <c r="OW19" s="17"/>
      <c r="OX19" s="17"/>
      <c r="OY19" s="17"/>
      <c r="OZ19" s="17"/>
      <c r="PA19" s="17"/>
      <c r="PB19" s="17"/>
      <c r="PC19" s="17"/>
      <c r="PD19" s="17"/>
      <c r="PE19" s="17"/>
      <c r="PF19" s="17"/>
      <c r="PG19" s="17"/>
      <c r="PH19" s="17"/>
      <c r="PI19" s="17"/>
      <c r="PJ19" s="17"/>
      <c r="PK19" s="17"/>
      <c r="PL19" s="17"/>
      <c r="PM19" s="17"/>
      <c r="PN19" s="17"/>
      <c r="PO19" s="17"/>
      <c r="PP19" s="17"/>
      <c r="PQ19" s="17"/>
      <c r="PR19" s="17"/>
      <c r="PS19" s="17"/>
      <c r="PT19" s="17"/>
      <c r="PU19" s="17"/>
      <c r="PV19" s="17"/>
      <c r="PW19" s="17"/>
      <c r="PX19" s="17"/>
      <c r="PY19" s="17"/>
      <c r="PZ19" s="17"/>
      <c r="QA19" s="17"/>
      <c r="QB19" s="17"/>
      <c r="QC19" s="17"/>
      <c r="QD19" s="17"/>
      <c r="QE19" s="17"/>
      <c r="QF19" s="17"/>
      <c r="QG19" s="17"/>
      <c r="QH19" s="17"/>
      <c r="QI19" s="17"/>
      <c r="QJ19" s="17"/>
      <c r="QK19" s="17"/>
      <c r="QL19" s="17"/>
      <c r="QM19" s="17"/>
      <c r="QN19" s="17"/>
      <c r="QO19" s="17"/>
      <c r="QP19" s="17"/>
      <c r="QQ19" s="17"/>
      <c r="QR19" s="17"/>
      <c r="QS19" s="17"/>
      <c r="QT19" s="17"/>
      <c r="QU19" s="17"/>
      <c r="QV19" s="17"/>
      <c r="QW19" s="17"/>
      <c r="QX19" s="17"/>
      <c r="QY19" s="17"/>
      <c r="QZ19" s="17"/>
      <c r="RA19" s="17"/>
      <c r="RB19" s="17"/>
      <c r="RC19" s="17"/>
      <c r="RD19" s="17"/>
      <c r="RE19" s="17"/>
      <c r="RF19" s="17"/>
      <c r="RG19" s="17"/>
      <c r="RH19" s="17"/>
      <c r="RI19" s="17"/>
      <c r="RJ19" s="17"/>
      <c r="RK19" s="17"/>
      <c r="RL19" s="17"/>
      <c r="RM19" s="17"/>
      <c r="RN19" s="17"/>
      <c r="RO19" s="17"/>
      <c r="RP19" s="17"/>
      <c r="RQ19" s="17"/>
      <c r="RR19" s="17"/>
      <c r="RS19" s="17"/>
      <c r="RT19" s="17"/>
      <c r="RU19" s="17"/>
      <c r="RV19" s="17"/>
      <c r="RW19" s="17"/>
      <c r="RX19" s="17"/>
      <c r="RY19" s="17"/>
      <c r="RZ19" s="17"/>
      <c r="SA19" s="17"/>
      <c r="SB19" s="17"/>
      <c r="SC19" s="17"/>
      <c r="SD19" s="17"/>
      <c r="SE19" s="17"/>
      <c r="SF19" s="17"/>
      <c r="SG19" s="17"/>
      <c r="SH19" s="17"/>
      <c r="SI19" s="17"/>
      <c r="SJ19" s="17"/>
      <c r="SK19" s="17"/>
      <c r="SL19" s="17"/>
      <c r="SM19" s="17"/>
      <c r="SN19" s="17"/>
      <c r="SO19" s="17"/>
      <c r="SP19" s="17"/>
      <c r="SQ19" s="17"/>
      <c r="SR19" s="17"/>
      <c r="SS19" s="17"/>
      <c r="ST19" s="17"/>
      <c r="SU19" s="17"/>
      <c r="SV19" s="17"/>
      <c r="SW19" s="17"/>
      <c r="SX19" s="17"/>
      <c r="SY19" s="17"/>
      <c r="SZ19" s="17"/>
      <c r="TA19" s="17"/>
      <c r="TB19" s="17"/>
      <c r="TC19" s="17"/>
      <c r="TD19" s="17"/>
      <c r="TE19" s="17"/>
      <c r="TF19" s="17"/>
      <c r="TG19" s="17"/>
      <c r="TH19" s="17"/>
      <c r="TI19" s="17"/>
      <c r="TJ19" s="17"/>
      <c r="TK19" s="17"/>
      <c r="TL19" s="17"/>
      <c r="TM19" s="17"/>
      <c r="TN19" s="17"/>
      <c r="TO19" s="17"/>
      <c r="TP19" s="17"/>
      <c r="TQ19" s="17"/>
      <c r="TR19" s="17"/>
      <c r="TS19" s="17"/>
      <c r="TT19" s="17"/>
      <c r="TU19" s="17"/>
      <c r="TV19" s="17"/>
      <c r="TW19" s="17"/>
      <c r="TX19" s="17"/>
      <c r="TY19" s="17"/>
      <c r="TZ19" s="17"/>
      <c r="UA19" s="17"/>
      <c r="UB19" s="17"/>
      <c r="UC19" s="17"/>
      <c r="UD19" s="17"/>
      <c r="UE19" s="17"/>
      <c r="UF19" s="17"/>
      <c r="UG19" s="17"/>
      <c r="UH19" s="17"/>
      <c r="UI19" s="17"/>
      <c r="UJ19" s="17"/>
      <c r="UK19" s="17"/>
      <c r="UL19" s="17"/>
      <c r="UM19" s="17"/>
      <c r="UN19" s="17"/>
      <c r="UO19" s="17"/>
      <c r="UP19" s="17"/>
      <c r="UQ19" s="17"/>
      <c r="UR19" s="17"/>
      <c r="US19" s="17"/>
      <c r="UT19" s="17"/>
      <c r="UU19" s="17"/>
      <c r="UV19" s="17"/>
      <c r="UW19" s="17"/>
      <c r="UX19" s="17"/>
      <c r="UY19" s="17"/>
      <c r="UZ19" s="17"/>
      <c r="VA19" s="17"/>
      <c r="VB19" s="17"/>
      <c r="VC19" s="17"/>
      <c r="VD19" s="17"/>
      <c r="VE19" s="17"/>
      <c r="VF19" s="17"/>
      <c r="VG19" s="17"/>
      <c r="VH19" s="17"/>
      <c r="VI19" s="17"/>
      <c r="VJ19" s="17"/>
      <c r="VK19" s="17"/>
      <c r="VL19" s="17"/>
      <c r="VM19" s="17"/>
      <c r="VN19" s="17"/>
      <c r="VO19" s="17"/>
      <c r="VP19" s="17"/>
      <c r="VQ19" s="17"/>
      <c r="VR19" s="17"/>
      <c r="VS19" s="17"/>
      <c r="VT19" s="17"/>
      <c r="VU19" s="17"/>
      <c r="VV19" s="17"/>
      <c r="VW19" s="17"/>
      <c r="VX19" s="17"/>
      <c r="VY19" s="17"/>
      <c r="VZ19" s="17"/>
      <c r="WA19" s="17"/>
      <c r="WB19" s="17"/>
      <c r="WC19" s="17"/>
      <c r="WD19" s="17"/>
      <c r="WE19" s="17"/>
      <c r="WF19" s="17"/>
      <c r="WG19" s="17"/>
      <c r="WH19" s="17"/>
      <c r="WI19" s="17"/>
      <c r="WJ19" s="17"/>
      <c r="WK19" s="17"/>
      <c r="WL19" s="17"/>
      <c r="WM19" s="17"/>
      <c r="WN19" s="17"/>
      <c r="WO19" s="17"/>
      <c r="WP19" s="17"/>
      <c r="WQ19" s="17"/>
      <c r="WR19" s="17"/>
      <c r="WS19" s="17"/>
      <c r="WT19" s="17"/>
      <c r="WU19" s="17"/>
      <c r="WV19" s="17"/>
      <c r="WW19" s="17"/>
      <c r="WX19" s="17"/>
      <c r="WY19" s="17"/>
      <c r="WZ19" s="17"/>
      <c r="XA19" s="17"/>
      <c r="XB19" s="17"/>
      <c r="XC19" s="17"/>
      <c r="XD19" s="17"/>
      <c r="XE19" s="17"/>
      <c r="XF19" s="17"/>
      <c r="XG19" s="17"/>
      <c r="XH19" s="17"/>
      <c r="XI19" s="17"/>
      <c r="XJ19" s="17"/>
      <c r="XK19" s="17"/>
      <c r="XL19" s="17"/>
      <c r="XM19" s="17"/>
      <c r="XN19" s="17"/>
      <c r="XO19" s="17"/>
      <c r="XP19" s="17"/>
      <c r="XQ19" s="17"/>
      <c r="XR19" s="17"/>
      <c r="XS19" s="17"/>
      <c r="XT19" s="17"/>
      <c r="XU19" s="17"/>
      <c r="XV19" s="17"/>
      <c r="XW19" s="17"/>
      <c r="XX19" s="17"/>
      <c r="XY19" s="17"/>
      <c r="XZ19" s="17"/>
      <c r="YA19" s="17"/>
      <c r="YB19" s="17"/>
      <c r="YC19" s="17"/>
      <c r="YD19" s="17"/>
      <c r="YE19" s="17"/>
      <c r="YF19" s="17"/>
      <c r="YG19" s="17"/>
      <c r="YH19" s="17"/>
      <c r="YI19" s="17"/>
      <c r="YJ19" s="17"/>
      <c r="YK19" s="17"/>
      <c r="YL19" s="17"/>
      <c r="YM19" s="17"/>
      <c r="YN19" s="17"/>
      <c r="YO19" s="17"/>
      <c r="YP19" s="17"/>
      <c r="YQ19" s="17"/>
      <c r="YR19" s="17"/>
      <c r="YS19" s="17"/>
      <c r="YT19" s="17"/>
      <c r="YU19" s="17"/>
      <c r="YV19" s="17"/>
      <c r="YW19" s="17"/>
      <c r="YX19" s="17"/>
      <c r="YY19" s="17"/>
      <c r="YZ19" s="17"/>
      <c r="ZA19" s="17"/>
      <c r="ZB19" s="17"/>
      <c r="ZC19" s="17"/>
      <c r="ZD19" s="17"/>
      <c r="ZE19" s="17"/>
      <c r="ZF19" s="17"/>
      <c r="ZG19" s="17"/>
      <c r="ZH19" s="17"/>
      <c r="ZI19" s="17"/>
      <c r="ZJ19" s="17"/>
      <c r="ZK19" s="17"/>
      <c r="ZL19" s="17"/>
      <c r="ZM19" s="17"/>
      <c r="ZN19" s="17"/>
      <c r="ZO19" s="17"/>
      <c r="ZP19" s="17"/>
      <c r="ZQ19" s="17"/>
      <c r="ZR19" s="17"/>
      <c r="ZS19" s="17"/>
      <c r="ZT19" s="17"/>
      <c r="ZU19" s="17"/>
      <c r="ZV19" s="17"/>
      <c r="ZW19" s="17"/>
      <c r="ZX19" s="17"/>
      <c r="ZY19" s="17"/>
      <c r="ZZ19" s="17"/>
      <c r="AAA19" s="17"/>
      <c r="AAB19" s="17"/>
      <c r="AAC19" s="17"/>
      <c r="AAD19" s="17"/>
      <c r="AAE19" s="17"/>
      <c r="AAF19" s="17"/>
      <c r="AAG19" s="17"/>
      <c r="AAH19" s="17"/>
      <c r="AAI19" s="17"/>
      <c r="AAJ19" s="17"/>
      <c r="AAK19" s="17"/>
      <c r="AAL19" s="17"/>
      <c r="AAM19" s="17"/>
      <c r="AAN19" s="17"/>
      <c r="AAO19" s="17"/>
      <c r="AAP19" s="17"/>
      <c r="AAQ19" s="17"/>
      <c r="AAR19" s="17"/>
      <c r="AAS19" s="17"/>
      <c r="AAT19" s="17"/>
      <c r="AAU19" s="17"/>
      <c r="AAV19" s="17"/>
      <c r="AAW19" s="17"/>
      <c r="AAX19" s="17"/>
      <c r="AAY19" s="17"/>
      <c r="AAZ19" s="17"/>
      <c r="ABA19" s="17"/>
      <c r="ABB19" s="17"/>
      <c r="ABC19" s="17"/>
      <c r="ABD19" s="17"/>
      <c r="ABE19" s="17"/>
      <c r="ABF19" s="17"/>
      <c r="ABG19" s="17"/>
      <c r="ABH19" s="17"/>
      <c r="ABI19" s="17"/>
      <c r="ABJ19" s="17"/>
      <c r="ABK19" s="17"/>
      <c r="ABL19" s="17"/>
      <c r="ABM19" s="17"/>
      <c r="ABN19" s="17"/>
      <c r="ABO19" s="17"/>
      <c r="ABP19" s="17"/>
      <c r="ABQ19" s="17"/>
      <c r="ABR19" s="17"/>
      <c r="ABS19" s="17"/>
      <c r="ABT19" s="17"/>
      <c r="ABU19" s="17"/>
      <c r="ABV19" s="17"/>
      <c r="ABW19" s="17"/>
      <c r="ABX19" s="17"/>
      <c r="ABY19" s="17"/>
      <c r="ABZ19" s="17"/>
      <c r="ACA19" s="17"/>
      <c r="ACB19" s="17"/>
      <c r="ACC19" s="17"/>
      <c r="ACD19" s="17"/>
      <c r="ACE19" s="17"/>
      <c r="ACF19" s="17"/>
      <c r="ACG19" s="17"/>
      <c r="ACH19" s="17"/>
      <c r="ACI19" s="17"/>
      <c r="ACJ19" s="17"/>
      <c r="ACK19" s="17"/>
      <c r="ACL19" s="17"/>
      <c r="ACM19" s="17"/>
      <c r="ACN19" s="17"/>
      <c r="ACO19" s="17"/>
      <c r="ACP19" s="17"/>
      <c r="ACQ19" s="17"/>
      <c r="ACR19" s="17"/>
      <c r="ACS19" s="17"/>
      <c r="ACT19" s="17"/>
      <c r="ACU19" s="17"/>
      <c r="ACV19" s="17"/>
      <c r="ACW19" s="17"/>
      <c r="ACX19" s="17"/>
      <c r="ACY19" s="17"/>
      <c r="ACZ19" s="17"/>
      <c r="ADA19" s="17"/>
      <c r="ADB19" s="17"/>
      <c r="ADC19" s="17"/>
      <c r="ADD19" s="17"/>
      <c r="ADE19" s="17"/>
      <c r="ADF19" s="17"/>
      <c r="ADG19" s="17"/>
      <c r="ADH19" s="17"/>
      <c r="ADI19" s="17"/>
      <c r="ADJ19" s="17"/>
      <c r="ADK19" s="17"/>
      <c r="ADL19" s="17"/>
      <c r="ADM19" s="17"/>
      <c r="ADN19" s="17"/>
      <c r="ADO19" s="17"/>
      <c r="ADP19" s="17"/>
      <c r="ADQ19" s="17"/>
      <c r="ADR19" s="17"/>
      <c r="ADS19" s="17"/>
      <c r="ADT19" s="17"/>
      <c r="ADU19" s="17"/>
      <c r="ADV19" s="17"/>
      <c r="ADW19" s="17"/>
      <c r="ADX19" s="17"/>
      <c r="ADY19" s="17"/>
      <c r="ADZ19" s="17"/>
      <c r="AEA19" s="17"/>
      <c r="AEB19" s="17"/>
      <c r="AEC19" s="17"/>
      <c r="AED19" s="17"/>
      <c r="AEE19" s="17"/>
      <c r="AEF19" s="17"/>
      <c r="AEG19" s="17"/>
      <c r="AEH19" s="17"/>
      <c r="AEI19" s="17"/>
      <c r="AEJ19" s="17"/>
      <c r="AEK19" s="17"/>
      <c r="AEL19" s="17"/>
      <c r="AEM19" s="17"/>
      <c r="AEN19" s="17"/>
      <c r="AEO19" s="17"/>
      <c r="AEP19" s="17"/>
      <c r="AEQ19" s="17"/>
      <c r="AER19" s="17"/>
      <c r="AES19" s="17"/>
      <c r="AET19" s="17"/>
      <c r="AEU19" s="17"/>
      <c r="AEV19" s="17"/>
      <c r="AEW19" s="17"/>
      <c r="AEX19" s="17"/>
      <c r="AEY19" s="17"/>
      <c r="AEZ19" s="17"/>
      <c r="AFA19" s="17"/>
      <c r="AFB19" s="17"/>
      <c r="AFC19" s="17"/>
      <c r="AFD19" s="17"/>
      <c r="AFE19" s="17"/>
      <c r="AFF19" s="17"/>
      <c r="AFG19" s="17"/>
      <c r="AFH19" s="17"/>
      <c r="AFI19" s="17"/>
      <c r="AFJ19" s="17"/>
      <c r="AFK19" s="17"/>
      <c r="AFL19" s="17"/>
      <c r="AFM19" s="17"/>
      <c r="AFN19" s="17"/>
      <c r="AFO19" s="17"/>
      <c r="AFP19" s="17"/>
      <c r="AFQ19" s="17"/>
      <c r="AFR19" s="17"/>
      <c r="AFS19" s="17"/>
      <c r="AFT19" s="17"/>
      <c r="AFU19" s="17"/>
      <c r="AFV19" s="17"/>
      <c r="AFW19" s="17"/>
      <c r="AFX19" s="17"/>
      <c r="AFY19" s="17"/>
      <c r="AFZ19" s="17"/>
      <c r="AGA19" s="17"/>
      <c r="AGB19" s="17"/>
      <c r="AGC19" s="17"/>
      <c r="AGD19" s="17"/>
      <c r="AGE19" s="17"/>
      <c r="AGF19" s="17"/>
      <c r="AGG19" s="17"/>
      <c r="AGH19" s="17"/>
      <c r="AGI19" s="17"/>
      <c r="AGJ19" s="17"/>
      <c r="AGK19" s="17"/>
      <c r="AGL19" s="17"/>
      <c r="AGM19" s="17"/>
      <c r="AGN19" s="17"/>
      <c r="AGO19" s="17"/>
      <c r="AGP19" s="17"/>
      <c r="AGQ19" s="17"/>
      <c r="AGR19" s="17"/>
      <c r="AGS19" s="17"/>
      <c r="AGT19" s="17"/>
      <c r="AGU19" s="17"/>
      <c r="AGV19" s="17"/>
      <c r="AGW19" s="17"/>
      <c r="AGX19" s="17"/>
      <c r="AGY19" s="17"/>
      <c r="AGZ19" s="17"/>
      <c r="AHA19" s="17"/>
      <c r="AHB19" s="17"/>
      <c r="AHC19" s="17"/>
      <c r="AHD19" s="17"/>
      <c r="AHE19" s="17"/>
      <c r="AHF19" s="17"/>
      <c r="AHG19" s="17"/>
      <c r="AHH19" s="17"/>
      <c r="AHI19" s="17"/>
      <c r="AHJ19" s="17"/>
      <c r="AHK19" s="17"/>
      <c r="AHL19" s="17"/>
      <c r="AHM19" s="17"/>
      <c r="AHN19" s="17"/>
      <c r="AHO19" s="17"/>
      <c r="AHP19" s="17"/>
      <c r="AHQ19" s="17"/>
      <c r="AHR19" s="17"/>
      <c r="AHS19" s="17"/>
      <c r="AHT19" s="17"/>
      <c r="AHU19" s="17"/>
      <c r="AHV19" s="17"/>
      <c r="AHW19" s="17"/>
      <c r="AHX19" s="17"/>
      <c r="AHY19" s="17"/>
      <c r="AHZ19" s="17"/>
      <c r="AIA19" s="17"/>
      <c r="AIB19" s="17"/>
      <c r="AIC19" s="17"/>
      <c r="AID19" s="17"/>
      <c r="AIE19" s="17"/>
      <c r="AIF19" s="17"/>
      <c r="AIG19" s="17"/>
      <c r="AIH19" s="17"/>
      <c r="AII19" s="17"/>
      <c r="AIJ19" s="17"/>
      <c r="AIK19" s="17"/>
      <c r="AIL19" s="17"/>
      <c r="AIM19" s="17"/>
      <c r="AIN19" s="17"/>
      <c r="AIO19" s="17"/>
      <c r="AIP19" s="17"/>
      <c r="AIQ19" s="17"/>
      <c r="AIR19" s="17"/>
      <c r="AIS19" s="17"/>
      <c r="AIT19" s="17"/>
      <c r="AIU19" s="17"/>
      <c r="AIV19" s="17"/>
      <c r="AIW19" s="17"/>
      <c r="AIX19" s="17"/>
      <c r="AIY19" s="17"/>
      <c r="AIZ19" s="17"/>
      <c r="AJA19" s="17"/>
      <c r="AJB19" s="17"/>
      <c r="AJC19" s="17"/>
      <c r="AJD19" s="17"/>
      <c r="AJE19" s="17"/>
      <c r="AJF19" s="17"/>
      <c r="AJG19" s="17"/>
      <c r="AJH19" s="17"/>
      <c r="AJI19" s="17"/>
      <c r="AJJ19" s="17"/>
      <c r="AJK19" s="17"/>
      <c r="AJL19" s="17"/>
      <c r="AJM19" s="17"/>
      <c r="AJN19" s="17"/>
      <c r="AJO19" s="17"/>
      <c r="AJP19" s="17"/>
      <c r="AJQ19" s="17"/>
      <c r="AJR19" s="17"/>
      <c r="AJS19" s="17"/>
      <c r="AJT19" s="17"/>
      <c r="AJU19" s="17"/>
      <c r="AJV19" s="17"/>
      <c r="AJW19" s="17"/>
      <c r="AJX19" s="17"/>
      <c r="AJY19" s="17"/>
      <c r="AJZ19" s="17"/>
      <c r="AKA19" s="17"/>
      <c r="AKB19" s="17"/>
      <c r="AKC19" s="17"/>
      <c r="AKD19" s="17"/>
      <c r="AKE19" s="17"/>
      <c r="AKF19" s="17"/>
      <c r="AKG19" s="17"/>
      <c r="AKH19" s="17"/>
      <c r="AKI19" s="17"/>
      <c r="AKJ19" s="17"/>
      <c r="AKK19" s="17"/>
      <c r="AKL19" s="17"/>
      <c r="AKM19" s="17"/>
      <c r="AKN19" s="17"/>
      <c r="AKO19" s="17"/>
      <c r="AKP19" s="17"/>
      <c r="AKQ19" s="17"/>
      <c r="AKR19" s="17"/>
      <c r="AKS19" s="17"/>
      <c r="AKT19" s="17"/>
      <c r="AKU19" s="17"/>
      <c r="AKV19" s="17"/>
      <c r="AKW19" s="17"/>
      <c r="AKX19" s="17"/>
      <c r="AKY19" s="17"/>
      <c r="AKZ19" s="17"/>
      <c r="ALA19" s="17"/>
      <c r="ALB19" s="17"/>
      <c r="ALC19" s="17"/>
      <c r="ALD19" s="17"/>
      <c r="ALE19" s="17"/>
      <c r="ALF19" s="17"/>
      <c r="ALG19" s="17"/>
      <c r="ALH19" s="17"/>
      <c r="ALI19" s="17"/>
      <c r="ALJ19" s="17"/>
      <c r="ALK19" s="17"/>
      <c r="ALL19" s="17"/>
      <c r="ALM19" s="17"/>
      <c r="ALN19" s="17"/>
      <c r="ALO19" s="17"/>
      <c r="ALP19" s="17"/>
      <c r="ALQ19" s="17"/>
      <c r="ALR19" s="17"/>
      <c r="ALS19" s="17"/>
      <c r="ALT19" s="17"/>
      <c r="ALU19" s="17"/>
      <c r="ALV19" s="17"/>
      <c r="ALW19" s="17"/>
      <c r="ALX19" s="17"/>
      <c r="ALY19" s="17"/>
      <c r="ALZ19" s="17"/>
      <c r="AMA19" s="17"/>
      <c r="AMB19" s="17"/>
      <c r="AMC19" s="17"/>
      <c r="AMD19" s="17"/>
      <c r="AME19" s="17"/>
      <c r="AMF19" s="17"/>
      <c r="AMG19" s="17"/>
      <c r="AMH19" s="17"/>
      <c r="AMI19" s="17"/>
      <c r="AMJ19" s="17"/>
      <c r="AMK19" s="17"/>
      <c r="AML19" s="17"/>
      <c r="AMM19" s="17"/>
      <c r="AMN19" s="17"/>
      <c r="AMO19" s="17"/>
      <c r="AMP19" s="17"/>
      <c r="AMQ19" s="17"/>
      <c r="AMR19" s="17"/>
      <c r="AMS19" s="17"/>
      <c r="AMT19" s="17"/>
      <c r="AMU19" s="17"/>
      <c r="AMV19" s="17"/>
      <c r="AMW19" s="17"/>
      <c r="AMX19" s="17"/>
      <c r="AMY19" s="17"/>
      <c r="AMZ19" s="17"/>
      <c r="ANA19" s="17"/>
      <c r="ANB19" s="17"/>
      <c r="ANC19" s="17"/>
      <c r="AND19" s="17"/>
      <c r="ANE19" s="17"/>
      <c r="ANF19" s="17"/>
      <c r="ANG19" s="17"/>
      <c r="ANH19" s="17"/>
      <c r="ANI19" s="17"/>
      <c r="ANJ19" s="17"/>
      <c r="ANK19" s="17"/>
      <c r="ANL19" s="17"/>
      <c r="ANM19" s="17"/>
      <c r="ANN19" s="17"/>
      <c r="ANO19" s="17"/>
      <c r="ANP19" s="17"/>
      <c r="ANQ19" s="17"/>
      <c r="ANR19" s="17"/>
      <c r="ANS19" s="17"/>
      <c r="ANT19" s="17"/>
      <c r="ANU19" s="17"/>
      <c r="ANV19" s="17"/>
      <c r="ANW19" s="17"/>
      <c r="ANX19" s="17"/>
      <c r="ANY19" s="17"/>
      <c r="ANZ19" s="17"/>
      <c r="AOA19" s="17"/>
      <c r="AOB19" s="17"/>
      <c r="AOC19" s="17"/>
      <c r="AOD19" s="17"/>
      <c r="AOE19" s="17"/>
      <c r="AOF19" s="17"/>
      <c r="AOG19" s="17"/>
      <c r="AOH19" s="17"/>
      <c r="AOI19" s="17"/>
      <c r="AOJ19" s="17"/>
      <c r="AOK19" s="17"/>
      <c r="AOL19" s="17"/>
      <c r="AOM19" s="17"/>
      <c r="AON19" s="17"/>
      <c r="AOO19" s="17"/>
      <c r="AOP19" s="17"/>
      <c r="AOQ19" s="17"/>
      <c r="AOR19" s="17"/>
      <c r="AOS19" s="17"/>
      <c r="AOT19" s="17"/>
      <c r="AOU19" s="17"/>
      <c r="AOV19" s="17"/>
      <c r="AOW19" s="17"/>
      <c r="AOX19" s="17"/>
      <c r="AOY19" s="17"/>
      <c r="AOZ19" s="17"/>
      <c r="APA19" s="17"/>
      <c r="APB19" s="17"/>
      <c r="APC19" s="17"/>
      <c r="APD19" s="17"/>
      <c r="APE19" s="17"/>
      <c r="APF19" s="17"/>
      <c r="APG19" s="17"/>
      <c r="APH19" s="17"/>
      <c r="API19" s="17"/>
      <c r="APJ19" s="17"/>
      <c r="APK19" s="17"/>
      <c r="APL19" s="17"/>
      <c r="APM19" s="17"/>
      <c r="APN19" s="17"/>
      <c r="APO19" s="17"/>
      <c r="APP19" s="17"/>
      <c r="APQ19" s="17"/>
      <c r="APR19" s="17"/>
      <c r="APS19" s="17"/>
      <c r="APT19" s="17"/>
      <c r="APU19" s="17"/>
      <c r="APV19" s="17"/>
      <c r="APW19" s="17"/>
      <c r="APX19" s="17"/>
      <c r="APY19" s="17"/>
      <c r="APZ19" s="17"/>
      <c r="AQA19" s="17"/>
      <c r="AQB19" s="17"/>
      <c r="AQC19" s="17"/>
      <c r="AQD19" s="17"/>
      <c r="AQE19" s="17"/>
      <c r="AQF19" s="17"/>
      <c r="AQG19" s="17"/>
      <c r="AQH19" s="17"/>
      <c r="AQI19" s="17"/>
      <c r="AQJ19" s="17"/>
      <c r="AQK19" s="17"/>
      <c r="AQL19" s="17"/>
      <c r="AQM19" s="17"/>
      <c r="AQN19" s="17"/>
      <c r="AQO19" s="17"/>
      <c r="AQP19" s="17"/>
      <c r="AQQ19" s="17"/>
      <c r="AQR19" s="17"/>
      <c r="AQS19" s="17"/>
      <c r="AQT19" s="17"/>
      <c r="AQU19" s="17"/>
      <c r="AQV19" s="17"/>
      <c r="AQW19" s="17"/>
      <c r="AQX19" s="17"/>
      <c r="AQY19" s="17"/>
      <c r="AQZ19" s="17"/>
      <c r="ARA19" s="17"/>
      <c r="ARB19" s="17"/>
      <c r="ARC19" s="17"/>
      <c r="ARD19" s="17"/>
      <c r="ARE19" s="17"/>
      <c r="ARF19" s="17"/>
      <c r="ARG19" s="17"/>
      <c r="ARH19" s="17"/>
      <c r="ARI19" s="17"/>
      <c r="ARJ19" s="17"/>
      <c r="ARK19" s="17"/>
      <c r="ARL19" s="17"/>
      <c r="ARM19" s="17"/>
      <c r="ARN19" s="17"/>
      <c r="ARO19" s="17"/>
      <c r="ARP19" s="17"/>
      <c r="ARQ19" s="17"/>
      <c r="ARR19" s="17"/>
      <c r="ARS19" s="17"/>
      <c r="ART19" s="17"/>
      <c r="ARU19" s="17"/>
      <c r="ARV19" s="17"/>
      <c r="ARW19" s="17"/>
      <c r="ARX19" s="17"/>
      <c r="ARY19" s="17"/>
      <c r="ARZ19" s="17"/>
      <c r="ASA19" s="17"/>
      <c r="ASB19" s="17"/>
      <c r="ASC19" s="17"/>
      <c r="ASD19" s="17"/>
      <c r="ASE19" s="17"/>
      <c r="ASF19" s="17"/>
      <c r="ASG19" s="17"/>
      <c r="ASH19" s="17"/>
      <c r="ASI19" s="17"/>
      <c r="ASJ19" s="17"/>
      <c r="ASK19" s="17"/>
      <c r="ASL19" s="17"/>
      <c r="ASM19" s="17"/>
      <c r="ASN19" s="17"/>
      <c r="ASO19" s="17"/>
      <c r="ASP19" s="17"/>
      <c r="ASQ19" s="17"/>
      <c r="ASR19" s="17"/>
      <c r="ASS19" s="17"/>
      <c r="AST19" s="17"/>
      <c r="ASU19" s="17"/>
      <c r="ASV19" s="17"/>
      <c r="ASW19" s="17"/>
      <c r="ASX19" s="17"/>
      <c r="ASY19" s="17"/>
      <c r="ASZ19" s="17"/>
      <c r="ATA19" s="17"/>
      <c r="ATB19" s="17"/>
      <c r="ATC19" s="17"/>
      <c r="ATD19" s="17"/>
      <c r="ATE19" s="17"/>
      <c r="ATF19" s="17"/>
      <c r="ATG19" s="17"/>
      <c r="ATH19" s="17"/>
      <c r="ATI19" s="17"/>
      <c r="ATJ19" s="17"/>
      <c r="ATK19" s="17"/>
      <c r="ATL19" s="17"/>
      <c r="ATM19" s="17"/>
      <c r="ATN19" s="17"/>
      <c r="ATO19" s="17"/>
      <c r="ATP19" s="17"/>
      <c r="ATQ19" s="17"/>
      <c r="ATR19" s="17"/>
      <c r="ATS19" s="17"/>
      <c r="ATT19" s="17"/>
      <c r="ATU19" s="17"/>
      <c r="ATV19" s="17"/>
      <c r="ATW19" s="17"/>
      <c r="ATX19" s="17"/>
      <c r="ATY19" s="17"/>
      <c r="ATZ19" s="17"/>
      <c r="AUA19" s="17"/>
      <c r="AUB19" s="17"/>
      <c r="AUC19" s="17"/>
      <c r="AUD19" s="17"/>
      <c r="AUE19" s="17"/>
      <c r="AUF19" s="17"/>
      <c r="AUG19" s="17"/>
      <c r="AUH19" s="17"/>
      <c r="AUI19" s="17"/>
      <c r="AUJ19" s="17"/>
      <c r="AUK19" s="17"/>
      <c r="AUL19" s="17"/>
      <c r="AUM19" s="17"/>
      <c r="AUN19" s="17"/>
      <c r="AUO19" s="17"/>
      <c r="AUP19" s="17"/>
      <c r="AUQ19" s="17"/>
      <c r="AUR19" s="17"/>
      <c r="AUS19" s="17"/>
      <c r="AUT19" s="17"/>
      <c r="AUU19" s="17"/>
      <c r="AUV19" s="17"/>
      <c r="AUW19" s="17"/>
      <c r="AUX19" s="17"/>
      <c r="AUY19" s="17"/>
      <c r="AUZ19" s="17"/>
      <c r="AVA19" s="17"/>
      <c r="AVB19" s="17"/>
      <c r="AVC19" s="17"/>
      <c r="AVD19" s="17"/>
      <c r="AVE19" s="17"/>
      <c r="AVF19" s="17"/>
      <c r="AVG19" s="17"/>
      <c r="AVH19" s="17"/>
      <c r="AVI19" s="17"/>
      <c r="AVJ19" s="17"/>
      <c r="AVK19" s="17"/>
      <c r="AVL19" s="17"/>
      <c r="AVM19" s="17"/>
      <c r="AVN19" s="17"/>
      <c r="AVO19" s="17"/>
      <c r="AVP19" s="17"/>
      <c r="AVQ19" s="17"/>
      <c r="AVR19" s="17"/>
      <c r="AVS19" s="17"/>
      <c r="AVT19" s="17"/>
      <c r="AVU19" s="17"/>
      <c r="AVV19" s="17"/>
      <c r="AVW19" s="17"/>
      <c r="AVX19" s="17"/>
      <c r="AVY19" s="17"/>
      <c r="AVZ19" s="17"/>
      <c r="AWA19" s="17"/>
      <c r="AWB19" s="17"/>
      <c r="AWC19" s="17"/>
      <c r="AWD19" s="17"/>
      <c r="AWE19" s="17"/>
      <c r="AWF19" s="17"/>
      <c r="AWG19" s="17"/>
      <c r="AWH19" s="17"/>
      <c r="AWI19" s="17"/>
      <c r="AWJ19" s="17"/>
      <c r="AWK19" s="17"/>
      <c r="AWL19" s="17"/>
      <c r="AWM19" s="17"/>
      <c r="AWN19" s="17"/>
      <c r="AWO19" s="17"/>
      <c r="AWP19" s="17"/>
      <c r="AWQ19" s="17"/>
      <c r="AWR19" s="17"/>
      <c r="AWS19" s="17"/>
      <c r="AWT19" s="17"/>
      <c r="AWU19" s="17"/>
      <c r="AWV19" s="17"/>
      <c r="AWW19" s="17"/>
      <c r="AWX19" s="17"/>
      <c r="AWY19" s="17"/>
      <c r="AWZ19" s="17"/>
      <c r="AXA19" s="17"/>
      <c r="AXB19" s="17"/>
      <c r="AXC19" s="17"/>
      <c r="AXD19" s="17"/>
      <c r="AXE19" s="17"/>
      <c r="AXF19" s="17"/>
      <c r="AXG19" s="17"/>
      <c r="AXH19" s="17"/>
      <c r="AXI19" s="17"/>
      <c r="AXJ19" s="17"/>
      <c r="AXK19" s="17"/>
      <c r="AXL19" s="17"/>
      <c r="AXM19" s="17"/>
      <c r="AXN19" s="17"/>
      <c r="AXO19" s="17"/>
      <c r="AXP19" s="17"/>
      <c r="AXQ19" s="17"/>
      <c r="AXR19" s="17"/>
      <c r="AXS19" s="17"/>
      <c r="AXT19" s="17"/>
      <c r="AXU19" s="17"/>
      <c r="AXV19" s="17"/>
      <c r="AXW19" s="17"/>
      <c r="AXX19" s="17"/>
      <c r="AXY19" s="17"/>
      <c r="AXZ19" s="17"/>
      <c r="AYA19" s="17"/>
      <c r="AYB19" s="17"/>
      <c r="AYC19" s="17"/>
      <c r="AYD19" s="17"/>
      <c r="AYE19" s="17"/>
      <c r="AYF19" s="17"/>
      <c r="AYG19" s="17"/>
      <c r="AYH19" s="17"/>
      <c r="AYI19" s="17"/>
      <c r="AYJ19" s="17"/>
      <c r="AYK19" s="17"/>
      <c r="AYL19" s="17"/>
      <c r="AYM19" s="17"/>
      <c r="AYN19" s="17"/>
      <c r="AYO19" s="17"/>
      <c r="AYP19" s="17"/>
      <c r="AYQ19" s="17"/>
      <c r="AYR19" s="17"/>
      <c r="AYS19" s="17"/>
      <c r="AYT19" s="17"/>
      <c r="AYU19" s="17"/>
      <c r="AYV19" s="17"/>
      <c r="AYW19" s="17"/>
      <c r="AYX19" s="17"/>
      <c r="AYY19" s="17"/>
      <c r="AYZ19" s="17"/>
      <c r="AZA19" s="17"/>
      <c r="AZB19" s="17"/>
      <c r="AZC19" s="17"/>
      <c r="AZD19" s="17"/>
      <c r="AZE19" s="17"/>
      <c r="AZF19" s="17"/>
      <c r="AZG19" s="17"/>
      <c r="AZH19" s="17"/>
      <c r="AZI19" s="17"/>
      <c r="AZJ19" s="17"/>
      <c r="AZK19" s="17"/>
      <c r="AZL19" s="17"/>
      <c r="AZM19" s="17"/>
      <c r="AZN19" s="17"/>
      <c r="AZO19" s="17"/>
      <c r="AZP19" s="17"/>
      <c r="AZQ19" s="17"/>
      <c r="AZR19" s="17"/>
      <c r="AZS19" s="17"/>
      <c r="AZT19" s="17"/>
      <c r="AZU19" s="17"/>
      <c r="AZV19" s="17"/>
      <c r="AZW19" s="17"/>
      <c r="AZX19" s="17"/>
      <c r="AZY19" s="17"/>
      <c r="AZZ19" s="17"/>
      <c r="BAA19" s="17"/>
      <c r="BAB19" s="17"/>
      <c r="BAC19" s="17"/>
      <c r="BAD19" s="17"/>
      <c r="BAE19" s="17"/>
      <c r="BAF19" s="17"/>
      <c r="BAG19" s="17"/>
      <c r="BAH19" s="17"/>
      <c r="BAI19" s="17"/>
      <c r="BAJ19" s="17"/>
      <c r="BAK19" s="17"/>
      <c r="BAL19" s="17"/>
      <c r="BAM19" s="17"/>
      <c r="BAN19" s="17"/>
      <c r="BAO19" s="17"/>
      <c r="BAP19" s="17"/>
      <c r="BAQ19" s="17"/>
      <c r="BAR19" s="17"/>
      <c r="BAS19" s="17"/>
      <c r="BAT19" s="17"/>
      <c r="BAU19" s="17"/>
      <c r="BAV19" s="17"/>
      <c r="BAW19" s="17"/>
      <c r="BAX19" s="17"/>
      <c r="BAY19" s="17"/>
      <c r="BAZ19" s="17"/>
      <c r="BBA19" s="17"/>
      <c r="BBB19" s="17"/>
      <c r="BBC19" s="17"/>
      <c r="BBD19" s="17"/>
      <c r="BBE19" s="17"/>
      <c r="BBF19" s="17"/>
      <c r="BBG19" s="17"/>
      <c r="BBH19" s="17"/>
      <c r="BBI19" s="17"/>
      <c r="BBJ19" s="17"/>
      <c r="BBK19" s="17"/>
      <c r="BBL19" s="17"/>
      <c r="BBM19" s="17"/>
      <c r="BBN19" s="17"/>
      <c r="BBO19" s="17"/>
      <c r="BBP19" s="17"/>
      <c r="BBQ19" s="17"/>
      <c r="BBR19" s="17"/>
      <c r="BBS19" s="17"/>
      <c r="BBT19" s="17"/>
      <c r="BBU19" s="17"/>
      <c r="BBV19" s="17"/>
      <c r="BBW19" s="17"/>
      <c r="BBX19" s="17"/>
      <c r="BBY19" s="17"/>
      <c r="BBZ19" s="17"/>
      <c r="BCA19" s="17"/>
      <c r="BCB19" s="17"/>
      <c r="BCC19" s="17"/>
      <c r="BCD19" s="17"/>
      <c r="BCE19" s="17"/>
      <c r="BCF19" s="17"/>
      <c r="BCG19" s="17"/>
      <c r="BCH19" s="17"/>
      <c r="BCI19" s="17"/>
      <c r="BCJ19" s="17"/>
      <c r="BCK19" s="17"/>
      <c r="BCL19" s="17"/>
      <c r="BCM19" s="17"/>
      <c r="BCN19" s="17"/>
      <c r="BCO19" s="17"/>
      <c r="BCP19" s="17"/>
      <c r="BCQ19" s="17"/>
      <c r="BCR19" s="17"/>
      <c r="BCS19" s="17"/>
      <c r="BCT19" s="17"/>
      <c r="BCU19" s="17"/>
      <c r="BCV19" s="17"/>
      <c r="BCW19" s="17"/>
      <c r="BCX19" s="17"/>
      <c r="BCY19" s="17"/>
      <c r="BCZ19" s="17"/>
      <c r="BDA19" s="17"/>
      <c r="BDB19" s="17"/>
      <c r="BDC19" s="17"/>
      <c r="BDD19" s="17"/>
      <c r="BDE19" s="17"/>
      <c r="BDF19" s="17"/>
      <c r="BDG19" s="17"/>
      <c r="BDH19" s="17"/>
      <c r="BDI19" s="17"/>
      <c r="BDJ19" s="17"/>
      <c r="BDK19" s="17"/>
      <c r="BDL19" s="17"/>
      <c r="BDM19" s="17"/>
      <c r="BDN19" s="17"/>
      <c r="BDO19" s="17"/>
      <c r="BDP19" s="17"/>
      <c r="BDQ19" s="17"/>
      <c r="BDR19" s="17"/>
      <c r="BDS19" s="17"/>
      <c r="BDT19" s="17"/>
      <c r="BDU19" s="17"/>
      <c r="BDV19" s="17"/>
      <c r="BDW19" s="17"/>
      <c r="BDX19" s="17"/>
      <c r="BDY19" s="17"/>
      <c r="BDZ19" s="17"/>
      <c r="BEA19" s="17"/>
      <c r="BEB19" s="17"/>
      <c r="BEC19" s="17"/>
      <c r="BED19" s="17"/>
      <c r="BEE19" s="17"/>
      <c r="BEF19" s="17"/>
      <c r="BEG19" s="17"/>
      <c r="BEH19" s="17"/>
      <c r="BEI19" s="17"/>
      <c r="BEJ19" s="17"/>
      <c r="BEK19" s="17"/>
      <c r="BEL19" s="17"/>
      <c r="BEM19" s="17"/>
      <c r="BEN19" s="17"/>
      <c r="BEO19" s="17"/>
      <c r="BEP19" s="17"/>
      <c r="BEQ19" s="17"/>
      <c r="BER19" s="17"/>
      <c r="BES19" s="17"/>
      <c r="BET19" s="17"/>
      <c r="BEU19" s="17"/>
      <c r="BEV19" s="17"/>
      <c r="BEW19" s="17"/>
      <c r="BEX19" s="17"/>
      <c r="BEY19" s="17"/>
      <c r="BEZ19" s="17"/>
      <c r="BFA19" s="17"/>
      <c r="BFB19" s="17"/>
      <c r="BFC19" s="17"/>
      <c r="BFD19" s="17"/>
      <c r="BFE19" s="17"/>
      <c r="BFF19" s="17"/>
      <c r="BFG19" s="17"/>
      <c r="BFH19" s="17"/>
      <c r="BFI19" s="17"/>
      <c r="BFJ19" s="17"/>
      <c r="BFK19" s="17"/>
      <c r="BFL19" s="17"/>
      <c r="BFM19" s="17"/>
      <c r="BFN19" s="17"/>
      <c r="BFO19" s="17"/>
      <c r="BFP19" s="17"/>
      <c r="BFQ19" s="17"/>
      <c r="BFR19" s="17"/>
      <c r="BFS19" s="17"/>
      <c r="BFT19" s="17"/>
      <c r="BFU19" s="17"/>
      <c r="BFV19" s="17"/>
      <c r="BFW19" s="17"/>
      <c r="BFX19" s="17"/>
      <c r="BFY19" s="17"/>
      <c r="BFZ19" s="17"/>
      <c r="BGA19" s="17"/>
      <c r="BGB19" s="17"/>
      <c r="BGC19" s="17"/>
      <c r="BGD19" s="17"/>
      <c r="BGE19" s="17"/>
      <c r="BGF19" s="17"/>
      <c r="BGG19" s="17"/>
      <c r="BGH19" s="17"/>
      <c r="BGI19" s="17"/>
      <c r="BGJ19" s="17"/>
      <c r="BGK19" s="17"/>
      <c r="BGL19" s="17"/>
      <c r="BGM19" s="17"/>
      <c r="BGN19" s="17"/>
      <c r="BGO19" s="17"/>
      <c r="BGP19" s="17"/>
      <c r="BGQ19" s="17"/>
      <c r="BGR19" s="17"/>
      <c r="BGS19" s="17"/>
      <c r="BGT19" s="17"/>
      <c r="BGU19" s="17"/>
      <c r="BGV19" s="17"/>
      <c r="BGW19" s="17"/>
      <c r="BGX19" s="17"/>
      <c r="BGY19" s="17"/>
      <c r="BGZ19" s="17"/>
      <c r="BHA19" s="17"/>
      <c r="BHB19" s="17"/>
      <c r="BHC19" s="17"/>
      <c r="BHD19" s="17"/>
      <c r="BHE19" s="17"/>
      <c r="BHF19" s="17"/>
      <c r="BHG19" s="17"/>
      <c r="BHH19" s="17"/>
      <c r="BHI19" s="17"/>
      <c r="BHJ19" s="17"/>
      <c r="BHK19" s="17"/>
      <c r="BHL19" s="17"/>
      <c r="BHM19" s="17"/>
      <c r="BHN19" s="17"/>
      <c r="BHO19" s="17"/>
      <c r="BHP19" s="17"/>
      <c r="BHQ19" s="17"/>
      <c r="BHR19" s="17"/>
      <c r="BHS19" s="17"/>
      <c r="BHT19" s="17"/>
      <c r="BHU19" s="17"/>
      <c r="BHV19" s="17"/>
      <c r="BHW19" s="17"/>
      <c r="BHX19" s="17"/>
      <c r="BHY19" s="17"/>
      <c r="BHZ19" s="17"/>
      <c r="BIA19" s="17"/>
      <c r="BIB19" s="17"/>
      <c r="BIC19" s="17"/>
      <c r="BID19" s="17"/>
      <c r="BIE19" s="17"/>
      <c r="BIF19" s="17"/>
      <c r="BIG19" s="17"/>
      <c r="BIH19" s="17"/>
      <c r="BII19" s="17"/>
      <c r="BIJ19" s="17"/>
      <c r="BIK19" s="17"/>
      <c r="BIL19" s="17"/>
      <c r="BIM19" s="17"/>
      <c r="BIN19" s="17"/>
      <c r="BIO19" s="17"/>
      <c r="BIP19" s="17"/>
      <c r="BIQ19" s="17"/>
      <c r="BIR19" s="17"/>
      <c r="BIS19" s="17"/>
      <c r="BIT19" s="17"/>
      <c r="BIU19" s="17"/>
      <c r="BIV19" s="17"/>
      <c r="BIW19" s="17"/>
      <c r="BIX19" s="17"/>
      <c r="BIY19" s="17"/>
      <c r="BIZ19" s="17"/>
      <c r="BJA19" s="17"/>
      <c r="BJB19" s="17"/>
      <c r="BJC19" s="17"/>
      <c r="BJD19" s="17"/>
      <c r="BJE19" s="17"/>
      <c r="BJF19" s="17"/>
      <c r="BJG19" s="17"/>
      <c r="BJH19" s="17"/>
      <c r="BJI19" s="17"/>
      <c r="BJJ19" s="17"/>
      <c r="BJK19" s="17"/>
      <c r="BJL19" s="17"/>
      <c r="BJM19" s="17"/>
      <c r="BJN19" s="17"/>
      <c r="BJO19" s="17"/>
      <c r="BJP19" s="17"/>
      <c r="BJQ19" s="17"/>
      <c r="BJR19" s="17"/>
      <c r="BJS19" s="17"/>
      <c r="BJT19" s="17"/>
      <c r="BJU19" s="17"/>
      <c r="BJV19" s="17"/>
      <c r="BJW19" s="17"/>
      <c r="BJX19" s="17"/>
      <c r="BJY19" s="17"/>
      <c r="BJZ19" s="17"/>
      <c r="BKA19" s="17"/>
      <c r="BKB19" s="17"/>
      <c r="BKC19" s="17"/>
      <c r="BKD19" s="17"/>
      <c r="BKE19" s="17"/>
      <c r="BKF19" s="17"/>
      <c r="BKG19" s="17"/>
      <c r="BKH19" s="17"/>
      <c r="BKI19" s="17"/>
      <c r="BKJ19" s="17"/>
      <c r="BKK19" s="17"/>
      <c r="BKL19" s="17"/>
      <c r="BKM19" s="17"/>
      <c r="BKN19" s="17"/>
      <c r="BKO19" s="17"/>
      <c r="BKP19" s="17"/>
      <c r="BKQ19" s="17"/>
      <c r="BKR19" s="17"/>
      <c r="BKS19" s="17"/>
      <c r="BKT19" s="17"/>
      <c r="BKU19" s="17"/>
      <c r="BKV19" s="17"/>
      <c r="BKW19" s="17"/>
      <c r="BKX19" s="17"/>
      <c r="BKY19" s="17"/>
      <c r="BKZ19" s="17"/>
      <c r="BLA19" s="17"/>
      <c r="BLB19" s="17"/>
      <c r="BLC19" s="17"/>
      <c r="BLD19" s="17"/>
      <c r="BLE19" s="17"/>
      <c r="BLF19" s="17"/>
      <c r="BLG19" s="17"/>
      <c r="BLH19" s="17"/>
      <c r="BLI19" s="17"/>
      <c r="BLJ19" s="17"/>
      <c r="BLK19" s="17"/>
      <c r="BLL19" s="17"/>
      <c r="BLM19" s="17"/>
      <c r="BLN19" s="17"/>
      <c r="BLO19" s="17"/>
      <c r="BLP19" s="17"/>
      <c r="BLQ19" s="17"/>
      <c r="BLR19" s="17"/>
      <c r="BLS19" s="17"/>
      <c r="BLT19" s="17"/>
      <c r="BLU19" s="17"/>
      <c r="BLV19" s="17"/>
      <c r="BLW19" s="17"/>
      <c r="BLX19" s="17"/>
      <c r="BLY19" s="17"/>
      <c r="BLZ19" s="17"/>
      <c r="BMA19" s="17"/>
      <c r="BMB19" s="17"/>
      <c r="BMC19" s="17"/>
      <c r="BMD19" s="17"/>
      <c r="BME19" s="17"/>
      <c r="BMF19" s="17"/>
      <c r="BMG19" s="17"/>
      <c r="BMH19" s="17"/>
      <c r="BMI19" s="17"/>
      <c r="BMJ19" s="17"/>
      <c r="BMK19" s="17"/>
      <c r="BML19" s="17"/>
      <c r="BMM19" s="17"/>
      <c r="BMN19" s="17"/>
      <c r="BMO19" s="17"/>
      <c r="BMP19" s="17"/>
      <c r="BMQ19" s="17"/>
      <c r="BMR19" s="17"/>
      <c r="BMS19" s="17"/>
      <c r="BMT19" s="17"/>
      <c r="BMU19" s="17"/>
      <c r="BMV19" s="17"/>
      <c r="BMW19" s="17"/>
      <c r="BMX19" s="17"/>
      <c r="BMY19" s="17"/>
      <c r="BMZ19" s="17"/>
      <c r="BNA19" s="17"/>
      <c r="BNB19" s="17"/>
      <c r="BNC19" s="17"/>
      <c r="BND19" s="17"/>
      <c r="BNE19" s="17"/>
      <c r="BNF19" s="17"/>
      <c r="BNG19" s="17"/>
      <c r="BNH19" s="17"/>
      <c r="BNI19" s="17"/>
      <c r="BNJ19" s="17"/>
      <c r="BNK19" s="17"/>
      <c r="BNL19" s="17"/>
      <c r="BNM19" s="17"/>
      <c r="BNN19" s="17"/>
      <c r="BNO19" s="17"/>
      <c r="BNP19" s="17"/>
      <c r="BNQ19" s="17"/>
      <c r="BNR19" s="17"/>
      <c r="BNS19" s="17"/>
      <c r="BNT19" s="17"/>
      <c r="BNU19" s="17"/>
      <c r="BNV19" s="17"/>
      <c r="BNW19" s="17"/>
      <c r="BNX19" s="17"/>
      <c r="BNY19" s="17"/>
      <c r="BNZ19" s="17"/>
      <c r="BOA19" s="17"/>
      <c r="BOB19" s="17"/>
      <c r="BOC19" s="17"/>
      <c r="BOD19" s="17"/>
      <c r="BOE19" s="17"/>
      <c r="BOF19" s="17"/>
      <c r="BOG19" s="17"/>
      <c r="BOH19" s="17"/>
      <c r="BOI19" s="17"/>
      <c r="BOJ19" s="17"/>
      <c r="BOK19" s="17"/>
      <c r="BOL19" s="17"/>
      <c r="BOM19" s="17"/>
      <c r="BON19" s="17"/>
      <c r="BOO19" s="17"/>
      <c r="BOP19" s="17"/>
      <c r="BOQ19" s="17"/>
      <c r="BOR19" s="17"/>
      <c r="BOS19" s="17"/>
      <c r="BOT19" s="17"/>
      <c r="BOU19" s="17"/>
      <c r="BOV19" s="17"/>
      <c r="BOW19" s="17"/>
      <c r="BOX19" s="17"/>
      <c r="BOY19" s="17"/>
      <c r="BOZ19" s="17"/>
      <c r="BPA19" s="17"/>
      <c r="BPB19" s="17"/>
      <c r="BPC19" s="17"/>
      <c r="BPD19" s="17"/>
      <c r="BPE19" s="17"/>
      <c r="BPF19" s="17"/>
      <c r="BPG19" s="17"/>
      <c r="BPH19" s="17"/>
      <c r="BPI19" s="17"/>
      <c r="BPJ19" s="17"/>
      <c r="BPK19" s="17"/>
    </row>
    <row r="20" spans="1:1779" s="18" customFormat="1" ht="111.75" customHeight="1" x14ac:dyDescent="0.25">
      <c r="A20" s="105" t="s">
        <v>5</v>
      </c>
      <c r="B20" s="107" t="s">
        <v>44</v>
      </c>
      <c r="C20" s="106" t="s">
        <v>87</v>
      </c>
      <c r="D20" s="132" t="s">
        <v>11</v>
      </c>
      <c r="E20" s="141">
        <f>SUM(F20:O20)</f>
        <v>1785</v>
      </c>
      <c r="F20" s="175">
        <v>357</v>
      </c>
      <c r="G20" s="176"/>
      <c r="H20" s="176"/>
      <c r="I20" s="176"/>
      <c r="J20" s="176"/>
      <c r="K20" s="177"/>
      <c r="L20" s="142">
        <v>357</v>
      </c>
      <c r="M20" s="68">
        <v>357</v>
      </c>
      <c r="N20" s="142">
        <v>357</v>
      </c>
      <c r="O20" s="142">
        <v>357</v>
      </c>
      <c r="P20" s="107" t="s">
        <v>98</v>
      </c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  <c r="IU20" s="17"/>
      <c r="IV20" s="17"/>
      <c r="IW20" s="17"/>
      <c r="IX20" s="17"/>
      <c r="IY20" s="17"/>
      <c r="IZ20" s="17"/>
      <c r="JA20" s="17"/>
      <c r="JB20" s="17"/>
      <c r="JC20" s="17"/>
      <c r="JD20" s="17"/>
      <c r="JE20" s="17"/>
      <c r="JF20" s="17"/>
      <c r="JG20" s="17"/>
      <c r="JH20" s="17"/>
      <c r="JI20" s="17"/>
      <c r="JJ20" s="17"/>
      <c r="JK20" s="17"/>
      <c r="JL20" s="17"/>
      <c r="JM20" s="17"/>
      <c r="JN20" s="17"/>
      <c r="JO20" s="17"/>
      <c r="JP20" s="17"/>
      <c r="JQ20" s="17"/>
      <c r="JR20" s="17"/>
      <c r="JS20" s="17"/>
      <c r="JT20" s="17"/>
      <c r="JU20" s="17"/>
      <c r="JV20" s="17"/>
      <c r="JW20" s="17"/>
      <c r="JX20" s="17"/>
      <c r="JY20" s="17"/>
      <c r="JZ20" s="17"/>
      <c r="KA20" s="17"/>
      <c r="KB20" s="17"/>
      <c r="KC20" s="17"/>
      <c r="KD20" s="17"/>
      <c r="KE20" s="17"/>
      <c r="KF20" s="17"/>
      <c r="KG20" s="17"/>
      <c r="KH20" s="17"/>
      <c r="KI20" s="17"/>
      <c r="KJ20" s="17"/>
      <c r="KK20" s="17"/>
      <c r="KL20" s="17"/>
      <c r="KM20" s="17"/>
      <c r="KN20" s="17"/>
      <c r="KO20" s="17"/>
      <c r="KP20" s="17"/>
      <c r="KQ20" s="17"/>
      <c r="KR20" s="17"/>
      <c r="KS20" s="17"/>
      <c r="KT20" s="17"/>
      <c r="KU20" s="17"/>
      <c r="KV20" s="17"/>
      <c r="KW20" s="17"/>
      <c r="KX20" s="17"/>
      <c r="KY20" s="17"/>
      <c r="KZ20" s="17"/>
      <c r="LA20" s="17"/>
      <c r="LB20" s="17"/>
      <c r="LC20" s="17"/>
      <c r="LD20" s="17"/>
      <c r="LE20" s="17"/>
      <c r="LF20" s="17"/>
      <c r="LG20" s="17"/>
      <c r="LH20" s="17"/>
      <c r="LI20" s="17"/>
      <c r="LJ20" s="17"/>
      <c r="LK20" s="17"/>
      <c r="LL20" s="17"/>
      <c r="LM20" s="17"/>
      <c r="LN20" s="17"/>
      <c r="LO20" s="17"/>
      <c r="LP20" s="17"/>
      <c r="LQ20" s="17"/>
      <c r="LR20" s="17"/>
      <c r="LS20" s="17"/>
      <c r="LT20" s="17"/>
      <c r="LU20" s="17"/>
      <c r="LV20" s="17"/>
      <c r="LW20" s="17"/>
      <c r="LX20" s="17"/>
      <c r="LY20" s="17"/>
      <c r="LZ20" s="17"/>
      <c r="MA20" s="17"/>
      <c r="MB20" s="17"/>
      <c r="MC20" s="17"/>
      <c r="MD20" s="17"/>
      <c r="ME20" s="17"/>
      <c r="MF20" s="17"/>
      <c r="MG20" s="17"/>
      <c r="MH20" s="17"/>
      <c r="MI20" s="17"/>
      <c r="MJ20" s="17"/>
      <c r="MK20" s="17"/>
      <c r="ML20" s="17"/>
      <c r="MM20" s="17"/>
      <c r="MN20" s="17"/>
      <c r="MO20" s="17"/>
      <c r="MP20" s="17"/>
      <c r="MQ20" s="17"/>
      <c r="MR20" s="17"/>
      <c r="MS20" s="17"/>
      <c r="MT20" s="17"/>
      <c r="MU20" s="17"/>
      <c r="MV20" s="17"/>
      <c r="MW20" s="17"/>
      <c r="MX20" s="17"/>
      <c r="MY20" s="17"/>
      <c r="MZ20" s="17"/>
      <c r="NA20" s="17"/>
      <c r="NB20" s="17"/>
      <c r="NC20" s="17"/>
      <c r="ND20" s="17"/>
      <c r="NE20" s="17"/>
      <c r="NF20" s="17"/>
      <c r="NG20" s="17"/>
      <c r="NH20" s="17"/>
      <c r="NI20" s="17"/>
      <c r="NJ20" s="17"/>
      <c r="NK20" s="17"/>
      <c r="NL20" s="17"/>
      <c r="NM20" s="17"/>
      <c r="NN20" s="17"/>
      <c r="NO20" s="17"/>
      <c r="NP20" s="17"/>
      <c r="NQ20" s="17"/>
      <c r="NR20" s="17"/>
      <c r="NS20" s="17"/>
      <c r="NT20" s="17"/>
      <c r="NU20" s="17"/>
      <c r="NV20" s="17"/>
      <c r="NW20" s="17"/>
      <c r="NX20" s="17"/>
      <c r="NY20" s="17"/>
      <c r="NZ20" s="17"/>
      <c r="OA20" s="17"/>
      <c r="OB20" s="17"/>
      <c r="OC20" s="17"/>
      <c r="OD20" s="17"/>
      <c r="OE20" s="17"/>
      <c r="OF20" s="17"/>
      <c r="OG20" s="17"/>
      <c r="OH20" s="17"/>
      <c r="OI20" s="17"/>
      <c r="OJ20" s="17"/>
      <c r="OK20" s="17"/>
      <c r="OL20" s="17"/>
      <c r="OM20" s="17"/>
      <c r="ON20" s="17"/>
      <c r="OO20" s="17"/>
      <c r="OP20" s="17"/>
      <c r="OQ20" s="17"/>
      <c r="OR20" s="17"/>
      <c r="OS20" s="17"/>
      <c r="OT20" s="17"/>
      <c r="OU20" s="17"/>
      <c r="OV20" s="17"/>
      <c r="OW20" s="17"/>
      <c r="OX20" s="17"/>
      <c r="OY20" s="17"/>
      <c r="OZ20" s="17"/>
      <c r="PA20" s="17"/>
      <c r="PB20" s="17"/>
      <c r="PC20" s="17"/>
      <c r="PD20" s="17"/>
      <c r="PE20" s="17"/>
      <c r="PF20" s="17"/>
      <c r="PG20" s="17"/>
      <c r="PH20" s="17"/>
      <c r="PI20" s="17"/>
      <c r="PJ20" s="17"/>
      <c r="PK20" s="17"/>
      <c r="PL20" s="17"/>
      <c r="PM20" s="17"/>
      <c r="PN20" s="17"/>
      <c r="PO20" s="17"/>
      <c r="PP20" s="17"/>
      <c r="PQ20" s="17"/>
      <c r="PR20" s="17"/>
      <c r="PS20" s="17"/>
      <c r="PT20" s="17"/>
      <c r="PU20" s="17"/>
      <c r="PV20" s="17"/>
      <c r="PW20" s="17"/>
      <c r="PX20" s="17"/>
      <c r="PY20" s="17"/>
      <c r="PZ20" s="17"/>
      <c r="QA20" s="17"/>
      <c r="QB20" s="17"/>
      <c r="QC20" s="17"/>
      <c r="QD20" s="17"/>
      <c r="QE20" s="17"/>
      <c r="QF20" s="17"/>
      <c r="QG20" s="17"/>
      <c r="QH20" s="17"/>
      <c r="QI20" s="17"/>
      <c r="QJ20" s="17"/>
      <c r="QK20" s="17"/>
      <c r="QL20" s="17"/>
      <c r="QM20" s="17"/>
      <c r="QN20" s="17"/>
      <c r="QO20" s="17"/>
      <c r="QP20" s="17"/>
      <c r="QQ20" s="17"/>
      <c r="QR20" s="17"/>
      <c r="QS20" s="17"/>
      <c r="QT20" s="17"/>
      <c r="QU20" s="17"/>
      <c r="QV20" s="17"/>
      <c r="QW20" s="17"/>
      <c r="QX20" s="17"/>
      <c r="QY20" s="17"/>
      <c r="QZ20" s="17"/>
      <c r="RA20" s="17"/>
      <c r="RB20" s="17"/>
      <c r="RC20" s="17"/>
      <c r="RD20" s="17"/>
      <c r="RE20" s="17"/>
      <c r="RF20" s="17"/>
      <c r="RG20" s="17"/>
      <c r="RH20" s="17"/>
      <c r="RI20" s="17"/>
      <c r="RJ20" s="17"/>
      <c r="RK20" s="17"/>
      <c r="RL20" s="17"/>
      <c r="RM20" s="17"/>
      <c r="RN20" s="17"/>
      <c r="RO20" s="17"/>
      <c r="RP20" s="17"/>
      <c r="RQ20" s="17"/>
      <c r="RR20" s="17"/>
      <c r="RS20" s="17"/>
      <c r="RT20" s="17"/>
      <c r="RU20" s="17"/>
      <c r="RV20" s="17"/>
      <c r="RW20" s="17"/>
      <c r="RX20" s="17"/>
      <c r="RY20" s="17"/>
      <c r="RZ20" s="17"/>
      <c r="SA20" s="17"/>
      <c r="SB20" s="17"/>
      <c r="SC20" s="17"/>
      <c r="SD20" s="17"/>
      <c r="SE20" s="17"/>
      <c r="SF20" s="17"/>
      <c r="SG20" s="17"/>
      <c r="SH20" s="17"/>
      <c r="SI20" s="17"/>
      <c r="SJ20" s="17"/>
      <c r="SK20" s="17"/>
      <c r="SL20" s="17"/>
      <c r="SM20" s="17"/>
      <c r="SN20" s="17"/>
      <c r="SO20" s="17"/>
      <c r="SP20" s="17"/>
      <c r="SQ20" s="17"/>
      <c r="SR20" s="17"/>
      <c r="SS20" s="17"/>
      <c r="ST20" s="17"/>
      <c r="SU20" s="17"/>
      <c r="SV20" s="17"/>
      <c r="SW20" s="17"/>
      <c r="SX20" s="17"/>
      <c r="SY20" s="17"/>
      <c r="SZ20" s="17"/>
      <c r="TA20" s="17"/>
      <c r="TB20" s="17"/>
      <c r="TC20" s="17"/>
      <c r="TD20" s="17"/>
      <c r="TE20" s="17"/>
      <c r="TF20" s="17"/>
      <c r="TG20" s="17"/>
      <c r="TH20" s="17"/>
      <c r="TI20" s="17"/>
      <c r="TJ20" s="17"/>
      <c r="TK20" s="17"/>
      <c r="TL20" s="17"/>
      <c r="TM20" s="17"/>
      <c r="TN20" s="17"/>
      <c r="TO20" s="17"/>
      <c r="TP20" s="17"/>
      <c r="TQ20" s="17"/>
      <c r="TR20" s="17"/>
      <c r="TS20" s="17"/>
      <c r="TT20" s="17"/>
      <c r="TU20" s="17"/>
      <c r="TV20" s="17"/>
      <c r="TW20" s="17"/>
      <c r="TX20" s="17"/>
      <c r="TY20" s="17"/>
      <c r="TZ20" s="17"/>
      <c r="UA20" s="17"/>
      <c r="UB20" s="17"/>
      <c r="UC20" s="17"/>
      <c r="UD20" s="17"/>
      <c r="UE20" s="17"/>
      <c r="UF20" s="17"/>
      <c r="UG20" s="17"/>
      <c r="UH20" s="17"/>
      <c r="UI20" s="17"/>
      <c r="UJ20" s="17"/>
      <c r="UK20" s="17"/>
      <c r="UL20" s="17"/>
      <c r="UM20" s="17"/>
      <c r="UN20" s="17"/>
      <c r="UO20" s="17"/>
      <c r="UP20" s="17"/>
      <c r="UQ20" s="17"/>
      <c r="UR20" s="17"/>
      <c r="US20" s="17"/>
      <c r="UT20" s="17"/>
      <c r="UU20" s="17"/>
      <c r="UV20" s="17"/>
      <c r="UW20" s="17"/>
      <c r="UX20" s="17"/>
      <c r="UY20" s="17"/>
      <c r="UZ20" s="17"/>
      <c r="VA20" s="17"/>
      <c r="VB20" s="17"/>
      <c r="VC20" s="17"/>
      <c r="VD20" s="17"/>
      <c r="VE20" s="17"/>
      <c r="VF20" s="17"/>
      <c r="VG20" s="17"/>
      <c r="VH20" s="17"/>
      <c r="VI20" s="17"/>
      <c r="VJ20" s="17"/>
      <c r="VK20" s="17"/>
      <c r="VL20" s="17"/>
      <c r="VM20" s="17"/>
      <c r="VN20" s="17"/>
      <c r="VO20" s="17"/>
      <c r="VP20" s="17"/>
      <c r="VQ20" s="17"/>
      <c r="VR20" s="17"/>
      <c r="VS20" s="17"/>
      <c r="VT20" s="17"/>
      <c r="VU20" s="17"/>
      <c r="VV20" s="17"/>
      <c r="VW20" s="17"/>
      <c r="VX20" s="17"/>
      <c r="VY20" s="17"/>
      <c r="VZ20" s="17"/>
      <c r="WA20" s="17"/>
      <c r="WB20" s="17"/>
      <c r="WC20" s="17"/>
      <c r="WD20" s="17"/>
      <c r="WE20" s="17"/>
      <c r="WF20" s="17"/>
      <c r="WG20" s="17"/>
      <c r="WH20" s="17"/>
      <c r="WI20" s="17"/>
      <c r="WJ20" s="17"/>
      <c r="WK20" s="17"/>
      <c r="WL20" s="17"/>
      <c r="WM20" s="17"/>
      <c r="WN20" s="17"/>
      <c r="WO20" s="17"/>
      <c r="WP20" s="17"/>
      <c r="WQ20" s="17"/>
      <c r="WR20" s="17"/>
      <c r="WS20" s="17"/>
      <c r="WT20" s="17"/>
      <c r="WU20" s="17"/>
      <c r="WV20" s="17"/>
      <c r="WW20" s="17"/>
      <c r="WX20" s="17"/>
      <c r="WY20" s="17"/>
      <c r="WZ20" s="17"/>
      <c r="XA20" s="17"/>
      <c r="XB20" s="17"/>
      <c r="XC20" s="17"/>
      <c r="XD20" s="17"/>
      <c r="XE20" s="17"/>
      <c r="XF20" s="17"/>
      <c r="XG20" s="17"/>
      <c r="XH20" s="17"/>
      <c r="XI20" s="17"/>
      <c r="XJ20" s="17"/>
      <c r="XK20" s="17"/>
      <c r="XL20" s="17"/>
      <c r="XM20" s="17"/>
      <c r="XN20" s="17"/>
      <c r="XO20" s="17"/>
      <c r="XP20" s="17"/>
      <c r="XQ20" s="17"/>
      <c r="XR20" s="17"/>
      <c r="XS20" s="17"/>
      <c r="XT20" s="17"/>
      <c r="XU20" s="17"/>
      <c r="XV20" s="17"/>
      <c r="XW20" s="17"/>
      <c r="XX20" s="17"/>
      <c r="XY20" s="17"/>
      <c r="XZ20" s="17"/>
      <c r="YA20" s="17"/>
      <c r="YB20" s="17"/>
      <c r="YC20" s="17"/>
      <c r="YD20" s="17"/>
      <c r="YE20" s="17"/>
      <c r="YF20" s="17"/>
      <c r="YG20" s="17"/>
      <c r="YH20" s="17"/>
      <c r="YI20" s="17"/>
      <c r="YJ20" s="17"/>
      <c r="YK20" s="17"/>
      <c r="YL20" s="17"/>
      <c r="YM20" s="17"/>
      <c r="YN20" s="17"/>
      <c r="YO20" s="17"/>
      <c r="YP20" s="17"/>
      <c r="YQ20" s="17"/>
      <c r="YR20" s="17"/>
      <c r="YS20" s="17"/>
      <c r="YT20" s="17"/>
      <c r="YU20" s="17"/>
      <c r="YV20" s="17"/>
      <c r="YW20" s="17"/>
      <c r="YX20" s="17"/>
      <c r="YY20" s="17"/>
      <c r="YZ20" s="17"/>
      <c r="ZA20" s="17"/>
      <c r="ZB20" s="17"/>
      <c r="ZC20" s="17"/>
      <c r="ZD20" s="17"/>
      <c r="ZE20" s="17"/>
      <c r="ZF20" s="17"/>
      <c r="ZG20" s="17"/>
      <c r="ZH20" s="17"/>
      <c r="ZI20" s="17"/>
      <c r="ZJ20" s="17"/>
      <c r="ZK20" s="17"/>
      <c r="ZL20" s="17"/>
      <c r="ZM20" s="17"/>
      <c r="ZN20" s="17"/>
      <c r="ZO20" s="17"/>
      <c r="ZP20" s="17"/>
      <c r="ZQ20" s="17"/>
      <c r="ZR20" s="17"/>
      <c r="ZS20" s="17"/>
      <c r="ZT20" s="17"/>
      <c r="ZU20" s="17"/>
      <c r="ZV20" s="17"/>
      <c r="ZW20" s="17"/>
      <c r="ZX20" s="17"/>
      <c r="ZY20" s="17"/>
      <c r="ZZ20" s="17"/>
      <c r="AAA20" s="17"/>
      <c r="AAB20" s="17"/>
      <c r="AAC20" s="17"/>
      <c r="AAD20" s="17"/>
      <c r="AAE20" s="17"/>
      <c r="AAF20" s="17"/>
      <c r="AAG20" s="17"/>
      <c r="AAH20" s="17"/>
      <c r="AAI20" s="17"/>
      <c r="AAJ20" s="17"/>
      <c r="AAK20" s="17"/>
      <c r="AAL20" s="17"/>
      <c r="AAM20" s="17"/>
      <c r="AAN20" s="17"/>
      <c r="AAO20" s="17"/>
      <c r="AAP20" s="17"/>
      <c r="AAQ20" s="17"/>
      <c r="AAR20" s="17"/>
      <c r="AAS20" s="17"/>
      <c r="AAT20" s="17"/>
      <c r="AAU20" s="17"/>
      <c r="AAV20" s="17"/>
      <c r="AAW20" s="17"/>
      <c r="AAX20" s="17"/>
      <c r="AAY20" s="17"/>
      <c r="AAZ20" s="17"/>
      <c r="ABA20" s="17"/>
      <c r="ABB20" s="17"/>
      <c r="ABC20" s="17"/>
      <c r="ABD20" s="17"/>
      <c r="ABE20" s="17"/>
      <c r="ABF20" s="17"/>
      <c r="ABG20" s="17"/>
      <c r="ABH20" s="17"/>
      <c r="ABI20" s="17"/>
      <c r="ABJ20" s="17"/>
      <c r="ABK20" s="17"/>
      <c r="ABL20" s="17"/>
      <c r="ABM20" s="17"/>
      <c r="ABN20" s="17"/>
      <c r="ABO20" s="17"/>
      <c r="ABP20" s="17"/>
      <c r="ABQ20" s="17"/>
      <c r="ABR20" s="17"/>
      <c r="ABS20" s="17"/>
      <c r="ABT20" s="17"/>
      <c r="ABU20" s="17"/>
      <c r="ABV20" s="17"/>
      <c r="ABW20" s="17"/>
      <c r="ABX20" s="17"/>
      <c r="ABY20" s="17"/>
      <c r="ABZ20" s="17"/>
      <c r="ACA20" s="17"/>
      <c r="ACB20" s="17"/>
      <c r="ACC20" s="17"/>
      <c r="ACD20" s="17"/>
      <c r="ACE20" s="17"/>
      <c r="ACF20" s="17"/>
      <c r="ACG20" s="17"/>
      <c r="ACH20" s="17"/>
      <c r="ACI20" s="17"/>
      <c r="ACJ20" s="17"/>
      <c r="ACK20" s="17"/>
      <c r="ACL20" s="17"/>
      <c r="ACM20" s="17"/>
      <c r="ACN20" s="17"/>
      <c r="ACO20" s="17"/>
      <c r="ACP20" s="17"/>
      <c r="ACQ20" s="17"/>
      <c r="ACR20" s="17"/>
      <c r="ACS20" s="17"/>
      <c r="ACT20" s="17"/>
      <c r="ACU20" s="17"/>
      <c r="ACV20" s="17"/>
      <c r="ACW20" s="17"/>
      <c r="ACX20" s="17"/>
      <c r="ACY20" s="17"/>
      <c r="ACZ20" s="17"/>
      <c r="ADA20" s="17"/>
      <c r="ADB20" s="17"/>
      <c r="ADC20" s="17"/>
      <c r="ADD20" s="17"/>
      <c r="ADE20" s="17"/>
      <c r="ADF20" s="17"/>
      <c r="ADG20" s="17"/>
      <c r="ADH20" s="17"/>
      <c r="ADI20" s="17"/>
      <c r="ADJ20" s="17"/>
      <c r="ADK20" s="17"/>
      <c r="ADL20" s="17"/>
      <c r="ADM20" s="17"/>
      <c r="ADN20" s="17"/>
      <c r="ADO20" s="17"/>
      <c r="ADP20" s="17"/>
      <c r="ADQ20" s="17"/>
      <c r="ADR20" s="17"/>
      <c r="ADS20" s="17"/>
      <c r="ADT20" s="17"/>
      <c r="ADU20" s="17"/>
      <c r="ADV20" s="17"/>
      <c r="ADW20" s="17"/>
      <c r="ADX20" s="17"/>
      <c r="ADY20" s="17"/>
      <c r="ADZ20" s="17"/>
      <c r="AEA20" s="17"/>
      <c r="AEB20" s="17"/>
      <c r="AEC20" s="17"/>
      <c r="AED20" s="17"/>
      <c r="AEE20" s="17"/>
      <c r="AEF20" s="17"/>
      <c r="AEG20" s="17"/>
      <c r="AEH20" s="17"/>
      <c r="AEI20" s="17"/>
      <c r="AEJ20" s="17"/>
      <c r="AEK20" s="17"/>
      <c r="AEL20" s="17"/>
      <c r="AEM20" s="17"/>
      <c r="AEN20" s="17"/>
      <c r="AEO20" s="17"/>
      <c r="AEP20" s="17"/>
      <c r="AEQ20" s="17"/>
      <c r="AER20" s="17"/>
      <c r="AES20" s="17"/>
      <c r="AET20" s="17"/>
      <c r="AEU20" s="17"/>
      <c r="AEV20" s="17"/>
      <c r="AEW20" s="17"/>
      <c r="AEX20" s="17"/>
      <c r="AEY20" s="17"/>
      <c r="AEZ20" s="17"/>
      <c r="AFA20" s="17"/>
      <c r="AFB20" s="17"/>
      <c r="AFC20" s="17"/>
      <c r="AFD20" s="17"/>
      <c r="AFE20" s="17"/>
      <c r="AFF20" s="17"/>
      <c r="AFG20" s="17"/>
      <c r="AFH20" s="17"/>
      <c r="AFI20" s="17"/>
      <c r="AFJ20" s="17"/>
      <c r="AFK20" s="17"/>
      <c r="AFL20" s="17"/>
      <c r="AFM20" s="17"/>
      <c r="AFN20" s="17"/>
      <c r="AFO20" s="17"/>
      <c r="AFP20" s="17"/>
      <c r="AFQ20" s="17"/>
      <c r="AFR20" s="17"/>
      <c r="AFS20" s="17"/>
      <c r="AFT20" s="17"/>
      <c r="AFU20" s="17"/>
      <c r="AFV20" s="17"/>
      <c r="AFW20" s="17"/>
      <c r="AFX20" s="17"/>
      <c r="AFY20" s="17"/>
      <c r="AFZ20" s="17"/>
      <c r="AGA20" s="17"/>
      <c r="AGB20" s="17"/>
      <c r="AGC20" s="17"/>
      <c r="AGD20" s="17"/>
      <c r="AGE20" s="17"/>
      <c r="AGF20" s="17"/>
      <c r="AGG20" s="17"/>
      <c r="AGH20" s="17"/>
      <c r="AGI20" s="17"/>
      <c r="AGJ20" s="17"/>
      <c r="AGK20" s="17"/>
      <c r="AGL20" s="17"/>
      <c r="AGM20" s="17"/>
      <c r="AGN20" s="17"/>
      <c r="AGO20" s="17"/>
      <c r="AGP20" s="17"/>
      <c r="AGQ20" s="17"/>
      <c r="AGR20" s="17"/>
      <c r="AGS20" s="17"/>
      <c r="AGT20" s="17"/>
      <c r="AGU20" s="17"/>
      <c r="AGV20" s="17"/>
      <c r="AGW20" s="17"/>
      <c r="AGX20" s="17"/>
      <c r="AGY20" s="17"/>
      <c r="AGZ20" s="17"/>
      <c r="AHA20" s="17"/>
      <c r="AHB20" s="17"/>
      <c r="AHC20" s="17"/>
      <c r="AHD20" s="17"/>
      <c r="AHE20" s="17"/>
      <c r="AHF20" s="17"/>
      <c r="AHG20" s="17"/>
      <c r="AHH20" s="17"/>
      <c r="AHI20" s="17"/>
      <c r="AHJ20" s="17"/>
      <c r="AHK20" s="17"/>
      <c r="AHL20" s="17"/>
      <c r="AHM20" s="17"/>
      <c r="AHN20" s="17"/>
      <c r="AHO20" s="17"/>
      <c r="AHP20" s="17"/>
      <c r="AHQ20" s="17"/>
      <c r="AHR20" s="17"/>
      <c r="AHS20" s="17"/>
      <c r="AHT20" s="17"/>
      <c r="AHU20" s="17"/>
      <c r="AHV20" s="17"/>
      <c r="AHW20" s="17"/>
      <c r="AHX20" s="17"/>
      <c r="AHY20" s="17"/>
      <c r="AHZ20" s="17"/>
      <c r="AIA20" s="17"/>
      <c r="AIB20" s="17"/>
      <c r="AIC20" s="17"/>
      <c r="AID20" s="17"/>
      <c r="AIE20" s="17"/>
      <c r="AIF20" s="17"/>
      <c r="AIG20" s="17"/>
      <c r="AIH20" s="17"/>
      <c r="AII20" s="17"/>
      <c r="AIJ20" s="17"/>
      <c r="AIK20" s="17"/>
      <c r="AIL20" s="17"/>
      <c r="AIM20" s="17"/>
      <c r="AIN20" s="17"/>
      <c r="AIO20" s="17"/>
      <c r="AIP20" s="17"/>
      <c r="AIQ20" s="17"/>
      <c r="AIR20" s="17"/>
      <c r="AIS20" s="17"/>
      <c r="AIT20" s="17"/>
      <c r="AIU20" s="17"/>
      <c r="AIV20" s="17"/>
      <c r="AIW20" s="17"/>
      <c r="AIX20" s="17"/>
      <c r="AIY20" s="17"/>
      <c r="AIZ20" s="17"/>
      <c r="AJA20" s="17"/>
      <c r="AJB20" s="17"/>
      <c r="AJC20" s="17"/>
      <c r="AJD20" s="17"/>
      <c r="AJE20" s="17"/>
      <c r="AJF20" s="17"/>
      <c r="AJG20" s="17"/>
      <c r="AJH20" s="17"/>
      <c r="AJI20" s="17"/>
      <c r="AJJ20" s="17"/>
      <c r="AJK20" s="17"/>
      <c r="AJL20" s="17"/>
      <c r="AJM20" s="17"/>
      <c r="AJN20" s="17"/>
      <c r="AJO20" s="17"/>
      <c r="AJP20" s="17"/>
      <c r="AJQ20" s="17"/>
      <c r="AJR20" s="17"/>
      <c r="AJS20" s="17"/>
      <c r="AJT20" s="17"/>
      <c r="AJU20" s="17"/>
      <c r="AJV20" s="17"/>
      <c r="AJW20" s="17"/>
      <c r="AJX20" s="17"/>
      <c r="AJY20" s="17"/>
      <c r="AJZ20" s="17"/>
      <c r="AKA20" s="17"/>
      <c r="AKB20" s="17"/>
      <c r="AKC20" s="17"/>
      <c r="AKD20" s="17"/>
      <c r="AKE20" s="17"/>
      <c r="AKF20" s="17"/>
      <c r="AKG20" s="17"/>
      <c r="AKH20" s="17"/>
      <c r="AKI20" s="17"/>
      <c r="AKJ20" s="17"/>
      <c r="AKK20" s="17"/>
      <c r="AKL20" s="17"/>
      <c r="AKM20" s="17"/>
      <c r="AKN20" s="17"/>
      <c r="AKO20" s="17"/>
      <c r="AKP20" s="17"/>
      <c r="AKQ20" s="17"/>
      <c r="AKR20" s="17"/>
      <c r="AKS20" s="17"/>
      <c r="AKT20" s="17"/>
      <c r="AKU20" s="17"/>
      <c r="AKV20" s="17"/>
      <c r="AKW20" s="17"/>
      <c r="AKX20" s="17"/>
      <c r="AKY20" s="17"/>
      <c r="AKZ20" s="17"/>
      <c r="ALA20" s="17"/>
      <c r="ALB20" s="17"/>
      <c r="ALC20" s="17"/>
      <c r="ALD20" s="17"/>
      <c r="ALE20" s="17"/>
      <c r="ALF20" s="17"/>
      <c r="ALG20" s="17"/>
      <c r="ALH20" s="17"/>
      <c r="ALI20" s="17"/>
      <c r="ALJ20" s="17"/>
      <c r="ALK20" s="17"/>
      <c r="ALL20" s="17"/>
      <c r="ALM20" s="17"/>
      <c r="ALN20" s="17"/>
      <c r="ALO20" s="17"/>
      <c r="ALP20" s="17"/>
      <c r="ALQ20" s="17"/>
      <c r="ALR20" s="17"/>
      <c r="ALS20" s="17"/>
      <c r="ALT20" s="17"/>
      <c r="ALU20" s="17"/>
      <c r="ALV20" s="17"/>
      <c r="ALW20" s="17"/>
      <c r="ALX20" s="17"/>
      <c r="ALY20" s="17"/>
      <c r="ALZ20" s="17"/>
      <c r="AMA20" s="17"/>
      <c r="AMB20" s="17"/>
      <c r="AMC20" s="17"/>
      <c r="AMD20" s="17"/>
      <c r="AME20" s="17"/>
      <c r="AMF20" s="17"/>
      <c r="AMG20" s="17"/>
      <c r="AMH20" s="17"/>
      <c r="AMI20" s="17"/>
      <c r="AMJ20" s="17"/>
      <c r="AMK20" s="17"/>
      <c r="AML20" s="17"/>
      <c r="AMM20" s="17"/>
      <c r="AMN20" s="17"/>
      <c r="AMO20" s="17"/>
      <c r="AMP20" s="17"/>
      <c r="AMQ20" s="17"/>
      <c r="AMR20" s="17"/>
      <c r="AMS20" s="17"/>
      <c r="AMT20" s="17"/>
      <c r="AMU20" s="17"/>
      <c r="AMV20" s="17"/>
      <c r="AMW20" s="17"/>
      <c r="AMX20" s="17"/>
      <c r="AMY20" s="17"/>
      <c r="AMZ20" s="17"/>
      <c r="ANA20" s="17"/>
      <c r="ANB20" s="17"/>
      <c r="ANC20" s="17"/>
      <c r="AND20" s="17"/>
      <c r="ANE20" s="17"/>
      <c r="ANF20" s="17"/>
      <c r="ANG20" s="17"/>
      <c r="ANH20" s="17"/>
      <c r="ANI20" s="17"/>
      <c r="ANJ20" s="17"/>
      <c r="ANK20" s="17"/>
      <c r="ANL20" s="17"/>
      <c r="ANM20" s="17"/>
      <c r="ANN20" s="17"/>
      <c r="ANO20" s="17"/>
      <c r="ANP20" s="17"/>
      <c r="ANQ20" s="17"/>
      <c r="ANR20" s="17"/>
      <c r="ANS20" s="17"/>
      <c r="ANT20" s="17"/>
      <c r="ANU20" s="17"/>
      <c r="ANV20" s="17"/>
      <c r="ANW20" s="17"/>
      <c r="ANX20" s="17"/>
      <c r="ANY20" s="17"/>
      <c r="ANZ20" s="17"/>
      <c r="AOA20" s="17"/>
      <c r="AOB20" s="17"/>
      <c r="AOC20" s="17"/>
      <c r="AOD20" s="17"/>
      <c r="AOE20" s="17"/>
      <c r="AOF20" s="17"/>
      <c r="AOG20" s="17"/>
      <c r="AOH20" s="17"/>
      <c r="AOI20" s="17"/>
      <c r="AOJ20" s="17"/>
      <c r="AOK20" s="17"/>
      <c r="AOL20" s="17"/>
      <c r="AOM20" s="17"/>
      <c r="AON20" s="17"/>
      <c r="AOO20" s="17"/>
      <c r="AOP20" s="17"/>
      <c r="AOQ20" s="17"/>
      <c r="AOR20" s="17"/>
      <c r="AOS20" s="17"/>
      <c r="AOT20" s="17"/>
      <c r="AOU20" s="17"/>
      <c r="AOV20" s="17"/>
      <c r="AOW20" s="17"/>
      <c r="AOX20" s="17"/>
      <c r="AOY20" s="17"/>
      <c r="AOZ20" s="17"/>
      <c r="APA20" s="17"/>
      <c r="APB20" s="17"/>
      <c r="APC20" s="17"/>
      <c r="APD20" s="17"/>
      <c r="APE20" s="17"/>
      <c r="APF20" s="17"/>
      <c r="APG20" s="17"/>
      <c r="APH20" s="17"/>
      <c r="API20" s="17"/>
      <c r="APJ20" s="17"/>
      <c r="APK20" s="17"/>
      <c r="APL20" s="17"/>
      <c r="APM20" s="17"/>
      <c r="APN20" s="17"/>
      <c r="APO20" s="17"/>
      <c r="APP20" s="17"/>
      <c r="APQ20" s="17"/>
      <c r="APR20" s="17"/>
      <c r="APS20" s="17"/>
      <c r="APT20" s="17"/>
      <c r="APU20" s="17"/>
      <c r="APV20" s="17"/>
      <c r="APW20" s="17"/>
      <c r="APX20" s="17"/>
      <c r="APY20" s="17"/>
      <c r="APZ20" s="17"/>
      <c r="AQA20" s="17"/>
      <c r="AQB20" s="17"/>
      <c r="AQC20" s="17"/>
      <c r="AQD20" s="17"/>
      <c r="AQE20" s="17"/>
      <c r="AQF20" s="17"/>
      <c r="AQG20" s="17"/>
      <c r="AQH20" s="17"/>
      <c r="AQI20" s="17"/>
      <c r="AQJ20" s="17"/>
      <c r="AQK20" s="17"/>
      <c r="AQL20" s="17"/>
      <c r="AQM20" s="17"/>
      <c r="AQN20" s="17"/>
      <c r="AQO20" s="17"/>
      <c r="AQP20" s="17"/>
      <c r="AQQ20" s="17"/>
      <c r="AQR20" s="17"/>
      <c r="AQS20" s="17"/>
      <c r="AQT20" s="17"/>
      <c r="AQU20" s="17"/>
      <c r="AQV20" s="17"/>
      <c r="AQW20" s="17"/>
      <c r="AQX20" s="17"/>
      <c r="AQY20" s="17"/>
      <c r="AQZ20" s="17"/>
      <c r="ARA20" s="17"/>
      <c r="ARB20" s="17"/>
      <c r="ARC20" s="17"/>
      <c r="ARD20" s="17"/>
      <c r="ARE20" s="17"/>
      <c r="ARF20" s="17"/>
      <c r="ARG20" s="17"/>
      <c r="ARH20" s="17"/>
      <c r="ARI20" s="17"/>
      <c r="ARJ20" s="17"/>
      <c r="ARK20" s="17"/>
      <c r="ARL20" s="17"/>
      <c r="ARM20" s="17"/>
      <c r="ARN20" s="17"/>
      <c r="ARO20" s="17"/>
      <c r="ARP20" s="17"/>
      <c r="ARQ20" s="17"/>
      <c r="ARR20" s="17"/>
      <c r="ARS20" s="17"/>
      <c r="ART20" s="17"/>
      <c r="ARU20" s="17"/>
      <c r="ARV20" s="17"/>
      <c r="ARW20" s="17"/>
      <c r="ARX20" s="17"/>
      <c r="ARY20" s="17"/>
      <c r="ARZ20" s="17"/>
      <c r="ASA20" s="17"/>
      <c r="ASB20" s="17"/>
      <c r="ASC20" s="17"/>
      <c r="ASD20" s="17"/>
      <c r="ASE20" s="17"/>
      <c r="ASF20" s="17"/>
      <c r="ASG20" s="17"/>
      <c r="ASH20" s="17"/>
      <c r="ASI20" s="17"/>
      <c r="ASJ20" s="17"/>
      <c r="ASK20" s="17"/>
      <c r="ASL20" s="17"/>
      <c r="ASM20" s="17"/>
      <c r="ASN20" s="17"/>
      <c r="ASO20" s="17"/>
      <c r="ASP20" s="17"/>
      <c r="ASQ20" s="17"/>
      <c r="ASR20" s="17"/>
      <c r="ASS20" s="17"/>
      <c r="AST20" s="17"/>
      <c r="ASU20" s="17"/>
      <c r="ASV20" s="17"/>
      <c r="ASW20" s="17"/>
      <c r="ASX20" s="17"/>
      <c r="ASY20" s="17"/>
      <c r="ASZ20" s="17"/>
      <c r="ATA20" s="17"/>
      <c r="ATB20" s="17"/>
      <c r="ATC20" s="17"/>
      <c r="ATD20" s="17"/>
      <c r="ATE20" s="17"/>
      <c r="ATF20" s="17"/>
      <c r="ATG20" s="17"/>
      <c r="ATH20" s="17"/>
      <c r="ATI20" s="17"/>
      <c r="ATJ20" s="17"/>
      <c r="ATK20" s="17"/>
      <c r="ATL20" s="17"/>
      <c r="ATM20" s="17"/>
      <c r="ATN20" s="17"/>
      <c r="ATO20" s="17"/>
      <c r="ATP20" s="17"/>
      <c r="ATQ20" s="17"/>
      <c r="ATR20" s="17"/>
      <c r="ATS20" s="17"/>
      <c r="ATT20" s="17"/>
      <c r="ATU20" s="17"/>
      <c r="ATV20" s="17"/>
      <c r="ATW20" s="17"/>
      <c r="ATX20" s="17"/>
      <c r="ATY20" s="17"/>
      <c r="ATZ20" s="17"/>
      <c r="AUA20" s="17"/>
      <c r="AUB20" s="17"/>
      <c r="AUC20" s="17"/>
      <c r="AUD20" s="17"/>
      <c r="AUE20" s="17"/>
      <c r="AUF20" s="17"/>
      <c r="AUG20" s="17"/>
      <c r="AUH20" s="17"/>
      <c r="AUI20" s="17"/>
      <c r="AUJ20" s="17"/>
      <c r="AUK20" s="17"/>
      <c r="AUL20" s="17"/>
      <c r="AUM20" s="17"/>
      <c r="AUN20" s="17"/>
      <c r="AUO20" s="17"/>
      <c r="AUP20" s="17"/>
      <c r="AUQ20" s="17"/>
      <c r="AUR20" s="17"/>
      <c r="AUS20" s="17"/>
      <c r="AUT20" s="17"/>
      <c r="AUU20" s="17"/>
      <c r="AUV20" s="17"/>
      <c r="AUW20" s="17"/>
      <c r="AUX20" s="17"/>
      <c r="AUY20" s="17"/>
      <c r="AUZ20" s="17"/>
      <c r="AVA20" s="17"/>
      <c r="AVB20" s="17"/>
      <c r="AVC20" s="17"/>
      <c r="AVD20" s="17"/>
      <c r="AVE20" s="17"/>
      <c r="AVF20" s="17"/>
      <c r="AVG20" s="17"/>
      <c r="AVH20" s="17"/>
      <c r="AVI20" s="17"/>
      <c r="AVJ20" s="17"/>
      <c r="AVK20" s="17"/>
      <c r="AVL20" s="17"/>
      <c r="AVM20" s="17"/>
      <c r="AVN20" s="17"/>
      <c r="AVO20" s="17"/>
      <c r="AVP20" s="17"/>
      <c r="AVQ20" s="17"/>
      <c r="AVR20" s="17"/>
      <c r="AVS20" s="17"/>
      <c r="AVT20" s="17"/>
      <c r="AVU20" s="17"/>
      <c r="AVV20" s="17"/>
      <c r="AVW20" s="17"/>
      <c r="AVX20" s="17"/>
      <c r="AVY20" s="17"/>
      <c r="AVZ20" s="17"/>
      <c r="AWA20" s="17"/>
      <c r="AWB20" s="17"/>
      <c r="AWC20" s="17"/>
      <c r="AWD20" s="17"/>
      <c r="AWE20" s="17"/>
      <c r="AWF20" s="17"/>
      <c r="AWG20" s="17"/>
      <c r="AWH20" s="17"/>
      <c r="AWI20" s="17"/>
      <c r="AWJ20" s="17"/>
      <c r="AWK20" s="17"/>
      <c r="AWL20" s="17"/>
      <c r="AWM20" s="17"/>
      <c r="AWN20" s="17"/>
      <c r="AWO20" s="17"/>
      <c r="AWP20" s="17"/>
      <c r="AWQ20" s="17"/>
      <c r="AWR20" s="17"/>
      <c r="AWS20" s="17"/>
      <c r="AWT20" s="17"/>
      <c r="AWU20" s="17"/>
      <c r="AWV20" s="17"/>
      <c r="AWW20" s="17"/>
      <c r="AWX20" s="17"/>
      <c r="AWY20" s="17"/>
      <c r="AWZ20" s="17"/>
      <c r="AXA20" s="17"/>
      <c r="AXB20" s="17"/>
      <c r="AXC20" s="17"/>
      <c r="AXD20" s="17"/>
      <c r="AXE20" s="17"/>
      <c r="AXF20" s="17"/>
      <c r="AXG20" s="17"/>
      <c r="AXH20" s="17"/>
      <c r="AXI20" s="17"/>
      <c r="AXJ20" s="17"/>
      <c r="AXK20" s="17"/>
      <c r="AXL20" s="17"/>
      <c r="AXM20" s="17"/>
      <c r="AXN20" s="17"/>
      <c r="AXO20" s="17"/>
      <c r="AXP20" s="17"/>
      <c r="AXQ20" s="17"/>
      <c r="AXR20" s="17"/>
      <c r="AXS20" s="17"/>
      <c r="AXT20" s="17"/>
      <c r="AXU20" s="17"/>
      <c r="AXV20" s="17"/>
      <c r="AXW20" s="17"/>
      <c r="AXX20" s="17"/>
      <c r="AXY20" s="17"/>
      <c r="AXZ20" s="17"/>
      <c r="AYA20" s="17"/>
      <c r="AYB20" s="17"/>
      <c r="AYC20" s="17"/>
      <c r="AYD20" s="17"/>
      <c r="AYE20" s="17"/>
      <c r="AYF20" s="17"/>
      <c r="AYG20" s="17"/>
      <c r="AYH20" s="17"/>
      <c r="AYI20" s="17"/>
      <c r="AYJ20" s="17"/>
      <c r="AYK20" s="17"/>
      <c r="AYL20" s="17"/>
      <c r="AYM20" s="17"/>
      <c r="AYN20" s="17"/>
      <c r="AYO20" s="17"/>
      <c r="AYP20" s="17"/>
      <c r="AYQ20" s="17"/>
      <c r="AYR20" s="17"/>
      <c r="AYS20" s="17"/>
      <c r="AYT20" s="17"/>
      <c r="AYU20" s="17"/>
      <c r="AYV20" s="17"/>
      <c r="AYW20" s="17"/>
      <c r="AYX20" s="17"/>
      <c r="AYY20" s="17"/>
      <c r="AYZ20" s="17"/>
      <c r="AZA20" s="17"/>
      <c r="AZB20" s="17"/>
      <c r="AZC20" s="17"/>
      <c r="AZD20" s="17"/>
      <c r="AZE20" s="17"/>
      <c r="AZF20" s="17"/>
      <c r="AZG20" s="17"/>
      <c r="AZH20" s="17"/>
      <c r="AZI20" s="17"/>
      <c r="AZJ20" s="17"/>
      <c r="AZK20" s="17"/>
      <c r="AZL20" s="17"/>
      <c r="AZM20" s="17"/>
      <c r="AZN20" s="17"/>
      <c r="AZO20" s="17"/>
      <c r="AZP20" s="17"/>
      <c r="AZQ20" s="17"/>
      <c r="AZR20" s="17"/>
      <c r="AZS20" s="17"/>
      <c r="AZT20" s="17"/>
      <c r="AZU20" s="17"/>
      <c r="AZV20" s="17"/>
      <c r="AZW20" s="17"/>
      <c r="AZX20" s="17"/>
      <c r="AZY20" s="17"/>
      <c r="AZZ20" s="17"/>
      <c r="BAA20" s="17"/>
      <c r="BAB20" s="17"/>
      <c r="BAC20" s="17"/>
      <c r="BAD20" s="17"/>
      <c r="BAE20" s="17"/>
      <c r="BAF20" s="17"/>
      <c r="BAG20" s="17"/>
      <c r="BAH20" s="17"/>
      <c r="BAI20" s="17"/>
      <c r="BAJ20" s="17"/>
      <c r="BAK20" s="17"/>
      <c r="BAL20" s="17"/>
      <c r="BAM20" s="17"/>
      <c r="BAN20" s="17"/>
      <c r="BAO20" s="17"/>
      <c r="BAP20" s="17"/>
      <c r="BAQ20" s="17"/>
      <c r="BAR20" s="17"/>
      <c r="BAS20" s="17"/>
      <c r="BAT20" s="17"/>
      <c r="BAU20" s="17"/>
      <c r="BAV20" s="17"/>
      <c r="BAW20" s="17"/>
      <c r="BAX20" s="17"/>
      <c r="BAY20" s="17"/>
      <c r="BAZ20" s="17"/>
      <c r="BBA20" s="17"/>
      <c r="BBB20" s="17"/>
      <c r="BBC20" s="17"/>
      <c r="BBD20" s="17"/>
      <c r="BBE20" s="17"/>
      <c r="BBF20" s="17"/>
      <c r="BBG20" s="17"/>
      <c r="BBH20" s="17"/>
      <c r="BBI20" s="17"/>
      <c r="BBJ20" s="17"/>
      <c r="BBK20" s="17"/>
      <c r="BBL20" s="17"/>
      <c r="BBM20" s="17"/>
      <c r="BBN20" s="17"/>
      <c r="BBO20" s="17"/>
      <c r="BBP20" s="17"/>
      <c r="BBQ20" s="17"/>
      <c r="BBR20" s="17"/>
      <c r="BBS20" s="17"/>
      <c r="BBT20" s="17"/>
      <c r="BBU20" s="17"/>
      <c r="BBV20" s="17"/>
      <c r="BBW20" s="17"/>
      <c r="BBX20" s="17"/>
      <c r="BBY20" s="17"/>
      <c r="BBZ20" s="17"/>
      <c r="BCA20" s="17"/>
      <c r="BCB20" s="17"/>
      <c r="BCC20" s="17"/>
      <c r="BCD20" s="17"/>
      <c r="BCE20" s="17"/>
      <c r="BCF20" s="17"/>
      <c r="BCG20" s="17"/>
      <c r="BCH20" s="17"/>
      <c r="BCI20" s="17"/>
      <c r="BCJ20" s="17"/>
      <c r="BCK20" s="17"/>
      <c r="BCL20" s="17"/>
      <c r="BCM20" s="17"/>
      <c r="BCN20" s="17"/>
      <c r="BCO20" s="17"/>
      <c r="BCP20" s="17"/>
      <c r="BCQ20" s="17"/>
      <c r="BCR20" s="17"/>
      <c r="BCS20" s="17"/>
      <c r="BCT20" s="17"/>
      <c r="BCU20" s="17"/>
      <c r="BCV20" s="17"/>
      <c r="BCW20" s="17"/>
      <c r="BCX20" s="17"/>
      <c r="BCY20" s="17"/>
      <c r="BCZ20" s="17"/>
      <c r="BDA20" s="17"/>
      <c r="BDB20" s="17"/>
      <c r="BDC20" s="17"/>
      <c r="BDD20" s="17"/>
      <c r="BDE20" s="17"/>
      <c r="BDF20" s="17"/>
      <c r="BDG20" s="17"/>
      <c r="BDH20" s="17"/>
      <c r="BDI20" s="17"/>
      <c r="BDJ20" s="17"/>
      <c r="BDK20" s="17"/>
      <c r="BDL20" s="17"/>
      <c r="BDM20" s="17"/>
      <c r="BDN20" s="17"/>
      <c r="BDO20" s="17"/>
      <c r="BDP20" s="17"/>
      <c r="BDQ20" s="17"/>
      <c r="BDR20" s="17"/>
      <c r="BDS20" s="17"/>
      <c r="BDT20" s="17"/>
      <c r="BDU20" s="17"/>
      <c r="BDV20" s="17"/>
      <c r="BDW20" s="17"/>
      <c r="BDX20" s="17"/>
      <c r="BDY20" s="17"/>
      <c r="BDZ20" s="17"/>
      <c r="BEA20" s="17"/>
      <c r="BEB20" s="17"/>
      <c r="BEC20" s="17"/>
      <c r="BED20" s="17"/>
      <c r="BEE20" s="17"/>
      <c r="BEF20" s="17"/>
      <c r="BEG20" s="17"/>
      <c r="BEH20" s="17"/>
      <c r="BEI20" s="17"/>
      <c r="BEJ20" s="17"/>
      <c r="BEK20" s="17"/>
      <c r="BEL20" s="17"/>
      <c r="BEM20" s="17"/>
      <c r="BEN20" s="17"/>
      <c r="BEO20" s="17"/>
      <c r="BEP20" s="17"/>
      <c r="BEQ20" s="17"/>
      <c r="BER20" s="17"/>
      <c r="BES20" s="17"/>
      <c r="BET20" s="17"/>
      <c r="BEU20" s="17"/>
      <c r="BEV20" s="17"/>
      <c r="BEW20" s="17"/>
      <c r="BEX20" s="17"/>
      <c r="BEY20" s="17"/>
      <c r="BEZ20" s="17"/>
      <c r="BFA20" s="17"/>
      <c r="BFB20" s="17"/>
      <c r="BFC20" s="17"/>
      <c r="BFD20" s="17"/>
      <c r="BFE20" s="17"/>
      <c r="BFF20" s="17"/>
      <c r="BFG20" s="17"/>
      <c r="BFH20" s="17"/>
      <c r="BFI20" s="17"/>
      <c r="BFJ20" s="17"/>
      <c r="BFK20" s="17"/>
      <c r="BFL20" s="17"/>
      <c r="BFM20" s="17"/>
      <c r="BFN20" s="17"/>
      <c r="BFO20" s="17"/>
      <c r="BFP20" s="17"/>
      <c r="BFQ20" s="17"/>
      <c r="BFR20" s="17"/>
      <c r="BFS20" s="17"/>
      <c r="BFT20" s="17"/>
      <c r="BFU20" s="17"/>
      <c r="BFV20" s="17"/>
      <c r="BFW20" s="17"/>
      <c r="BFX20" s="17"/>
      <c r="BFY20" s="17"/>
      <c r="BFZ20" s="17"/>
      <c r="BGA20" s="17"/>
      <c r="BGB20" s="17"/>
      <c r="BGC20" s="17"/>
      <c r="BGD20" s="17"/>
      <c r="BGE20" s="17"/>
      <c r="BGF20" s="17"/>
      <c r="BGG20" s="17"/>
      <c r="BGH20" s="17"/>
      <c r="BGI20" s="17"/>
      <c r="BGJ20" s="17"/>
      <c r="BGK20" s="17"/>
      <c r="BGL20" s="17"/>
      <c r="BGM20" s="17"/>
      <c r="BGN20" s="17"/>
      <c r="BGO20" s="17"/>
      <c r="BGP20" s="17"/>
      <c r="BGQ20" s="17"/>
      <c r="BGR20" s="17"/>
      <c r="BGS20" s="17"/>
      <c r="BGT20" s="17"/>
      <c r="BGU20" s="17"/>
      <c r="BGV20" s="17"/>
      <c r="BGW20" s="17"/>
      <c r="BGX20" s="17"/>
      <c r="BGY20" s="17"/>
      <c r="BGZ20" s="17"/>
      <c r="BHA20" s="17"/>
      <c r="BHB20" s="17"/>
      <c r="BHC20" s="17"/>
      <c r="BHD20" s="17"/>
      <c r="BHE20" s="17"/>
      <c r="BHF20" s="17"/>
      <c r="BHG20" s="17"/>
      <c r="BHH20" s="17"/>
      <c r="BHI20" s="17"/>
      <c r="BHJ20" s="17"/>
      <c r="BHK20" s="17"/>
      <c r="BHL20" s="17"/>
      <c r="BHM20" s="17"/>
      <c r="BHN20" s="17"/>
      <c r="BHO20" s="17"/>
      <c r="BHP20" s="17"/>
      <c r="BHQ20" s="17"/>
      <c r="BHR20" s="17"/>
      <c r="BHS20" s="17"/>
      <c r="BHT20" s="17"/>
      <c r="BHU20" s="17"/>
      <c r="BHV20" s="17"/>
      <c r="BHW20" s="17"/>
      <c r="BHX20" s="17"/>
      <c r="BHY20" s="17"/>
      <c r="BHZ20" s="17"/>
      <c r="BIA20" s="17"/>
      <c r="BIB20" s="17"/>
      <c r="BIC20" s="17"/>
      <c r="BID20" s="17"/>
      <c r="BIE20" s="17"/>
      <c r="BIF20" s="17"/>
      <c r="BIG20" s="17"/>
      <c r="BIH20" s="17"/>
      <c r="BII20" s="17"/>
      <c r="BIJ20" s="17"/>
      <c r="BIK20" s="17"/>
      <c r="BIL20" s="17"/>
      <c r="BIM20" s="17"/>
      <c r="BIN20" s="17"/>
      <c r="BIO20" s="17"/>
      <c r="BIP20" s="17"/>
      <c r="BIQ20" s="17"/>
      <c r="BIR20" s="17"/>
      <c r="BIS20" s="17"/>
      <c r="BIT20" s="17"/>
      <c r="BIU20" s="17"/>
      <c r="BIV20" s="17"/>
      <c r="BIW20" s="17"/>
      <c r="BIX20" s="17"/>
      <c r="BIY20" s="17"/>
      <c r="BIZ20" s="17"/>
      <c r="BJA20" s="17"/>
      <c r="BJB20" s="17"/>
      <c r="BJC20" s="17"/>
      <c r="BJD20" s="17"/>
      <c r="BJE20" s="17"/>
      <c r="BJF20" s="17"/>
      <c r="BJG20" s="17"/>
      <c r="BJH20" s="17"/>
      <c r="BJI20" s="17"/>
      <c r="BJJ20" s="17"/>
      <c r="BJK20" s="17"/>
      <c r="BJL20" s="17"/>
      <c r="BJM20" s="17"/>
      <c r="BJN20" s="17"/>
      <c r="BJO20" s="17"/>
      <c r="BJP20" s="17"/>
      <c r="BJQ20" s="17"/>
      <c r="BJR20" s="17"/>
      <c r="BJS20" s="17"/>
      <c r="BJT20" s="17"/>
      <c r="BJU20" s="17"/>
      <c r="BJV20" s="17"/>
      <c r="BJW20" s="17"/>
      <c r="BJX20" s="17"/>
      <c r="BJY20" s="17"/>
      <c r="BJZ20" s="17"/>
      <c r="BKA20" s="17"/>
      <c r="BKB20" s="17"/>
      <c r="BKC20" s="17"/>
      <c r="BKD20" s="17"/>
      <c r="BKE20" s="17"/>
      <c r="BKF20" s="17"/>
      <c r="BKG20" s="17"/>
      <c r="BKH20" s="17"/>
      <c r="BKI20" s="17"/>
      <c r="BKJ20" s="17"/>
      <c r="BKK20" s="17"/>
      <c r="BKL20" s="17"/>
      <c r="BKM20" s="17"/>
      <c r="BKN20" s="17"/>
      <c r="BKO20" s="17"/>
      <c r="BKP20" s="17"/>
      <c r="BKQ20" s="17"/>
      <c r="BKR20" s="17"/>
      <c r="BKS20" s="17"/>
      <c r="BKT20" s="17"/>
      <c r="BKU20" s="17"/>
      <c r="BKV20" s="17"/>
      <c r="BKW20" s="17"/>
      <c r="BKX20" s="17"/>
      <c r="BKY20" s="17"/>
      <c r="BKZ20" s="17"/>
      <c r="BLA20" s="17"/>
      <c r="BLB20" s="17"/>
      <c r="BLC20" s="17"/>
      <c r="BLD20" s="17"/>
      <c r="BLE20" s="17"/>
      <c r="BLF20" s="17"/>
      <c r="BLG20" s="17"/>
      <c r="BLH20" s="17"/>
      <c r="BLI20" s="17"/>
      <c r="BLJ20" s="17"/>
      <c r="BLK20" s="17"/>
      <c r="BLL20" s="17"/>
      <c r="BLM20" s="17"/>
      <c r="BLN20" s="17"/>
      <c r="BLO20" s="17"/>
      <c r="BLP20" s="17"/>
      <c r="BLQ20" s="17"/>
      <c r="BLR20" s="17"/>
      <c r="BLS20" s="17"/>
      <c r="BLT20" s="17"/>
      <c r="BLU20" s="17"/>
      <c r="BLV20" s="17"/>
      <c r="BLW20" s="17"/>
      <c r="BLX20" s="17"/>
      <c r="BLY20" s="17"/>
      <c r="BLZ20" s="17"/>
      <c r="BMA20" s="17"/>
      <c r="BMB20" s="17"/>
      <c r="BMC20" s="17"/>
      <c r="BMD20" s="17"/>
      <c r="BME20" s="17"/>
      <c r="BMF20" s="17"/>
      <c r="BMG20" s="17"/>
      <c r="BMH20" s="17"/>
      <c r="BMI20" s="17"/>
      <c r="BMJ20" s="17"/>
      <c r="BMK20" s="17"/>
      <c r="BML20" s="17"/>
      <c r="BMM20" s="17"/>
      <c r="BMN20" s="17"/>
      <c r="BMO20" s="17"/>
      <c r="BMP20" s="17"/>
      <c r="BMQ20" s="17"/>
      <c r="BMR20" s="17"/>
      <c r="BMS20" s="17"/>
      <c r="BMT20" s="17"/>
      <c r="BMU20" s="17"/>
      <c r="BMV20" s="17"/>
      <c r="BMW20" s="17"/>
      <c r="BMX20" s="17"/>
      <c r="BMY20" s="17"/>
      <c r="BMZ20" s="17"/>
      <c r="BNA20" s="17"/>
      <c r="BNB20" s="17"/>
      <c r="BNC20" s="17"/>
      <c r="BND20" s="17"/>
      <c r="BNE20" s="17"/>
      <c r="BNF20" s="17"/>
      <c r="BNG20" s="17"/>
      <c r="BNH20" s="17"/>
      <c r="BNI20" s="17"/>
      <c r="BNJ20" s="17"/>
      <c r="BNK20" s="17"/>
      <c r="BNL20" s="17"/>
      <c r="BNM20" s="17"/>
      <c r="BNN20" s="17"/>
      <c r="BNO20" s="17"/>
      <c r="BNP20" s="17"/>
      <c r="BNQ20" s="17"/>
      <c r="BNR20" s="17"/>
      <c r="BNS20" s="17"/>
      <c r="BNT20" s="17"/>
      <c r="BNU20" s="17"/>
      <c r="BNV20" s="17"/>
      <c r="BNW20" s="17"/>
      <c r="BNX20" s="17"/>
      <c r="BNY20" s="17"/>
      <c r="BNZ20" s="17"/>
      <c r="BOA20" s="17"/>
      <c r="BOB20" s="17"/>
      <c r="BOC20" s="17"/>
      <c r="BOD20" s="17"/>
      <c r="BOE20" s="17"/>
      <c r="BOF20" s="17"/>
      <c r="BOG20" s="17"/>
      <c r="BOH20" s="17"/>
      <c r="BOI20" s="17"/>
      <c r="BOJ20" s="17"/>
      <c r="BOK20" s="17"/>
      <c r="BOL20" s="17"/>
      <c r="BOM20" s="17"/>
      <c r="BON20" s="17"/>
      <c r="BOO20" s="17"/>
      <c r="BOP20" s="17"/>
      <c r="BOQ20" s="17"/>
      <c r="BOR20" s="17"/>
      <c r="BOS20" s="17"/>
      <c r="BOT20" s="17"/>
      <c r="BOU20" s="17"/>
      <c r="BOV20" s="17"/>
      <c r="BOW20" s="17"/>
      <c r="BOX20" s="17"/>
      <c r="BOY20" s="17"/>
      <c r="BOZ20" s="17"/>
      <c r="BPA20" s="17"/>
      <c r="BPB20" s="17"/>
      <c r="BPC20" s="17"/>
      <c r="BPD20" s="17"/>
      <c r="BPE20" s="17"/>
      <c r="BPF20" s="17"/>
      <c r="BPG20" s="17"/>
      <c r="BPH20" s="17"/>
      <c r="BPI20" s="17"/>
      <c r="BPJ20" s="17"/>
      <c r="BPK20" s="17"/>
    </row>
    <row r="21" spans="1:1779" s="31" customFormat="1" ht="15" customHeight="1" x14ac:dyDescent="0.25">
      <c r="A21" s="202"/>
      <c r="B21" s="204" t="s">
        <v>61</v>
      </c>
      <c r="C21" s="194" t="s">
        <v>31</v>
      </c>
      <c r="D21" s="194" t="s">
        <v>31</v>
      </c>
      <c r="E21" s="186" t="s">
        <v>30</v>
      </c>
      <c r="F21" s="186" t="s">
        <v>91</v>
      </c>
      <c r="G21" s="187" t="s">
        <v>25</v>
      </c>
      <c r="H21" s="188"/>
      <c r="I21" s="188"/>
      <c r="J21" s="188"/>
      <c r="K21" s="189"/>
      <c r="L21" s="186" t="s">
        <v>88</v>
      </c>
      <c r="M21" s="186" t="s">
        <v>92</v>
      </c>
      <c r="N21" s="186" t="s">
        <v>89</v>
      </c>
      <c r="O21" s="186" t="s">
        <v>90</v>
      </c>
      <c r="P21" s="172" t="s">
        <v>97</v>
      </c>
      <c r="Q21" s="30"/>
      <c r="R21" s="30"/>
      <c r="S21" s="30"/>
      <c r="T21" s="30"/>
    </row>
    <row r="22" spans="1:1779" s="31" customFormat="1" x14ac:dyDescent="0.25">
      <c r="A22" s="168"/>
      <c r="B22" s="205"/>
      <c r="C22" s="210"/>
      <c r="D22" s="210"/>
      <c r="E22" s="186"/>
      <c r="F22" s="186"/>
      <c r="G22" s="130" t="s">
        <v>26</v>
      </c>
      <c r="H22" s="130" t="s">
        <v>27</v>
      </c>
      <c r="I22" s="130" t="s">
        <v>28</v>
      </c>
      <c r="J22" s="130" t="s">
        <v>29</v>
      </c>
      <c r="K22" s="130" t="s">
        <v>29</v>
      </c>
      <c r="L22" s="186"/>
      <c r="M22" s="186"/>
      <c r="N22" s="186"/>
      <c r="O22" s="186"/>
      <c r="P22" s="181"/>
      <c r="Q22" s="30"/>
      <c r="R22" s="30"/>
      <c r="S22" s="30"/>
      <c r="T22" s="30"/>
    </row>
    <row r="23" spans="1:1779" s="31" customFormat="1" ht="34.5" customHeight="1" x14ac:dyDescent="0.25">
      <c r="A23" s="203"/>
      <c r="B23" s="206"/>
      <c r="C23" s="211"/>
      <c r="D23" s="211"/>
      <c r="E23" s="143">
        <v>100</v>
      </c>
      <c r="F23" s="143">
        <v>20</v>
      </c>
      <c r="G23" s="143">
        <v>0</v>
      </c>
      <c r="H23" s="143">
        <v>0</v>
      </c>
      <c r="I23" s="143">
        <v>0</v>
      </c>
      <c r="J23" s="143"/>
      <c r="K23" s="143">
        <v>20</v>
      </c>
      <c r="L23" s="143">
        <v>20</v>
      </c>
      <c r="M23" s="143">
        <v>20</v>
      </c>
      <c r="N23" s="130">
        <v>20</v>
      </c>
      <c r="O23" s="130">
        <v>20</v>
      </c>
      <c r="P23" s="182"/>
      <c r="Q23" s="30"/>
      <c r="R23" s="30"/>
      <c r="S23" s="30"/>
      <c r="T23" s="30"/>
    </row>
    <row r="24" spans="1:1779" s="42" customFormat="1" ht="129" customHeight="1" x14ac:dyDescent="0.25">
      <c r="A24" s="105" t="s">
        <v>42</v>
      </c>
      <c r="B24" s="96" t="s">
        <v>94</v>
      </c>
      <c r="C24" s="106" t="s">
        <v>85</v>
      </c>
      <c r="D24" s="96" t="s">
        <v>11</v>
      </c>
      <c r="E24" s="119">
        <f t="shared" ref="E24:E29" si="0">SUM(F24:O24)</f>
        <v>7500</v>
      </c>
      <c r="F24" s="175">
        <v>1500</v>
      </c>
      <c r="G24" s="176"/>
      <c r="H24" s="176"/>
      <c r="I24" s="176"/>
      <c r="J24" s="176"/>
      <c r="K24" s="177"/>
      <c r="L24" s="119">
        <v>1500</v>
      </c>
      <c r="M24" s="129">
        <v>1500</v>
      </c>
      <c r="N24" s="119">
        <v>1500</v>
      </c>
      <c r="O24" s="119">
        <v>1500</v>
      </c>
      <c r="P24" s="107" t="s">
        <v>97</v>
      </c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  <c r="IU24" s="17"/>
      <c r="IV24" s="17"/>
      <c r="IW24" s="17"/>
      <c r="IX24" s="17"/>
      <c r="IY24" s="17"/>
      <c r="IZ24" s="17"/>
      <c r="JA24" s="17"/>
      <c r="JB24" s="17"/>
      <c r="JC24" s="17"/>
      <c r="JD24" s="17"/>
      <c r="JE24" s="17"/>
      <c r="JF24" s="17"/>
      <c r="JG24" s="17"/>
      <c r="JH24" s="17"/>
      <c r="JI24" s="17"/>
      <c r="JJ24" s="17"/>
      <c r="JK24" s="17"/>
      <c r="JL24" s="17"/>
      <c r="JM24" s="17"/>
      <c r="JN24" s="17"/>
      <c r="JO24" s="17"/>
      <c r="JP24" s="17"/>
      <c r="JQ24" s="17"/>
      <c r="JR24" s="17"/>
      <c r="JS24" s="17"/>
      <c r="JT24" s="17"/>
      <c r="JU24" s="17"/>
      <c r="JV24" s="17"/>
      <c r="JW24" s="17"/>
      <c r="JX24" s="17"/>
      <c r="JY24" s="17"/>
      <c r="JZ24" s="17"/>
      <c r="KA24" s="17"/>
      <c r="KB24" s="17"/>
      <c r="KC24" s="17"/>
      <c r="KD24" s="17"/>
      <c r="KE24" s="17"/>
      <c r="KF24" s="17"/>
      <c r="KG24" s="17"/>
      <c r="KH24" s="17"/>
      <c r="KI24" s="17"/>
      <c r="KJ24" s="17"/>
      <c r="KK24" s="17"/>
      <c r="KL24" s="17"/>
      <c r="KM24" s="17"/>
      <c r="KN24" s="17"/>
      <c r="KO24" s="17"/>
      <c r="KP24" s="17"/>
      <c r="KQ24" s="17"/>
      <c r="KR24" s="17"/>
      <c r="KS24" s="17"/>
      <c r="KT24" s="17"/>
      <c r="KU24" s="17"/>
      <c r="KV24" s="17"/>
      <c r="KW24" s="17"/>
      <c r="KX24" s="17"/>
      <c r="KY24" s="17"/>
      <c r="KZ24" s="17"/>
      <c r="LA24" s="17"/>
      <c r="LB24" s="17"/>
      <c r="LC24" s="17"/>
      <c r="LD24" s="17"/>
      <c r="LE24" s="17"/>
      <c r="LF24" s="17"/>
      <c r="LG24" s="17"/>
      <c r="LH24" s="17"/>
      <c r="LI24" s="17"/>
      <c r="LJ24" s="17"/>
      <c r="LK24" s="17"/>
      <c r="LL24" s="17"/>
      <c r="LM24" s="17"/>
      <c r="LN24" s="17"/>
      <c r="LO24" s="17"/>
      <c r="LP24" s="17"/>
      <c r="LQ24" s="17"/>
      <c r="LR24" s="17"/>
      <c r="LS24" s="17"/>
      <c r="LT24" s="17"/>
      <c r="LU24" s="17"/>
      <c r="LV24" s="17"/>
      <c r="LW24" s="17"/>
      <c r="LX24" s="17"/>
      <c r="LY24" s="17"/>
      <c r="LZ24" s="17"/>
      <c r="MA24" s="17"/>
      <c r="MB24" s="17"/>
      <c r="MC24" s="17"/>
      <c r="MD24" s="17"/>
      <c r="ME24" s="17"/>
      <c r="MF24" s="17"/>
      <c r="MG24" s="17"/>
      <c r="MH24" s="17"/>
      <c r="MI24" s="17"/>
      <c r="MJ24" s="17"/>
      <c r="MK24" s="17"/>
      <c r="ML24" s="17"/>
      <c r="MM24" s="17"/>
      <c r="MN24" s="17"/>
      <c r="MO24" s="17"/>
      <c r="MP24" s="17"/>
      <c r="MQ24" s="17"/>
      <c r="MR24" s="17"/>
      <c r="MS24" s="17"/>
      <c r="MT24" s="17"/>
      <c r="MU24" s="17"/>
      <c r="MV24" s="17"/>
      <c r="MW24" s="17"/>
      <c r="MX24" s="17"/>
      <c r="MY24" s="17"/>
      <c r="MZ24" s="17"/>
      <c r="NA24" s="17"/>
      <c r="NB24" s="17"/>
      <c r="NC24" s="17"/>
      <c r="ND24" s="17"/>
      <c r="NE24" s="17"/>
      <c r="NF24" s="17"/>
      <c r="NG24" s="17"/>
      <c r="NH24" s="17"/>
      <c r="NI24" s="17"/>
      <c r="NJ24" s="17"/>
      <c r="NK24" s="17"/>
      <c r="NL24" s="17"/>
      <c r="NM24" s="17"/>
      <c r="NN24" s="17"/>
      <c r="NO24" s="17"/>
      <c r="NP24" s="17"/>
      <c r="NQ24" s="17"/>
      <c r="NR24" s="17"/>
      <c r="NS24" s="17"/>
      <c r="NT24" s="17"/>
      <c r="NU24" s="17"/>
      <c r="NV24" s="17"/>
      <c r="NW24" s="17"/>
      <c r="NX24" s="17"/>
      <c r="NY24" s="17"/>
      <c r="NZ24" s="17"/>
      <c r="OA24" s="17"/>
      <c r="OB24" s="17"/>
      <c r="OC24" s="17"/>
      <c r="OD24" s="17"/>
      <c r="OE24" s="17"/>
      <c r="OF24" s="17"/>
      <c r="OG24" s="17"/>
      <c r="OH24" s="17"/>
      <c r="OI24" s="17"/>
      <c r="OJ24" s="17"/>
      <c r="OK24" s="17"/>
      <c r="OL24" s="17"/>
      <c r="OM24" s="17"/>
      <c r="ON24" s="17"/>
      <c r="OO24" s="17"/>
      <c r="OP24" s="17"/>
      <c r="OQ24" s="17"/>
      <c r="OR24" s="17"/>
      <c r="OS24" s="17"/>
      <c r="OT24" s="17"/>
      <c r="OU24" s="17"/>
      <c r="OV24" s="17"/>
      <c r="OW24" s="17"/>
      <c r="OX24" s="17"/>
      <c r="OY24" s="17"/>
      <c r="OZ24" s="17"/>
      <c r="PA24" s="17"/>
      <c r="PB24" s="17"/>
      <c r="PC24" s="17"/>
      <c r="PD24" s="17"/>
      <c r="PE24" s="17"/>
      <c r="PF24" s="17"/>
      <c r="PG24" s="17"/>
      <c r="PH24" s="17"/>
      <c r="PI24" s="17"/>
      <c r="PJ24" s="17"/>
      <c r="PK24" s="17"/>
      <c r="PL24" s="17"/>
      <c r="PM24" s="17"/>
      <c r="PN24" s="17"/>
      <c r="PO24" s="17"/>
      <c r="PP24" s="17"/>
      <c r="PQ24" s="17"/>
      <c r="PR24" s="17"/>
      <c r="PS24" s="17"/>
      <c r="PT24" s="17"/>
      <c r="PU24" s="17"/>
      <c r="PV24" s="17"/>
      <c r="PW24" s="17"/>
      <c r="PX24" s="17"/>
      <c r="PY24" s="17"/>
      <c r="PZ24" s="17"/>
      <c r="QA24" s="17"/>
      <c r="QB24" s="17"/>
      <c r="QC24" s="17"/>
      <c r="QD24" s="17"/>
      <c r="QE24" s="17"/>
      <c r="QF24" s="17"/>
      <c r="QG24" s="17"/>
      <c r="QH24" s="17"/>
      <c r="QI24" s="17"/>
      <c r="QJ24" s="17"/>
      <c r="QK24" s="17"/>
      <c r="QL24" s="17"/>
      <c r="QM24" s="17"/>
      <c r="QN24" s="17"/>
      <c r="QO24" s="17"/>
      <c r="QP24" s="17"/>
      <c r="QQ24" s="17"/>
      <c r="QR24" s="17"/>
      <c r="QS24" s="17"/>
      <c r="QT24" s="17"/>
      <c r="QU24" s="17"/>
      <c r="QV24" s="17"/>
      <c r="QW24" s="17"/>
      <c r="QX24" s="17"/>
      <c r="QY24" s="17"/>
      <c r="QZ24" s="17"/>
      <c r="RA24" s="17"/>
      <c r="RB24" s="17"/>
      <c r="RC24" s="17"/>
      <c r="RD24" s="17"/>
      <c r="RE24" s="17"/>
      <c r="RF24" s="17"/>
      <c r="RG24" s="17"/>
      <c r="RH24" s="17"/>
      <c r="RI24" s="17"/>
      <c r="RJ24" s="17"/>
      <c r="RK24" s="17"/>
      <c r="RL24" s="17"/>
      <c r="RM24" s="17"/>
      <c r="RN24" s="17"/>
      <c r="RO24" s="17"/>
      <c r="RP24" s="17"/>
      <c r="RQ24" s="17"/>
      <c r="RR24" s="17"/>
      <c r="RS24" s="17"/>
      <c r="RT24" s="17"/>
      <c r="RU24" s="17"/>
      <c r="RV24" s="17"/>
      <c r="RW24" s="17"/>
      <c r="RX24" s="17"/>
      <c r="RY24" s="17"/>
      <c r="RZ24" s="17"/>
      <c r="SA24" s="17"/>
      <c r="SB24" s="17"/>
      <c r="SC24" s="17"/>
      <c r="SD24" s="17"/>
      <c r="SE24" s="17"/>
      <c r="SF24" s="17"/>
      <c r="SG24" s="17"/>
      <c r="SH24" s="17"/>
      <c r="SI24" s="17"/>
      <c r="SJ24" s="17"/>
      <c r="SK24" s="17"/>
      <c r="SL24" s="17"/>
      <c r="SM24" s="17"/>
      <c r="SN24" s="17"/>
      <c r="SO24" s="17"/>
      <c r="SP24" s="17"/>
      <c r="SQ24" s="17"/>
      <c r="SR24" s="17"/>
      <c r="SS24" s="17"/>
      <c r="ST24" s="17"/>
      <c r="SU24" s="17"/>
      <c r="SV24" s="17"/>
      <c r="SW24" s="17"/>
      <c r="SX24" s="17"/>
      <c r="SY24" s="17"/>
      <c r="SZ24" s="17"/>
      <c r="TA24" s="17"/>
      <c r="TB24" s="17"/>
      <c r="TC24" s="17"/>
      <c r="TD24" s="17"/>
      <c r="TE24" s="17"/>
      <c r="TF24" s="17"/>
      <c r="TG24" s="17"/>
      <c r="TH24" s="17"/>
      <c r="TI24" s="17"/>
      <c r="TJ24" s="17"/>
      <c r="TK24" s="17"/>
      <c r="TL24" s="17"/>
      <c r="TM24" s="17"/>
      <c r="TN24" s="17"/>
      <c r="TO24" s="17"/>
      <c r="TP24" s="17"/>
      <c r="TQ24" s="17"/>
      <c r="TR24" s="17"/>
      <c r="TS24" s="17"/>
      <c r="TT24" s="17"/>
      <c r="TU24" s="17"/>
      <c r="TV24" s="17"/>
      <c r="TW24" s="17"/>
      <c r="TX24" s="17"/>
      <c r="TY24" s="17"/>
      <c r="TZ24" s="17"/>
      <c r="UA24" s="17"/>
      <c r="UB24" s="17"/>
      <c r="UC24" s="17"/>
      <c r="UD24" s="17"/>
      <c r="UE24" s="17"/>
      <c r="UF24" s="17"/>
      <c r="UG24" s="17"/>
      <c r="UH24" s="17"/>
      <c r="UI24" s="17"/>
      <c r="UJ24" s="17"/>
      <c r="UK24" s="17"/>
      <c r="UL24" s="17"/>
      <c r="UM24" s="17"/>
      <c r="UN24" s="17"/>
      <c r="UO24" s="17"/>
      <c r="UP24" s="17"/>
      <c r="UQ24" s="17"/>
      <c r="UR24" s="17"/>
      <c r="US24" s="17"/>
      <c r="UT24" s="17"/>
      <c r="UU24" s="17"/>
      <c r="UV24" s="17"/>
      <c r="UW24" s="17"/>
      <c r="UX24" s="17"/>
      <c r="UY24" s="17"/>
      <c r="UZ24" s="17"/>
      <c r="VA24" s="17"/>
      <c r="VB24" s="17"/>
      <c r="VC24" s="17"/>
      <c r="VD24" s="17"/>
      <c r="VE24" s="17"/>
      <c r="VF24" s="17"/>
      <c r="VG24" s="17"/>
      <c r="VH24" s="17"/>
      <c r="VI24" s="17"/>
      <c r="VJ24" s="17"/>
      <c r="VK24" s="17"/>
      <c r="VL24" s="17"/>
      <c r="VM24" s="17"/>
      <c r="VN24" s="17"/>
      <c r="VO24" s="17"/>
      <c r="VP24" s="17"/>
      <c r="VQ24" s="17"/>
      <c r="VR24" s="17"/>
      <c r="VS24" s="17"/>
      <c r="VT24" s="17"/>
      <c r="VU24" s="17"/>
      <c r="VV24" s="17"/>
      <c r="VW24" s="17"/>
      <c r="VX24" s="17"/>
      <c r="VY24" s="17"/>
      <c r="VZ24" s="17"/>
      <c r="WA24" s="17"/>
      <c r="WB24" s="17"/>
      <c r="WC24" s="17"/>
      <c r="WD24" s="17"/>
      <c r="WE24" s="17"/>
      <c r="WF24" s="17"/>
      <c r="WG24" s="17"/>
      <c r="WH24" s="17"/>
      <c r="WI24" s="17"/>
      <c r="WJ24" s="17"/>
      <c r="WK24" s="17"/>
      <c r="WL24" s="17"/>
      <c r="WM24" s="17"/>
      <c r="WN24" s="17"/>
      <c r="WO24" s="17"/>
      <c r="WP24" s="17"/>
      <c r="WQ24" s="17"/>
      <c r="WR24" s="17"/>
      <c r="WS24" s="17"/>
      <c r="WT24" s="17"/>
      <c r="WU24" s="17"/>
      <c r="WV24" s="17"/>
      <c r="WW24" s="17"/>
      <c r="WX24" s="17"/>
      <c r="WY24" s="17"/>
      <c r="WZ24" s="17"/>
      <c r="XA24" s="17"/>
      <c r="XB24" s="17"/>
      <c r="XC24" s="17"/>
      <c r="XD24" s="17"/>
      <c r="XE24" s="17"/>
      <c r="XF24" s="17"/>
      <c r="XG24" s="17"/>
      <c r="XH24" s="17"/>
      <c r="XI24" s="17"/>
      <c r="XJ24" s="17"/>
      <c r="XK24" s="17"/>
      <c r="XL24" s="17"/>
      <c r="XM24" s="17"/>
      <c r="XN24" s="17"/>
      <c r="XO24" s="17"/>
      <c r="XP24" s="17"/>
      <c r="XQ24" s="17"/>
      <c r="XR24" s="17"/>
      <c r="XS24" s="17"/>
      <c r="XT24" s="17"/>
      <c r="XU24" s="17"/>
      <c r="XV24" s="17"/>
      <c r="XW24" s="17"/>
      <c r="XX24" s="17"/>
      <c r="XY24" s="17"/>
      <c r="XZ24" s="17"/>
      <c r="YA24" s="17"/>
      <c r="YB24" s="17"/>
      <c r="YC24" s="17"/>
      <c r="YD24" s="17"/>
      <c r="YE24" s="17"/>
      <c r="YF24" s="17"/>
      <c r="YG24" s="17"/>
      <c r="YH24" s="17"/>
      <c r="YI24" s="17"/>
      <c r="YJ24" s="17"/>
      <c r="YK24" s="17"/>
      <c r="YL24" s="17"/>
      <c r="YM24" s="17"/>
      <c r="YN24" s="17"/>
      <c r="YO24" s="17"/>
      <c r="YP24" s="17"/>
      <c r="YQ24" s="17"/>
      <c r="YR24" s="17"/>
      <c r="YS24" s="17"/>
      <c r="YT24" s="17"/>
      <c r="YU24" s="17"/>
      <c r="YV24" s="17"/>
      <c r="YW24" s="17"/>
      <c r="YX24" s="17"/>
      <c r="YY24" s="17"/>
      <c r="YZ24" s="17"/>
      <c r="ZA24" s="17"/>
      <c r="ZB24" s="17"/>
      <c r="ZC24" s="17"/>
      <c r="ZD24" s="17"/>
      <c r="ZE24" s="17"/>
      <c r="ZF24" s="17"/>
      <c r="ZG24" s="17"/>
      <c r="ZH24" s="17"/>
      <c r="ZI24" s="17"/>
      <c r="ZJ24" s="17"/>
      <c r="ZK24" s="17"/>
      <c r="ZL24" s="17"/>
      <c r="ZM24" s="17"/>
      <c r="ZN24" s="17"/>
      <c r="ZO24" s="17"/>
      <c r="ZP24" s="17"/>
      <c r="ZQ24" s="17"/>
      <c r="ZR24" s="17"/>
      <c r="ZS24" s="17"/>
      <c r="ZT24" s="17"/>
      <c r="ZU24" s="17"/>
      <c r="ZV24" s="17"/>
      <c r="ZW24" s="17"/>
      <c r="ZX24" s="17"/>
      <c r="ZY24" s="17"/>
      <c r="ZZ24" s="17"/>
      <c r="AAA24" s="17"/>
      <c r="AAB24" s="17"/>
      <c r="AAC24" s="17"/>
      <c r="AAD24" s="17"/>
      <c r="AAE24" s="17"/>
      <c r="AAF24" s="17"/>
      <c r="AAG24" s="17"/>
      <c r="AAH24" s="17"/>
      <c r="AAI24" s="17"/>
      <c r="AAJ24" s="17"/>
      <c r="AAK24" s="17"/>
      <c r="AAL24" s="17"/>
      <c r="AAM24" s="17"/>
      <c r="AAN24" s="17"/>
      <c r="AAO24" s="17"/>
      <c r="AAP24" s="17"/>
      <c r="AAQ24" s="17"/>
      <c r="AAR24" s="17"/>
      <c r="AAS24" s="17"/>
      <c r="AAT24" s="17"/>
      <c r="AAU24" s="17"/>
      <c r="AAV24" s="17"/>
      <c r="AAW24" s="17"/>
      <c r="AAX24" s="17"/>
      <c r="AAY24" s="17"/>
      <c r="AAZ24" s="17"/>
      <c r="ABA24" s="17"/>
      <c r="ABB24" s="17"/>
      <c r="ABC24" s="17"/>
      <c r="ABD24" s="17"/>
      <c r="ABE24" s="17"/>
      <c r="ABF24" s="17"/>
      <c r="ABG24" s="17"/>
      <c r="ABH24" s="17"/>
      <c r="ABI24" s="17"/>
      <c r="ABJ24" s="17"/>
      <c r="ABK24" s="17"/>
      <c r="ABL24" s="17"/>
      <c r="ABM24" s="17"/>
      <c r="ABN24" s="17"/>
      <c r="ABO24" s="17"/>
      <c r="ABP24" s="17"/>
      <c r="ABQ24" s="17"/>
      <c r="ABR24" s="17"/>
      <c r="ABS24" s="17"/>
      <c r="ABT24" s="17"/>
      <c r="ABU24" s="17"/>
      <c r="ABV24" s="17"/>
      <c r="ABW24" s="17"/>
      <c r="ABX24" s="17"/>
      <c r="ABY24" s="17"/>
      <c r="ABZ24" s="17"/>
      <c r="ACA24" s="17"/>
      <c r="ACB24" s="17"/>
      <c r="ACC24" s="17"/>
      <c r="ACD24" s="17"/>
      <c r="ACE24" s="17"/>
      <c r="ACF24" s="17"/>
      <c r="ACG24" s="17"/>
      <c r="ACH24" s="17"/>
      <c r="ACI24" s="17"/>
      <c r="ACJ24" s="17"/>
      <c r="ACK24" s="17"/>
      <c r="ACL24" s="17"/>
      <c r="ACM24" s="17"/>
      <c r="ACN24" s="17"/>
      <c r="ACO24" s="17"/>
      <c r="ACP24" s="17"/>
      <c r="ACQ24" s="17"/>
      <c r="ACR24" s="17"/>
      <c r="ACS24" s="17"/>
      <c r="ACT24" s="17"/>
      <c r="ACU24" s="17"/>
      <c r="ACV24" s="17"/>
      <c r="ACW24" s="17"/>
      <c r="ACX24" s="17"/>
      <c r="ACY24" s="17"/>
      <c r="ACZ24" s="17"/>
      <c r="ADA24" s="17"/>
      <c r="ADB24" s="17"/>
      <c r="ADC24" s="17"/>
      <c r="ADD24" s="17"/>
      <c r="ADE24" s="17"/>
      <c r="ADF24" s="17"/>
      <c r="ADG24" s="17"/>
      <c r="ADH24" s="17"/>
      <c r="ADI24" s="17"/>
      <c r="ADJ24" s="17"/>
      <c r="ADK24" s="17"/>
      <c r="ADL24" s="17"/>
      <c r="ADM24" s="17"/>
      <c r="ADN24" s="17"/>
      <c r="ADO24" s="17"/>
      <c r="ADP24" s="17"/>
      <c r="ADQ24" s="17"/>
      <c r="ADR24" s="17"/>
      <c r="ADS24" s="17"/>
      <c r="ADT24" s="17"/>
      <c r="ADU24" s="17"/>
      <c r="ADV24" s="17"/>
      <c r="ADW24" s="17"/>
      <c r="ADX24" s="17"/>
      <c r="ADY24" s="17"/>
      <c r="ADZ24" s="17"/>
      <c r="AEA24" s="17"/>
      <c r="AEB24" s="17"/>
      <c r="AEC24" s="17"/>
      <c r="AED24" s="17"/>
      <c r="AEE24" s="17"/>
      <c r="AEF24" s="17"/>
      <c r="AEG24" s="17"/>
      <c r="AEH24" s="17"/>
      <c r="AEI24" s="17"/>
      <c r="AEJ24" s="17"/>
      <c r="AEK24" s="17"/>
      <c r="AEL24" s="17"/>
      <c r="AEM24" s="17"/>
      <c r="AEN24" s="17"/>
      <c r="AEO24" s="17"/>
      <c r="AEP24" s="17"/>
      <c r="AEQ24" s="17"/>
      <c r="AER24" s="17"/>
      <c r="AES24" s="17"/>
      <c r="AET24" s="17"/>
      <c r="AEU24" s="17"/>
      <c r="AEV24" s="17"/>
      <c r="AEW24" s="17"/>
      <c r="AEX24" s="17"/>
      <c r="AEY24" s="17"/>
      <c r="AEZ24" s="17"/>
      <c r="AFA24" s="17"/>
      <c r="AFB24" s="17"/>
      <c r="AFC24" s="17"/>
      <c r="AFD24" s="17"/>
      <c r="AFE24" s="17"/>
      <c r="AFF24" s="17"/>
      <c r="AFG24" s="17"/>
      <c r="AFH24" s="17"/>
      <c r="AFI24" s="17"/>
      <c r="AFJ24" s="17"/>
      <c r="AFK24" s="17"/>
      <c r="AFL24" s="17"/>
      <c r="AFM24" s="17"/>
      <c r="AFN24" s="17"/>
      <c r="AFO24" s="17"/>
      <c r="AFP24" s="17"/>
      <c r="AFQ24" s="17"/>
      <c r="AFR24" s="17"/>
      <c r="AFS24" s="17"/>
      <c r="AFT24" s="17"/>
      <c r="AFU24" s="17"/>
      <c r="AFV24" s="17"/>
      <c r="AFW24" s="17"/>
      <c r="AFX24" s="17"/>
      <c r="AFY24" s="17"/>
      <c r="AFZ24" s="17"/>
      <c r="AGA24" s="17"/>
      <c r="AGB24" s="17"/>
      <c r="AGC24" s="17"/>
      <c r="AGD24" s="17"/>
      <c r="AGE24" s="17"/>
      <c r="AGF24" s="17"/>
      <c r="AGG24" s="17"/>
      <c r="AGH24" s="17"/>
      <c r="AGI24" s="17"/>
      <c r="AGJ24" s="17"/>
      <c r="AGK24" s="17"/>
      <c r="AGL24" s="17"/>
      <c r="AGM24" s="17"/>
      <c r="AGN24" s="17"/>
      <c r="AGO24" s="17"/>
      <c r="AGP24" s="17"/>
      <c r="AGQ24" s="17"/>
      <c r="AGR24" s="17"/>
      <c r="AGS24" s="17"/>
      <c r="AGT24" s="17"/>
      <c r="AGU24" s="17"/>
      <c r="AGV24" s="17"/>
      <c r="AGW24" s="17"/>
      <c r="AGX24" s="17"/>
      <c r="AGY24" s="17"/>
      <c r="AGZ24" s="17"/>
      <c r="AHA24" s="17"/>
      <c r="AHB24" s="17"/>
      <c r="AHC24" s="17"/>
      <c r="AHD24" s="17"/>
      <c r="AHE24" s="17"/>
      <c r="AHF24" s="17"/>
      <c r="AHG24" s="17"/>
      <c r="AHH24" s="17"/>
      <c r="AHI24" s="17"/>
      <c r="AHJ24" s="17"/>
      <c r="AHK24" s="17"/>
      <c r="AHL24" s="17"/>
      <c r="AHM24" s="17"/>
      <c r="AHN24" s="17"/>
      <c r="AHO24" s="17"/>
      <c r="AHP24" s="17"/>
      <c r="AHQ24" s="17"/>
      <c r="AHR24" s="17"/>
      <c r="AHS24" s="17"/>
      <c r="AHT24" s="17"/>
      <c r="AHU24" s="17"/>
      <c r="AHV24" s="17"/>
      <c r="AHW24" s="17"/>
      <c r="AHX24" s="17"/>
      <c r="AHY24" s="17"/>
      <c r="AHZ24" s="17"/>
      <c r="AIA24" s="17"/>
      <c r="AIB24" s="17"/>
      <c r="AIC24" s="17"/>
      <c r="AID24" s="17"/>
      <c r="AIE24" s="17"/>
      <c r="AIF24" s="17"/>
      <c r="AIG24" s="17"/>
      <c r="AIH24" s="17"/>
      <c r="AII24" s="17"/>
      <c r="AIJ24" s="17"/>
      <c r="AIK24" s="17"/>
      <c r="AIL24" s="17"/>
      <c r="AIM24" s="17"/>
      <c r="AIN24" s="17"/>
      <c r="AIO24" s="17"/>
      <c r="AIP24" s="17"/>
      <c r="AIQ24" s="17"/>
      <c r="AIR24" s="17"/>
      <c r="AIS24" s="17"/>
      <c r="AIT24" s="17"/>
      <c r="AIU24" s="17"/>
      <c r="AIV24" s="17"/>
      <c r="AIW24" s="17"/>
      <c r="AIX24" s="17"/>
      <c r="AIY24" s="17"/>
      <c r="AIZ24" s="17"/>
      <c r="AJA24" s="17"/>
      <c r="AJB24" s="17"/>
      <c r="AJC24" s="17"/>
      <c r="AJD24" s="17"/>
      <c r="AJE24" s="17"/>
      <c r="AJF24" s="17"/>
      <c r="AJG24" s="17"/>
      <c r="AJH24" s="17"/>
      <c r="AJI24" s="17"/>
      <c r="AJJ24" s="17"/>
      <c r="AJK24" s="17"/>
      <c r="AJL24" s="17"/>
      <c r="AJM24" s="17"/>
      <c r="AJN24" s="17"/>
      <c r="AJO24" s="17"/>
      <c r="AJP24" s="17"/>
      <c r="AJQ24" s="17"/>
      <c r="AJR24" s="17"/>
      <c r="AJS24" s="17"/>
      <c r="AJT24" s="17"/>
      <c r="AJU24" s="17"/>
      <c r="AJV24" s="17"/>
      <c r="AJW24" s="17"/>
      <c r="AJX24" s="17"/>
      <c r="AJY24" s="17"/>
      <c r="AJZ24" s="17"/>
      <c r="AKA24" s="17"/>
      <c r="AKB24" s="17"/>
      <c r="AKC24" s="17"/>
      <c r="AKD24" s="17"/>
      <c r="AKE24" s="17"/>
      <c r="AKF24" s="17"/>
      <c r="AKG24" s="17"/>
      <c r="AKH24" s="17"/>
      <c r="AKI24" s="17"/>
      <c r="AKJ24" s="17"/>
      <c r="AKK24" s="17"/>
      <c r="AKL24" s="17"/>
      <c r="AKM24" s="17"/>
      <c r="AKN24" s="17"/>
      <c r="AKO24" s="17"/>
      <c r="AKP24" s="17"/>
      <c r="AKQ24" s="17"/>
      <c r="AKR24" s="17"/>
      <c r="AKS24" s="17"/>
      <c r="AKT24" s="17"/>
      <c r="AKU24" s="17"/>
      <c r="AKV24" s="17"/>
      <c r="AKW24" s="17"/>
      <c r="AKX24" s="17"/>
      <c r="AKY24" s="17"/>
      <c r="AKZ24" s="17"/>
      <c r="ALA24" s="17"/>
      <c r="ALB24" s="17"/>
      <c r="ALC24" s="17"/>
      <c r="ALD24" s="17"/>
      <c r="ALE24" s="17"/>
      <c r="ALF24" s="17"/>
      <c r="ALG24" s="17"/>
      <c r="ALH24" s="17"/>
      <c r="ALI24" s="17"/>
      <c r="ALJ24" s="17"/>
      <c r="ALK24" s="17"/>
      <c r="ALL24" s="17"/>
      <c r="ALM24" s="17"/>
      <c r="ALN24" s="17"/>
      <c r="ALO24" s="17"/>
      <c r="ALP24" s="17"/>
      <c r="ALQ24" s="17"/>
      <c r="ALR24" s="17"/>
      <c r="ALS24" s="17"/>
      <c r="ALT24" s="17"/>
      <c r="ALU24" s="17"/>
      <c r="ALV24" s="17"/>
      <c r="ALW24" s="17"/>
      <c r="ALX24" s="17"/>
      <c r="ALY24" s="17"/>
      <c r="ALZ24" s="17"/>
      <c r="AMA24" s="17"/>
      <c r="AMB24" s="17"/>
      <c r="AMC24" s="17"/>
      <c r="AMD24" s="17"/>
      <c r="AME24" s="17"/>
      <c r="AMF24" s="17"/>
      <c r="AMG24" s="17"/>
      <c r="AMH24" s="17"/>
      <c r="AMI24" s="17"/>
      <c r="AMJ24" s="17"/>
      <c r="AMK24" s="17"/>
      <c r="AML24" s="17"/>
      <c r="AMM24" s="17"/>
      <c r="AMN24" s="17"/>
      <c r="AMO24" s="17"/>
      <c r="AMP24" s="17"/>
      <c r="AMQ24" s="17"/>
      <c r="AMR24" s="17"/>
      <c r="AMS24" s="17"/>
      <c r="AMT24" s="17"/>
      <c r="AMU24" s="17"/>
      <c r="AMV24" s="17"/>
      <c r="AMW24" s="17"/>
      <c r="AMX24" s="17"/>
      <c r="AMY24" s="17"/>
      <c r="AMZ24" s="17"/>
      <c r="ANA24" s="17"/>
      <c r="ANB24" s="17"/>
      <c r="ANC24" s="17"/>
      <c r="AND24" s="17"/>
      <c r="ANE24" s="17"/>
      <c r="ANF24" s="17"/>
      <c r="ANG24" s="17"/>
      <c r="ANH24" s="17"/>
      <c r="ANI24" s="17"/>
      <c r="ANJ24" s="17"/>
      <c r="ANK24" s="17"/>
      <c r="ANL24" s="17"/>
      <c r="ANM24" s="17"/>
      <c r="ANN24" s="17"/>
      <c r="ANO24" s="17"/>
      <c r="ANP24" s="17"/>
      <c r="ANQ24" s="17"/>
      <c r="ANR24" s="17"/>
      <c r="ANS24" s="17"/>
      <c r="ANT24" s="17"/>
      <c r="ANU24" s="17"/>
      <c r="ANV24" s="17"/>
      <c r="ANW24" s="17"/>
      <c r="ANX24" s="17"/>
      <c r="ANY24" s="17"/>
      <c r="ANZ24" s="17"/>
      <c r="AOA24" s="17"/>
      <c r="AOB24" s="17"/>
      <c r="AOC24" s="17"/>
      <c r="AOD24" s="17"/>
      <c r="AOE24" s="17"/>
      <c r="AOF24" s="17"/>
      <c r="AOG24" s="17"/>
      <c r="AOH24" s="17"/>
      <c r="AOI24" s="17"/>
      <c r="AOJ24" s="17"/>
      <c r="AOK24" s="17"/>
      <c r="AOL24" s="17"/>
      <c r="AOM24" s="17"/>
      <c r="AON24" s="17"/>
      <c r="AOO24" s="17"/>
      <c r="AOP24" s="17"/>
      <c r="AOQ24" s="17"/>
      <c r="AOR24" s="17"/>
      <c r="AOS24" s="17"/>
      <c r="AOT24" s="17"/>
      <c r="AOU24" s="17"/>
      <c r="AOV24" s="17"/>
      <c r="AOW24" s="17"/>
      <c r="AOX24" s="17"/>
      <c r="AOY24" s="17"/>
      <c r="AOZ24" s="17"/>
      <c r="APA24" s="17"/>
      <c r="APB24" s="17"/>
      <c r="APC24" s="17"/>
      <c r="APD24" s="17"/>
      <c r="APE24" s="17"/>
      <c r="APF24" s="17"/>
      <c r="APG24" s="17"/>
      <c r="APH24" s="17"/>
      <c r="API24" s="17"/>
      <c r="APJ24" s="17"/>
      <c r="APK24" s="17"/>
      <c r="APL24" s="17"/>
      <c r="APM24" s="17"/>
      <c r="APN24" s="17"/>
      <c r="APO24" s="17"/>
      <c r="APP24" s="17"/>
      <c r="APQ24" s="17"/>
      <c r="APR24" s="17"/>
      <c r="APS24" s="17"/>
      <c r="APT24" s="17"/>
      <c r="APU24" s="17"/>
      <c r="APV24" s="17"/>
      <c r="APW24" s="17"/>
      <c r="APX24" s="17"/>
      <c r="APY24" s="17"/>
      <c r="APZ24" s="17"/>
      <c r="AQA24" s="17"/>
      <c r="AQB24" s="17"/>
      <c r="AQC24" s="17"/>
      <c r="AQD24" s="17"/>
      <c r="AQE24" s="17"/>
      <c r="AQF24" s="17"/>
      <c r="AQG24" s="17"/>
      <c r="AQH24" s="17"/>
      <c r="AQI24" s="17"/>
      <c r="AQJ24" s="17"/>
      <c r="AQK24" s="17"/>
      <c r="AQL24" s="17"/>
      <c r="AQM24" s="17"/>
      <c r="AQN24" s="17"/>
      <c r="AQO24" s="17"/>
      <c r="AQP24" s="17"/>
      <c r="AQQ24" s="17"/>
      <c r="AQR24" s="17"/>
      <c r="AQS24" s="17"/>
      <c r="AQT24" s="17"/>
      <c r="AQU24" s="17"/>
      <c r="AQV24" s="17"/>
      <c r="AQW24" s="17"/>
      <c r="AQX24" s="17"/>
      <c r="AQY24" s="17"/>
      <c r="AQZ24" s="17"/>
      <c r="ARA24" s="17"/>
      <c r="ARB24" s="17"/>
      <c r="ARC24" s="17"/>
      <c r="ARD24" s="17"/>
      <c r="ARE24" s="17"/>
      <c r="ARF24" s="17"/>
      <c r="ARG24" s="17"/>
      <c r="ARH24" s="17"/>
      <c r="ARI24" s="17"/>
      <c r="ARJ24" s="17"/>
      <c r="ARK24" s="17"/>
      <c r="ARL24" s="17"/>
      <c r="ARM24" s="17"/>
      <c r="ARN24" s="17"/>
      <c r="ARO24" s="17"/>
      <c r="ARP24" s="17"/>
      <c r="ARQ24" s="17"/>
      <c r="ARR24" s="17"/>
      <c r="ARS24" s="17"/>
      <c r="ART24" s="17"/>
      <c r="ARU24" s="17"/>
      <c r="ARV24" s="17"/>
      <c r="ARW24" s="17"/>
      <c r="ARX24" s="17"/>
      <c r="ARY24" s="17"/>
      <c r="ARZ24" s="17"/>
      <c r="ASA24" s="17"/>
      <c r="ASB24" s="17"/>
      <c r="ASC24" s="17"/>
      <c r="ASD24" s="17"/>
      <c r="ASE24" s="17"/>
      <c r="ASF24" s="17"/>
      <c r="ASG24" s="17"/>
      <c r="ASH24" s="17"/>
      <c r="ASI24" s="17"/>
      <c r="ASJ24" s="17"/>
      <c r="ASK24" s="17"/>
      <c r="ASL24" s="17"/>
      <c r="ASM24" s="17"/>
      <c r="ASN24" s="17"/>
      <c r="ASO24" s="17"/>
      <c r="ASP24" s="17"/>
      <c r="ASQ24" s="17"/>
      <c r="ASR24" s="17"/>
      <c r="ASS24" s="17"/>
      <c r="AST24" s="17"/>
      <c r="ASU24" s="17"/>
      <c r="ASV24" s="17"/>
      <c r="ASW24" s="17"/>
      <c r="ASX24" s="17"/>
      <c r="ASY24" s="17"/>
      <c r="ASZ24" s="17"/>
      <c r="ATA24" s="17"/>
      <c r="ATB24" s="17"/>
      <c r="ATC24" s="17"/>
      <c r="ATD24" s="17"/>
      <c r="ATE24" s="17"/>
      <c r="ATF24" s="17"/>
      <c r="ATG24" s="17"/>
      <c r="ATH24" s="17"/>
      <c r="ATI24" s="17"/>
      <c r="ATJ24" s="17"/>
      <c r="ATK24" s="17"/>
      <c r="ATL24" s="17"/>
      <c r="ATM24" s="17"/>
      <c r="ATN24" s="17"/>
      <c r="ATO24" s="17"/>
      <c r="ATP24" s="17"/>
      <c r="ATQ24" s="17"/>
      <c r="ATR24" s="17"/>
      <c r="ATS24" s="17"/>
      <c r="ATT24" s="17"/>
      <c r="ATU24" s="17"/>
      <c r="ATV24" s="17"/>
      <c r="ATW24" s="17"/>
      <c r="ATX24" s="17"/>
      <c r="ATY24" s="17"/>
      <c r="ATZ24" s="17"/>
      <c r="AUA24" s="17"/>
      <c r="AUB24" s="17"/>
      <c r="AUC24" s="17"/>
      <c r="AUD24" s="17"/>
      <c r="AUE24" s="17"/>
      <c r="AUF24" s="17"/>
      <c r="AUG24" s="17"/>
      <c r="AUH24" s="17"/>
      <c r="AUI24" s="17"/>
      <c r="AUJ24" s="17"/>
      <c r="AUK24" s="17"/>
      <c r="AUL24" s="17"/>
      <c r="AUM24" s="17"/>
      <c r="AUN24" s="17"/>
      <c r="AUO24" s="17"/>
      <c r="AUP24" s="17"/>
      <c r="AUQ24" s="17"/>
      <c r="AUR24" s="17"/>
      <c r="AUS24" s="17"/>
      <c r="AUT24" s="17"/>
      <c r="AUU24" s="17"/>
      <c r="AUV24" s="17"/>
      <c r="AUW24" s="17"/>
      <c r="AUX24" s="17"/>
      <c r="AUY24" s="17"/>
      <c r="AUZ24" s="17"/>
      <c r="AVA24" s="17"/>
      <c r="AVB24" s="17"/>
      <c r="AVC24" s="17"/>
      <c r="AVD24" s="17"/>
      <c r="AVE24" s="17"/>
      <c r="AVF24" s="17"/>
      <c r="AVG24" s="17"/>
      <c r="AVH24" s="17"/>
      <c r="AVI24" s="17"/>
      <c r="AVJ24" s="17"/>
      <c r="AVK24" s="17"/>
      <c r="AVL24" s="17"/>
      <c r="AVM24" s="17"/>
      <c r="AVN24" s="17"/>
      <c r="AVO24" s="17"/>
      <c r="AVP24" s="17"/>
      <c r="AVQ24" s="17"/>
      <c r="AVR24" s="17"/>
      <c r="AVS24" s="17"/>
      <c r="AVT24" s="17"/>
      <c r="AVU24" s="17"/>
      <c r="AVV24" s="17"/>
      <c r="AVW24" s="17"/>
      <c r="AVX24" s="17"/>
      <c r="AVY24" s="17"/>
      <c r="AVZ24" s="17"/>
      <c r="AWA24" s="17"/>
      <c r="AWB24" s="17"/>
      <c r="AWC24" s="17"/>
      <c r="AWD24" s="17"/>
      <c r="AWE24" s="17"/>
      <c r="AWF24" s="17"/>
      <c r="AWG24" s="17"/>
      <c r="AWH24" s="17"/>
      <c r="AWI24" s="17"/>
      <c r="AWJ24" s="17"/>
      <c r="AWK24" s="17"/>
      <c r="AWL24" s="17"/>
      <c r="AWM24" s="17"/>
      <c r="AWN24" s="17"/>
      <c r="AWO24" s="17"/>
      <c r="AWP24" s="17"/>
      <c r="AWQ24" s="17"/>
      <c r="AWR24" s="17"/>
      <c r="AWS24" s="17"/>
      <c r="AWT24" s="17"/>
      <c r="AWU24" s="17"/>
      <c r="AWV24" s="17"/>
      <c r="AWW24" s="17"/>
      <c r="AWX24" s="17"/>
      <c r="AWY24" s="17"/>
      <c r="AWZ24" s="17"/>
      <c r="AXA24" s="17"/>
      <c r="AXB24" s="17"/>
      <c r="AXC24" s="17"/>
      <c r="AXD24" s="17"/>
      <c r="AXE24" s="17"/>
      <c r="AXF24" s="17"/>
      <c r="AXG24" s="17"/>
      <c r="AXH24" s="17"/>
      <c r="AXI24" s="17"/>
      <c r="AXJ24" s="17"/>
      <c r="AXK24" s="17"/>
      <c r="AXL24" s="17"/>
      <c r="AXM24" s="17"/>
      <c r="AXN24" s="17"/>
      <c r="AXO24" s="17"/>
      <c r="AXP24" s="17"/>
      <c r="AXQ24" s="17"/>
      <c r="AXR24" s="17"/>
      <c r="AXS24" s="17"/>
      <c r="AXT24" s="17"/>
      <c r="AXU24" s="17"/>
      <c r="AXV24" s="17"/>
      <c r="AXW24" s="17"/>
      <c r="AXX24" s="17"/>
      <c r="AXY24" s="17"/>
      <c r="AXZ24" s="17"/>
      <c r="AYA24" s="17"/>
      <c r="AYB24" s="17"/>
      <c r="AYC24" s="17"/>
      <c r="AYD24" s="17"/>
      <c r="AYE24" s="17"/>
      <c r="AYF24" s="17"/>
      <c r="AYG24" s="17"/>
      <c r="AYH24" s="17"/>
      <c r="AYI24" s="17"/>
      <c r="AYJ24" s="17"/>
      <c r="AYK24" s="17"/>
      <c r="AYL24" s="17"/>
      <c r="AYM24" s="17"/>
      <c r="AYN24" s="17"/>
      <c r="AYO24" s="17"/>
      <c r="AYP24" s="17"/>
      <c r="AYQ24" s="17"/>
      <c r="AYR24" s="17"/>
      <c r="AYS24" s="17"/>
      <c r="AYT24" s="17"/>
      <c r="AYU24" s="17"/>
      <c r="AYV24" s="17"/>
      <c r="AYW24" s="17"/>
      <c r="AYX24" s="17"/>
      <c r="AYY24" s="17"/>
      <c r="AYZ24" s="17"/>
      <c r="AZA24" s="17"/>
      <c r="AZB24" s="17"/>
      <c r="AZC24" s="17"/>
      <c r="AZD24" s="17"/>
      <c r="AZE24" s="17"/>
      <c r="AZF24" s="17"/>
      <c r="AZG24" s="17"/>
      <c r="AZH24" s="17"/>
      <c r="AZI24" s="17"/>
      <c r="AZJ24" s="17"/>
      <c r="AZK24" s="17"/>
      <c r="AZL24" s="17"/>
      <c r="AZM24" s="17"/>
      <c r="AZN24" s="17"/>
      <c r="AZO24" s="17"/>
      <c r="AZP24" s="17"/>
      <c r="AZQ24" s="17"/>
      <c r="AZR24" s="17"/>
      <c r="AZS24" s="17"/>
      <c r="AZT24" s="17"/>
      <c r="AZU24" s="17"/>
      <c r="AZV24" s="17"/>
      <c r="AZW24" s="17"/>
      <c r="AZX24" s="17"/>
      <c r="AZY24" s="17"/>
      <c r="AZZ24" s="17"/>
      <c r="BAA24" s="17"/>
      <c r="BAB24" s="17"/>
      <c r="BAC24" s="17"/>
      <c r="BAD24" s="17"/>
      <c r="BAE24" s="17"/>
      <c r="BAF24" s="17"/>
      <c r="BAG24" s="17"/>
      <c r="BAH24" s="17"/>
      <c r="BAI24" s="17"/>
      <c r="BAJ24" s="17"/>
      <c r="BAK24" s="17"/>
      <c r="BAL24" s="17"/>
      <c r="BAM24" s="17"/>
      <c r="BAN24" s="17"/>
      <c r="BAO24" s="17"/>
      <c r="BAP24" s="17"/>
      <c r="BAQ24" s="17"/>
      <c r="BAR24" s="17"/>
      <c r="BAS24" s="17"/>
      <c r="BAT24" s="17"/>
      <c r="BAU24" s="17"/>
      <c r="BAV24" s="17"/>
      <c r="BAW24" s="17"/>
      <c r="BAX24" s="17"/>
      <c r="BAY24" s="17"/>
      <c r="BAZ24" s="17"/>
      <c r="BBA24" s="17"/>
      <c r="BBB24" s="17"/>
      <c r="BBC24" s="17"/>
      <c r="BBD24" s="17"/>
      <c r="BBE24" s="17"/>
      <c r="BBF24" s="17"/>
      <c r="BBG24" s="17"/>
      <c r="BBH24" s="17"/>
      <c r="BBI24" s="17"/>
      <c r="BBJ24" s="17"/>
      <c r="BBK24" s="17"/>
      <c r="BBL24" s="17"/>
      <c r="BBM24" s="17"/>
      <c r="BBN24" s="17"/>
      <c r="BBO24" s="17"/>
      <c r="BBP24" s="17"/>
      <c r="BBQ24" s="17"/>
      <c r="BBR24" s="17"/>
      <c r="BBS24" s="17"/>
      <c r="BBT24" s="17"/>
      <c r="BBU24" s="17"/>
      <c r="BBV24" s="17"/>
      <c r="BBW24" s="17"/>
      <c r="BBX24" s="17"/>
      <c r="BBY24" s="17"/>
      <c r="BBZ24" s="17"/>
      <c r="BCA24" s="17"/>
      <c r="BCB24" s="17"/>
      <c r="BCC24" s="17"/>
      <c r="BCD24" s="17"/>
      <c r="BCE24" s="17"/>
      <c r="BCF24" s="17"/>
      <c r="BCG24" s="17"/>
      <c r="BCH24" s="17"/>
      <c r="BCI24" s="17"/>
      <c r="BCJ24" s="17"/>
      <c r="BCK24" s="17"/>
      <c r="BCL24" s="17"/>
      <c r="BCM24" s="17"/>
      <c r="BCN24" s="17"/>
      <c r="BCO24" s="17"/>
      <c r="BCP24" s="17"/>
      <c r="BCQ24" s="17"/>
      <c r="BCR24" s="17"/>
      <c r="BCS24" s="17"/>
      <c r="BCT24" s="17"/>
      <c r="BCU24" s="17"/>
      <c r="BCV24" s="17"/>
      <c r="BCW24" s="17"/>
      <c r="BCX24" s="17"/>
      <c r="BCY24" s="17"/>
      <c r="BCZ24" s="17"/>
      <c r="BDA24" s="17"/>
      <c r="BDB24" s="17"/>
      <c r="BDC24" s="17"/>
      <c r="BDD24" s="17"/>
      <c r="BDE24" s="17"/>
      <c r="BDF24" s="17"/>
      <c r="BDG24" s="17"/>
      <c r="BDH24" s="17"/>
      <c r="BDI24" s="17"/>
      <c r="BDJ24" s="17"/>
      <c r="BDK24" s="17"/>
      <c r="BDL24" s="17"/>
      <c r="BDM24" s="17"/>
      <c r="BDN24" s="17"/>
      <c r="BDO24" s="17"/>
      <c r="BDP24" s="17"/>
      <c r="BDQ24" s="17"/>
      <c r="BDR24" s="17"/>
      <c r="BDS24" s="17"/>
      <c r="BDT24" s="17"/>
      <c r="BDU24" s="17"/>
      <c r="BDV24" s="17"/>
      <c r="BDW24" s="17"/>
      <c r="BDX24" s="17"/>
      <c r="BDY24" s="17"/>
      <c r="BDZ24" s="17"/>
      <c r="BEA24" s="17"/>
      <c r="BEB24" s="17"/>
      <c r="BEC24" s="17"/>
      <c r="BED24" s="17"/>
      <c r="BEE24" s="17"/>
      <c r="BEF24" s="17"/>
      <c r="BEG24" s="17"/>
      <c r="BEH24" s="17"/>
      <c r="BEI24" s="17"/>
      <c r="BEJ24" s="17"/>
      <c r="BEK24" s="17"/>
      <c r="BEL24" s="17"/>
      <c r="BEM24" s="17"/>
      <c r="BEN24" s="17"/>
      <c r="BEO24" s="17"/>
      <c r="BEP24" s="17"/>
      <c r="BEQ24" s="17"/>
      <c r="BER24" s="17"/>
      <c r="BES24" s="17"/>
      <c r="BET24" s="17"/>
      <c r="BEU24" s="17"/>
      <c r="BEV24" s="17"/>
      <c r="BEW24" s="17"/>
      <c r="BEX24" s="17"/>
      <c r="BEY24" s="17"/>
      <c r="BEZ24" s="17"/>
      <c r="BFA24" s="17"/>
      <c r="BFB24" s="17"/>
      <c r="BFC24" s="17"/>
      <c r="BFD24" s="17"/>
      <c r="BFE24" s="17"/>
      <c r="BFF24" s="17"/>
      <c r="BFG24" s="17"/>
      <c r="BFH24" s="17"/>
      <c r="BFI24" s="17"/>
      <c r="BFJ24" s="17"/>
      <c r="BFK24" s="17"/>
      <c r="BFL24" s="17"/>
      <c r="BFM24" s="17"/>
      <c r="BFN24" s="17"/>
      <c r="BFO24" s="17"/>
      <c r="BFP24" s="17"/>
      <c r="BFQ24" s="17"/>
      <c r="BFR24" s="17"/>
      <c r="BFS24" s="17"/>
      <c r="BFT24" s="17"/>
      <c r="BFU24" s="17"/>
      <c r="BFV24" s="17"/>
      <c r="BFW24" s="17"/>
      <c r="BFX24" s="17"/>
      <c r="BFY24" s="17"/>
      <c r="BFZ24" s="17"/>
      <c r="BGA24" s="17"/>
      <c r="BGB24" s="17"/>
      <c r="BGC24" s="17"/>
      <c r="BGD24" s="17"/>
      <c r="BGE24" s="17"/>
      <c r="BGF24" s="17"/>
      <c r="BGG24" s="17"/>
      <c r="BGH24" s="17"/>
      <c r="BGI24" s="17"/>
      <c r="BGJ24" s="17"/>
      <c r="BGK24" s="17"/>
      <c r="BGL24" s="17"/>
      <c r="BGM24" s="17"/>
      <c r="BGN24" s="17"/>
      <c r="BGO24" s="17"/>
      <c r="BGP24" s="17"/>
      <c r="BGQ24" s="17"/>
      <c r="BGR24" s="17"/>
      <c r="BGS24" s="17"/>
      <c r="BGT24" s="17"/>
      <c r="BGU24" s="17"/>
      <c r="BGV24" s="17"/>
      <c r="BGW24" s="17"/>
      <c r="BGX24" s="17"/>
      <c r="BGY24" s="17"/>
      <c r="BGZ24" s="17"/>
      <c r="BHA24" s="17"/>
      <c r="BHB24" s="17"/>
      <c r="BHC24" s="17"/>
      <c r="BHD24" s="17"/>
      <c r="BHE24" s="17"/>
      <c r="BHF24" s="17"/>
      <c r="BHG24" s="17"/>
      <c r="BHH24" s="17"/>
      <c r="BHI24" s="17"/>
      <c r="BHJ24" s="17"/>
      <c r="BHK24" s="17"/>
      <c r="BHL24" s="17"/>
      <c r="BHM24" s="17"/>
      <c r="BHN24" s="17"/>
      <c r="BHO24" s="17"/>
      <c r="BHP24" s="17"/>
      <c r="BHQ24" s="17"/>
      <c r="BHR24" s="17"/>
      <c r="BHS24" s="17"/>
      <c r="BHT24" s="17"/>
      <c r="BHU24" s="17"/>
      <c r="BHV24" s="17"/>
      <c r="BHW24" s="17"/>
      <c r="BHX24" s="17"/>
      <c r="BHY24" s="17"/>
      <c r="BHZ24" s="17"/>
      <c r="BIA24" s="17"/>
      <c r="BIB24" s="17"/>
      <c r="BIC24" s="17"/>
      <c r="BID24" s="17"/>
      <c r="BIE24" s="17"/>
      <c r="BIF24" s="17"/>
      <c r="BIG24" s="17"/>
      <c r="BIH24" s="17"/>
      <c r="BII24" s="17"/>
      <c r="BIJ24" s="17"/>
      <c r="BIK24" s="17"/>
      <c r="BIL24" s="17"/>
      <c r="BIM24" s="17"/>
      <c r="BIN24" s="17"/>
      <c r="BIO24" s="17"/>
      <c r="BIP24" s="17"/>
      <c r="BIQ24" s="17"/>
      <c r="BIR24" s="17"/>
      <c r="BIS24" s="17"/>
      <c r="BIT24" s="17"/>
      <c r="BIU24" s="17"/>
      <c r="BIV24" s="17"/>
      <c r="BIW24" s="17"/>
      <c r="BIX24" s="17"/>
      <c r="BIY24" s="17"/>
      <c r="BIZ24" s="17"/>
      <c r="BJA24" s="17"/>
      <c r="BJB24" s="17"/>
      <c r="BJC24" s="17"/>
      <c r="BJD24" s="17"/>
      <c r="BJE24" s="17"/>
      <c r="BJF24" s="17"/>
      <c r="BJG24" s="17"/>
      <c r="BJH24" s="17"/>
      <c r="BJI24" s="17"/>
      <c r="BJJ24" s="17"/>
      <c r="BJK24" s="17"/>
      <c r="BJL24" s="17"/>
      <c r="BJM24" s="17"/>
      <c r="BJN24" s="17"/>
      <c r="BJO24" s="17"/>
      <c r="BJP24" s="17"/>
      <c r="BJQ24" s="17"/>
      <c r="BJR24" s="17"/>
      <c r="BJS24" s="17"/>
      <c r="BJT24" s="17"/>
      <c r="BJU24" s="17"/>
      <c r="BJV24" s="17"/>
      <c r="BJW24" s="17"/>
      <c r="BJX24" s="17"/>
      <c r="BJY24" s="17"/>
      <c r="BJZ24" s="17"/>
      <c r="BKA24" s="17"/>
      <c r="BKB24" s="17"/>
      <c r="BKC24" s="17"/>
      <c r="BKD24" s="17"/>
      <c r="BKE24" s="17"/>
      <c r="BKF24" s="17"/>
      <c r="BKG24" s="17"/>
      <c r="BKH24" s="17"/>
      <c r="BKI24" s="17"/>
      <c r="BKJ24" s="17"/>
      <c r="BKK24" s="17"/>
      <c r="BKL24" s="17"/>
      <c r="BKM24" s="17"/>
      <c r="BKN24" s="17"/>
      <c r="BKO24" s="17"/>
      <c r="BKP24" s="17"/>
      <c r="BKQ24" s="17"/>
      <c r="BKR24" s="17"/>
      <c r="BKS24" s="17"/>
      <c r="BKT24" s="17"/>
      <c r="BKU24" s="17"/>
      <c r="BKV24" s="17"/>
      <c r="BKW24" s="17"/>
      <c r="BKX24" s="17"/>
      <c r="BKY24" s="17"/>
      <c r="BKZ24" s="17"/>
      <c r="BLA24" s="17"/>
      <c r="BLB24" s="17"/>
      <c r="BLC24" s="17"/>
      <c r="BLD24" s="17"/>
      <c r="BLE24" s="17"/>
      <c r="BLF24" s="17"/>
      <c r="BLG24" s="17"/>
      <c r="BLH24" s="17"/>
      <c r="BLI24" s="17"/>
      <c r="BLJ24" s="17"/>
      <c r="BLK24" s="17"/>
      <c r="BLL24" s="17"/>
      <c r="BLM24" s="17"/>
      <c r="BLN24" s="17"/>
      <c r="BLO24" s="17"/>
      <c r="BLP24" s="17"/>
      <c r="BLQ24" s="17"/>
      <c r="BLR24" s="17"/>
      <c r="BLS24" s="17"/>
      <c r="BLT24" s="17"/>
      <c r="BLU24" s="17"/>
      <c r="BLV24" s="17"/>
      <c r="BLW24" s="17"/>
      <c r="BLX24" s="17"/>
      <c r="BLY24" s="17"/>
      <c r="BLZ24" s="17"/>
      <c r="BMA24" s="17"/>
      <c r="BMB24" s="17"/>
      <c r="BMC24" s="17"/>
      <c r="BMD24" s="17"/>
      <c r="BME24" s="17"/>
      <c r="BMF24" s="17"/>
      <c r="BMG24" s="17"/>
      <c r="BMH24" s="17"/>
      <c r="BMI24" s="17"/>
      <c r="BMJ24" s="17"/>
      <c r="BMK24" s="17"/>
      <c r="BML24" s="17"/>
      <c r="BMM24" s="17"/>
      <c r="BMN24" s="17"/>
      <c r="BMO24" s="17"/>
      <c r="BMP24" s="17"/>
      <c r="BMQ24" s="17"/>
      <c r="BMR24" s="17"/>
      <c r="BMS24" s="17"/>
      <c r="BMT24" s="17"/>
      <c r="BMU24" s="17"/>
      <c r="BMV24" s="17"/>
      <c r="BMW24" s="17"/>
      <c r="BMX24" s="17"/>
      <c r="BMY24" s="17"/>
      <c r="BMZ24" s="17"/>
      <c r="BNA24" s="17"/>
      <c r="BNB24" s="17"/>
      <c r="BNC24" s="17"/>
      <c r="BND24" s="17"/>
      <c r="BNE24" s="17"/>
      <c r="BNF24" s="17"/>
      <c r="BNG24" s="17"/>
      <c r="BNH24" s="17"/>
      <c r="BNI24" s="17"/>
      <c r="BNJ24" s="17"/>
      <c r="BNK24" s="17"/>
      <c r="BNL24" s="17"/>
      <c r="BNM24" s="17"/>
      <c r="BNN24" s="17"/>
      <c r="BNO24" s="17"/>
      <c r="BNP24" s="17"/>
      <c r="BNQ24" s="17"/>
      <c r="BNR24" s="17"/>
      <c r="BNS24" s="17"/>
      <c r="BNT24" s="17"/>
      <c r="BNU24" s="17"/>
      <c r="BNV24" s="17"/>
      <c r="BNW24" s="17"/>
      <c r="BNX24" s="17"/>
      <c r="BNY24" s="17"/>
      <c r="BNZ24" s="17"/>
      <c r="BOA24" s="17"/>
      <c r="BOB24" s="17"/>
      <c r="BOC24" s="17"/>
      <c r="BOD24" s="17"/>
      <c r="BOE24" s="17"/>
      <c r="BOF24" s="17"/>
      <c r="BOG24" s="17"/>
      <c r="BOH24" s="17"/>
      <c r="BOI24" s="17"/>
      <c r="BOJ24" s="17"/>
      <c r="BOK24" s="17"/>
      <c r="BOL24" s="17"/>
      <c r="BOM24" s="17"/>
      <c r="BON24" s="17"/>
      <c r="BOO24" s="17"/>
      <c r="BOP24" s="17"/>
      <c r="BOQ24" s="17"/>
      <c r="BOR24" s="17"/>
      <c r="BOS24" s="17"/>
      <c r="BOT24" s="17"/>
      <c r="BOU24" s="17"/>
      <c r="BOV24" s="17"/>
      <c r="BOW24" s="17"/>
      <c r="BOX24" s="17"/>
      <c r="BOY24" s="17"/>
      <c r="BOZ24" s="17"/>
      <c r="BPA24" s="17"/>
      <c r="BPB24" s="17"/>
      <c r="BPC24" s="17"/>
      <c r="BPD24" s="17"/>
      <c r="BPE24" s="17"/>
      <c r="BPF24" s="17"/>
      <c r="BPG24" s="17"/>
      <c r="BPH24" s="17"/>
      <c r="BPI24" s="17"/>
      <c r="BPJ24" s="17"/>
      <c r="BPK24" s="41"/>
    </row>
    <row r="25" spans="1:1779" s="42" customFormat="1" ht="17.25" customHeight="1" x14ac:dyDescent="0.25">
      <c r="A25" s="202"/>
      <c r="B25" s="273" t="s">
        <v>109</v>
      </c>
      <c r="C25" s="194" t="s">
        <v>31</v>
      </c>
      <c r="D25" s="194" t="s">
        <v>31</v>
      </c>
      <c r="E25" s="186" t="s">
        <v>30</v>
      </c>
      <c r="F25" s="329" t="s">
        <v>91</v>
      </c>
      <c r="G25" s="326" t="s">
        <v>25</v>
      </c>
      <c r="H25" s="327"/>
      <c r="I25" s="327"/>
      <c r="J25" s="327"/>
      <c r="K25" s="328"/>
      <c r="L25" s="186" t="s">
        <v>88</v>
      </c>
      <c r="M25" s="186" t="s">
        <v>92</v>
      </c>
      <c r="N25" s="186" t="s">
        <v>89</v>
      </c>
      <c r="O25" s="186" t="s">
        <v>90</v>
      </c>
      <c r="P25" s="273" t="s">
        <v>97</v>
      </c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  <c r="IU25" s="17"/>
      <c r="IV25" s="17"/>
      <c r="IW25" s="17"/>
      <c r="IX25" s="17"/>
      <c r="IY25" s="17"/>
      <c r="IZ25" s="17"/>
      <c r="JA25" s="17"/>
      <c r="JB25" s="17"/>
      <c r="JC25" s="17"/>
      <c r="JD25" s="17"/>
      <c r="JE25" s="17"/>
      <c r="JF25" s="17"/>
      <c r="JG25" s="17"/>
      <c r="JH25" s="17"/>
      <c r="JI25" s="17"/>
      <c r="JJ25" s="17"/>
      <c r="JK25" s="17"/>
      <c r="JL25" s="17"/>
      <c r="JM25" s="17"/>
      <c r="JN25" s="17"/>
      <c r="JO25" s="17"/>
      <c r="JP25" s="17"/>
      <c r="JQ25" s="17"/>
      <c r="JR25" s="17"/>
      <c r="JS25" s="17"/>
      <c r="JT25" s="17"/>
      <c r="JU25" s="17"/>
      <c r="JV25" s="17"/>
      <c r="JW25" s="17"/>
      <c r="JX25" s="17"/>
      <c r="JY25" s="17"/>
      <c r="JZ25" s="17"/>
      <c r="KA25" s="17"/>
      <c r="KB25" s="17"/>
      <c r="KC25" s="17"/>
      <c r="KD25" s="17"/>
      <c r="KE25" s="17"/>
      <c r="KF25" s="17"/>
      <c r="KG25" s="17"/>
      <c r="KH25" s="17"/>
      <c r="KI25" s="17"/>
      <c r="KJ25" s="17"/>
      <c r="KK25" s="17"/>
      <c r="KL25" s="17"/>
      <c r="KM25" s="17"/>
      <c r="KN25" s="17"/>
      <c r="KO25" s="17"/>
      <c r="KP25" s="17"/>
      <c r="KQ25" s="17"/>
      <c r="KR25" s="17"/>
      <c r="KS25" s="17"/>
      <c r="KT25" s="17"/>
      <c r="KU25" s="17"/>
      <c r="KV25" s="17"/>
      <c r="KW25" s="17"/>
      <c r="KX25" s="17"/>
      <c r="KY25" s="17"/>
      <c r="KZ25" s="17"/>
      <c r="LA25" s="17"/>
      <c r="LB25" s="17"/>
      <c r="LC25" s="17"/>
      <c r="LD25" s="17"/>
      <c r="LE25" s="17"/>
      <c r="LF25" s="17"/>
      <c r="LG25" s="17"/>
      <c r="LH25" s="17"/>
      <c r="LI25" s="17"/>
      <c r="LJ25" s="17"/>
      <c r="LK25" s="17"/>
      <c r="LL25" s="17"/>
      <c r="LM25" s="17"/>
      <c r="LN25" s="17"/>
      <c r="LO25" s="17"/>
      <c r="LP25" s="17"/>
      <c r="LQ25" s="17"/>
      <c r="LR25" s="17"/>
      <c r="LS25" s="17"/>
      <c r="LT25" s="17"/>
      <c r="LU25" s="17"/>
      <c r="LV25" s="17"/>
      <c r="LW25" s="17"/>
      <c r="LX25" s="17"/>
      <c r="LY25" s="17"/>
      <c r="LZ25" s="17"/>
      <c r="MA25" s="17"/>
      <c r="MB25" s="17"/>
      <c r="MC25" s="17"/>
      <c r="MD25" s="17"/>
      <c r="ME25" s="17"/>
      <c r="MF25" s="17"/>
      <c r="MG25" s="17"/>
      <c r="MH25" s="17"/>
      <c r="MI25" s="17"/>
      <c r="MJ25" s="17"/>
      <c r="MK25" s="17"/>
      <c r="ML25" s="17"/>
      <c r="MM25" s="17"/>
      <c r="MN25" s="17"/>
      <c r="MO25" s="17"/>
      <c r="MP25" s="17"/>
      <c r="MQ25" s="17"/>
      <c r="MR25" s="17"/>
      <c r="MS25" s="17"/>
      <c r="MT25" s="17"/>
      <c r="MU25" s="17"/>
      <c r="MV25" s="17"/>
      <c r="MW25" s="17"/>
      <c r="MX25" s="17"/>
      <c r="MY25" s="17"/>
      <c r="MZ25" s="17"/>
      <c r="NA25" s="17"/>
      <c r="NB25" s="17"/>
      <c r="NC25" s="17"/>
      <c r="ND25" s="17"/>
      <c r="NE25" s="17"/>
      <c r="NF25" s="17"/>
      <c r="NG25" s="17"/>
      <c r="NH25" s="17"/>
      <c r="NI25" s="17"/>
      <c r="NJ25" s="17"/>
      <c r="NK25" s="17"/>
      <c r="NL25" s="17"/>
      <c r="NM25" s="17"/>
      <c r="NN25" s="17"/>
      <c r="NO25" s="17"/>
      <c r="NP25" s="17"/>
      <c r="NQ25" s="17"/>
      <c r="NR25" s="17"/>
      <c r="NS25" s="17"/>
      <c r="NT25" s="17"/>
      <c r="NU25" s="17"/>
      <c r="NV25" s="17"/>
      <c r="NW25" s="17"/>
      <c r="NX25" s="17"/>
      <c r="NY25" s="17"/>
      <c r="NZ25" s="17"/>
      <c r="OA25" s="17"/>
      <c r="OB25" s="17"/>
      <c r="OC25" s="17"/>
      <c r="OD25" s="17"/>
      <c r="OE25" s="17"/>
      <c r="OF25" s="17"/>
      <c r="OG25" s="17"/>
      <c r="OH25" s="17"/>
      <c r="OI25" s="17"/>
      <c r="OJ25" s="17"/>
      <c r="OK25" s="17"/>
      <c r="OL25" s="17"/>
      <c r="OM25" s="17"/>
      <c r="ON25" s="17"/>
      <c r="OO25" s="17"/>
      <c r="OP25" s="17"/>
      <c r="OQ25" s="17"/>
      <c r="OR25" s="17"/>
      <c r="OS25" s="17"/>
      <c r="OT25" s="17"/>
      <c r="OU25" s="17"/>
      <c r="OV25" s="17"/>
      <c r="OW25" s="17"/>
      <c r="OX25" s="17"/>
      <c r="OY25" s="17"/>
      <c r="OZ25" s="17"/>
      <c r="PA25" s="17"/>
      <c r="PB25" s="17"/>
      <c r="PC25" s="17"/>
      <c r="PD25" s="17"/>
      <c r="PE25" s="17"/>
      <c r="PF25" s="17"/>
      <c r="PG25" s="17"/>
      <c r="PH25" s="17"/>
      <c r="PI25" s="17"/>
      <c r="PJ25" s="17"/>
      <c r="PK25" s="17"/>
      <c r="PL25" s="17"/>
      <c r="PM25" s="17"/>
      <c r="PN25" s="17"/>
      <c r="PO25" s="17"/>
      <c r="PP25" s="17"/>
      <c r="PQ25" s="17"/>
      <c r="PR25" s="17"/>
      <c r="PS25" s="17"/>
      <c r="PT25" s="17"/>
      <c r="PU25" s="17"/>
      <c r="PV25" s="17"/>
      <c r="PW25" s="17"/>
      <c r="PX25" s="17"/>
      <c r="PY25" s="17"/>
      <c r="PZ25" s="17"/>
      <c r="QA25" s="17"/>
      <c r="QB25" s="17"/>
      <c r="QC25" s="17"/>
      <c r="QD25" s="17"/>
      <c r="QE25" s="17"/>
      <c r="QF25" s="17"/>
      <c r="QG25" s="17"/>
      <c r="QH25" s="17"/>
      <c r="QI25" s="17"/>
      <c r="QJ25" s="17"/>
      <c r="QK25" s="17"/>
      <c r="QL25" s="17"/>
      <c r="QM25" s="17"/>
      <c r="QN25" s="17"/>
      <c r="QO25" s="17"/>
      <c r="QP25" s="17"/>
      <c r="QQ25" s="17"/>
      <c r="QR25" s="17"/>
      <c r="QS25" s="17"/>
      <c r="QT25" s="17"/>
      <c r="QU25" s="17"/>
      <c r="QV25" s="17"/>
      <c r="QW25" s="17"/>
      <c r="QX25" s="17"/>
      <c r="QY25" s="17"/>
      <c r="QZ25" s="17"/>
      <c r="RA25" s="17"/>
      <c r="RB25" s="17"/>
      <c r="RC25" s="17"/>
      <c r="RD25" s="17"/>
      <c r="RE25" s="17"/>
      <c r="RF25" s="17"/>
      <c r="RG25" s="17"/>
      <c r="RH25" s="17"/>
      <c r="RI25" s="17"/>
      <c r="RJ25" s="17"/>
      <c r="RK25" s="17"/>
      <c r="RL25" s="17"/>
      <c r="RM25" s="17"/>
      <c r="RN25" s="17"/>
      <c r="RO25" s="17"/>
      <c r="RP25" s="17"/>
      <c r="RQ25" s="17"/>
      <c r="RR25" s="17"/>
      <c r="RS25" s="17"/>
      <c r="RT25" s="17"/>
      <c r="RU25" s="17"/>
      <c r="RV25" s="17"/>
      <c r="RW25" s="17"/>
      <c r="RX25" s="17"/>
      <c r="RY25" s="17"/>
      <c r="RZ25" s="17"/>
      <c r="SA25" s="17"/>
      <c r="SB25" s="17"/>
      <c r="SC25" s="17"/>
      <c r="SD25" s="17"/>
      <c r="SE25" s="17"/>
      <c r="SF25" s="17"/>
      <c r="SG25" s="17"/>
      <c r="SH25" s="17"/>
      <c r="SI25" s="17"/>
      <c r="SJ25" s="17"/>
      <c r="SK25" s="17"/>
      <c r="SL25" s="17"/>
      <c r="SM25" s="17"/>
      <c r="SN25" s="17"/>
      <c r="SO25" s="17"/>
      <c r="SP25" s="17"/>
      <c r="SQ25" s="17"/>
      <c r="SR25" s="17"/>
      <c r="SS25" s="17"/>
      <c r="ST25" s="17"/>
      <c r="SU25" s="17"/>
      <c r="SV25" s="17"/>
      <c r="SW25" s="17"/>
      <c r="SX25" s="17"/>
      <c r="SY25" s="17"/>
      <c r="SZ25" s="17"/>
      <c r="TA25" s="17"/>
      <c r="TB25" s="17"/>
      <c r="TC25" s="17"/>
      <c r="TD25" s="17"/>
      <c r="TE25" s="17"/>
      <c r="TF25" s="17"/>
      <c r="TG25" s="17"/>
      <c r="TH25" s="17"/>
      <c r="TI25" s="17"/>
      <c r="TJ25" s="17"/>
      <c r="TK25" s="17"/>
      <c r="TL25" s="17"/>
      <c r="TM25" s="17"/>
      <c r="TN25" s="17"/>
      <c r="TO25" s="17"/>
      <c r="TP25" s="17"/>
      <c r="TQ25" s="17"/>
      <c r="TR25" s="17"/>
      <c r="TS25" s="17"/>
      <c r="TT25" s="17"/>
      <c r="TU25" s="17"/>
      <c r="TV25" s="17"/>
      <c r="TW25" s="17"/>
      <c r="TX25" s="17"/>
      <c r="TY25" s="17"/>
      <c r="TZ25" s="17"/>
      <c r="UA25" s="17"/>
      <c r="UB25" s="17"/>
      <c r="UC25" s="17"/>
      <c r="UD25" s="17"/>
      <c r="UE25" s="17"/>
      <c r="UF25" s="17"/>
      <c r="UG25" s="17"/>
      <c r="UH25" s="17"/>
      <c r="UI25" s="17"/>
      <c r="UJ25" s="17"/>
      <c r="UK25" s="17"/>
      <c r="UL25" s="17"/>
      <c r="UM25" s="17"/>
      <c r="UN25" s="17"/>
      <c r="UO25" s="17"/>
      <c r="UP25" s="17"/>
      <c r="UQ25" s="17"/>
      <c r="UR25" s="17"/>
      <c r="US25" s="17"/>
      <c r="UT25" s="17"/>
      <c r="UU25" s="17"/>
      <c r="UV25" s="17"/>
      <c r="UW25" s="17"/>
      <c r="UX25" s="17"/>
      <c r="UY25" s="17"/>
      <c r="UZ25" s="17"/>
      <c r="VA25" s="17"/>
      <c r="VB25" s="17"/>
      <c r="VC25" s="17"/>
      <c r="VD25" s="17"/>
      <c r="VE25" s="17"/>
      <c r="VF25" s="17"/>
      <c r="VG25" s="17"/>
      <c r="VH25" s="17"/>
      <c r="VI25" s="17"/>
      <c r="VJ25" s="17"/>
      <c r="VK25" s="17"/>
      <c r="VL25" s="17"/>
      <c r="VM25" s="17"/>
      <c r="VN25" s="17"/>
      <c r="VO25" s="17"/>
      <c r="VP25" s="17"/>
      <c r="VQ25" s="17"/>
      <c r="VR25" s="17"/>
      <c r="VS25" s="17"/>
      <c r="VT25" s="17"/>
      <c r="VU25" s="17"/>
      <c r="VV25" s="17"/>
      <c r="VW25" s="17"/>
      <c r="VX25" s="17"/>
      <c r="VY25" s="17"/>
      <c r="VZ25" s="17"/>
      <c r="WA25" s="17"/>
      <c r="WB25" s="17"/>
      <c r="WC25" s="17"/>
      <c r="WD25" s="17"/>
      <c r="WE25" s="17"/>
      <c r="WF25" s="17"/>
      <c r="WG25" s="17"/>
      <c r="WH25" s="17"/>
      <c r="WI25" s="17"/>
      <c r="WJ25" s="17"/>
      <c r="WK25" s="17"/>
      <c r="WL25" s="17"/>
      <c r="WM25" s="17"/>
      <c r="WN25" s="17"/>
      <c r="WO25" s="17"/>
      <c r="WP25" s="17"/>
      <c r="WQ25" s="17"/>
      <c r="WR25" s="17"/>
      <c r="WS25" s="17"/>
      <c r="WT25" s="17"/>
      <c r="WU25" s="17"/>
      <c r="WV25" s="17"/>
      <c r="WW25" s="17"/>
      <c r="WX25" s="17"/>
      <c r="WY25" s="17"/>
      <c r="WZ25" s="17"/>
      <c r="XA25" s="17"/>
      <c r="XB25" s="17"/>
      <c r="XC25" s="17"/>
      <c r="XD25" s="17"/>
      <c r="XE25" s="17"/>
      <c r="XF25" s="17"/>
      <c r="XG25" s="17"/>
      <c r="XH25" s="17"/>
      <c r="XI25" s="17"/>
      <c r="XJ25" s="17"/>
      <c r="XK25" s="17"/>
      <c r="XL25" s="17"/>
      <c r="XM25" s="17"/>
      <c r="XN25" s="17"/>
      <c r="XO25" s="17"/>
      <c r="XP25" s="17"/>
      <c r="XQ25" s="17"/>
      <c r="XR25" s="17"/>
      <c r="XS25" s="17"/>
      <c r="XT25" s="17"/>
      <c r="XU25" s="17"/>
      <c r="XV25" s="17"/>
      <c r="XW25" s="17"/>
      <c r="XX25" s="17"/>
      <c r="XY25" s="17"/>
      <c r="XZ25" s="17"/>
      <c r="YA25" s="17"/>
      <c r="YB25" s="17"/>
      <c r="YC25" s="17"/>
      <c r="YD25" s="17"/>
      <c r="YE25" s="17"/>
      <c r="YF25" s="17"/>
      <c r="YG25" s="17"/>
      <c r="YH25" s="17"/>
      <c r="YI25" s="17"/>
      <c r="YJ25" s="17"/>
      <c r="YK25" s="17"/>
      <c r="YL25" s="17"/>
      <c r="YM25" s="17"/>
      <c r="YN25" s="17"/>
      <c r="YO25" s="17"/>
      <c r="YP25" s="17"/>
      <c r="YQ25" s="17"/>
      <c r="YR25" s="17"/>
      <c r="YS25" s="17"/>
      <c r="YT25" s="17"/>
      <c r="YU25" s="17"/>
      <c r="YV25" s="17"/>
      <c r="YW25" s="17"/>
      <c r="YX25" s="17"/>
      <c r="YY25" s="17"/>
      <c r="YZ25" s="17"/>
      <c r="ZA25" s="17"/>
      <c r="ZB25" s="17"/>
      <c r="ZC25" s="17"/>
      <c r="ZD25" s="17"/>
      <c r="ZE25" s="17"/>
      <c r="ZF25" s="17"/>
      <c r="ZG25" s="17"/>
      <c r="ZH25" s="17"/>
      <c r="ZI25" s="17"/>
      <c r="ZJ25" s="17"/>
      <c r="ZK25" s="17"/>
      <c r="ZL25" s="17"/>
      <c r="ZM25" s="17"/>
      <c r="ZN25" s="17"/>
      <c r="ZO25" s="17"/>
      <c r="ZP25" s="17"/>
      <c r="ZQ25" s="17"/>
      <c r="ZR25" s="17"/>
      <c r="ZS25" s="17"/>
      <c r="ZT25" s="17"/>
      <c r="ZU25" s="17"/>
      <c r="ZV25" s="17"/>
      <c r="ZW25" s="17"/>
      <c r="ZX25" s="17"/>
      <c r="ZY25" s="17"/>
      <c r="ZZ25" s="17"/>
      <c r="AAA25" s="17"/>
      <c r="AAB25" s="17"/>
      <c r="AAC25" s="17"/>
      <c r="AAD25" s="17"/>
      <c r="AAE25" s="17"/>
      <c r="AAF25" s="17"/>
      <c r="AAG25" s="17"/>
      <c r="AAH25" s="17"/>
      <c r="AAI25" s="17"/>
      <c r="AAJ25" s="17"/>
      <c r="AAK25" s="17"/>
      <c r="AAL25" s="17"/>
      <c r="AAM25" s="17"/>
      <c r="AAN25" s="17"/>
      <c r="AAO25" s="17"/>
      <c r="AAP25" s="17"/>
      <c r="AAQ25" s="17"/>
      <c r="AAR25" s="17"/>
      <c r="AAS25" s="17"/>
      <c r="AAT25" s="17"/>
      <c r="AAU25" s="17"/>
      <c r="AAV25" s="17"/>
      <c r="AAW25" s="17"/>
      <c r="AAX25" s="17"/>
      <c r="AAY25" s="17"/>
      <c r="AAZ25" s="17"/>
      <c r="ABA25" s="17"/>
      <c r="ABB25" s="17"/>
      <c r="ABC25" s="17"/>
      <c r="ABD25" s="17"/>
      <c r="ABE25" s="17"/>
      <c r="ABF25" s="17"/>
      <c r="ABG25" s="17"/>
      <c r="ABH25" s="17"/>
      <c r="ABI25" s="17"/>
      <c r="ABJ25" s="17"/>
      <c r="ABK25" s="17"/>
      <c r="ABL25" s="17"/>
      <c r="ABM25" s="17"/>
      <c r="ABN25" s="17"/>
      <c r="ABO25" s="17"/>
      <c r="ABP25" s="17"/>
      <c r="ABQ25" s="17"/>
      <c r="ABR25" s="17"/>
      <c r="ABS25" s="17"/>
      <c r="ABT25" s="17"/>
      <c r="ABU25" s="17"/>
      <c r="ABV25" s="17"/>
      <c r="ABW25" s="17"/>
      <c r="ABX25" s="17"/>
      <c r="ABY25" s="17"/>
      <c r="ABZ25" s="17"/>
      <c r="ACA25" s="17"/>
      <c r="ACB25" s="17"/>
      <c r="ACC25" s="17"/>
      <c r="ACD25" s="17"/>
      <c r="ACE25" s="17"/>
      <c r="ACF25" s="17"/>
      <c r="ACG25" s="17"/>
      <c r="ACH25" s="17"/>
      <c r="ACI25" s="17"/>
      <c r="ACJ25" s="17"/>
      <c r="ACK25" s="17"/>
      <c r="ACL25" s="17"/>
      <c r="ACM25" s="17"/>
      <c r="ACN25" s="17"/>
      <c r="ACO25" s="17"/>
      <c r="ACP25" s="17"/>
      <c r="ACQ25" s="17"/>
      <c r="ACR25" s="17"/>
      <c r="ACS25" s="17"/>
      <c r="ACT25" s="17"/>
      <c r="ACU25" s="17"/>
      <c r="ACV25" s="17"/>
      <c r="ACW25" s="17"/>
      <c r="ACX25" s="17"/>
      <c r="ACY25" s="17"/>
      <c r="ACZ25" s="17"/>
      <c r="ADA25" s="17"/>
      <c r="ADB25" s="17"/>
      <c r="ADC25" s="17"/>
      <c r="ADD25" s="17"/>
      <c r="ADE25" s="17"/>
      <c r="ADF25" s="17"/>
      <c r="ADG25" s="17"/>
      <c r="ADH25" s="17"/>
      <c r="ADI25" s="17"/>
      <c r="ADJ25" s="17"/>
      <c r="ADK25" s="17"/>
      <c r="ADL25" s="17"/>
      <c r="ADM25" s="17"/>
      <c r="ADN25" s="17"/>
      <c r="ADO25" s="17"/>
      <c r="ADP25" s="17"/>
      <c r="ADQ25" s="17"/>
      <c r="ADR25" s="17"/>
      <c r="ADS25" s="17"/>
      <c r="ADT25" s="17"/>
      <c r="ADU25" s="17"/>
      <c r="ADV25" s="17"/>
      <c r="ADW25" s="17"/>
      <c r="ADX25" s="17"/>
      <c r="ADY25" s="17"/>
      <c r="ADZ25" s="17"/>
      <c r="AEA25" s="17"/>
      <c r="AEB25" s="17"/>
      <c r="AEC25" s="17"/>
      <c r="AED25" s="17"/>
      <c r="AEE25" s="17"/>
      <c r="AEF25" s="17"/>
      <c r="AEG25" s="17"/>
      <c r="AEH25" s="17"/>
      <c r="AEI25" s="17"/>
      <c r="AEJ25" s="17"/>
      <c r="AEK25" s="17"/>
      <c r="AEL25" s="17"/>
      <c r="AEM25" s="17"/>
      <c r="AEN25" s="17"/>
      <c r="AEO25" s="17"/>
      <c r="AEP25" s="17"/>
      <c r="AEQ25" s="17"/>
      <c r="AER25" s="17"/>
      <c r="AES25" s="17"/>
      <c r="AET25" s="17"/>
      <c r="AEU25" s="17"/>
      <c r="AEV25" s="17"/>
      <c r="AEW25" s="17"/>
      <c r="AEX25" s="17"/>
      <c r="AEY25" s="17"/>
      <c r="AEZ25" s="17"/>
      <c r="AFA25" s="17"/>
      <c r="AFB25" s="17"/>
      <c r="AFC25" s="17"/>
      <c r="AFD25" s="17"/>
      <c r="AFE25" s="17"/>
      <c r="AFF25" s="17"/>
      <c r="AFG25" s="17"/>
      <c r="AFH25" s="17"/>
      <c r="AFI25" s="17"/>
      <c r="AFJ25" s="17"/>
      <c r="AFK25" s="17"/>
      <c r="AFL25" s="17"/>
      <c r="AFM25" s="17"/>
      <c r="AFN25" s="17"/>
      <c r="AFO25" s="17"/>
      <c r="AFP25" s="17"/>
      <c r="AFQ25" s="17"/>
      <c r="AFR25" s="17"/>
      <c r="AFS25" s="17"/>
      <c r="AFT25" s="17"/>
      <c r="AFU25" s="17"/>
      <c r="AFV25" s="17"/>
      <c r="AFW25" s="17"/>
      <c r="AFX25" s="17"/>
      <c r="AFY25" s="17"/>
      <c r="AFZ25" s="17"/>
      <c r="AGA25" s="17"/>
      <c r="AGB25" s="17"/>
      <c r="AGC25" s="17"/>
      <c r="AGD25" s="17"/>
      <c r="AGE25" s="17"/>
      <c r="AGF25" s="17"/>
      <c r="AGG25" s="17"/>
      <c r="AGH25" s="17"/>
      <c r="AGI25" s="17"/>
      <c r="AGJ25" s="17"/>
      <c r="AGK25" s="17"/>
      <c r="AGL25" s="17"/>
      <c r="AGM25" s="17"/>
      <c r="AGN25" s="17"/>
      <c r="AGO25" s="17"/>
      <c r="AGP25" s="17"/>
      <c r="AGQ25" s="17"/>
      <c r="AGR25" s="17"/>
      <c r="AGS25" s="17"/>
      <c r="AGT25" s="17"/>
      <c r="AGU25" s="17"/>
      <c r="AGV25" s="17"/>
      <c r="AGW25" s="17"/>
      <c r="AGX25" s="17"/>
      <c r="AGY25" s="17"/>
      <c r="AGZ25" s="17"/>
      <c r="AHA25" s="17"/>
      <c r="AHB25" s="17"/>
      <c r="AHC25" s="17"/>
      <c r="AHD25" s="17"/>
      <c r="AHE25" s="17"/>
      <c r="AHF25" s="17"/>
      <c r="AHG25" s="17"/>
      <c r="AHH25" s="17"/>
      <c r="AHI25" s="17"/>
      <c r="AHJ25" s="17"/>
      <c r="AHK25" s="17"/>
      <c r="AHL25" s="17"/>
      <c r="AHM25" s="17"/>
      <c r="AHN25" s="17"/>
      <c r="AHO25" s="17"/>
      <c r="AHP25" s="17"/>
      <c r="AHQ25" s="17"/>
      <c r="AHR25" s="17"/>
      <c r="AHS25" s="17"/>
      <c r="AHT25" s="17"/>
      <c r="AHU25" s="17"/>
      <c r="AHV25" s="17"/>
      <c r="AHW25" s="17"/>
      <c r="AHX25" s="17"/>
      <c r="AHY25" s="17"/>
      <c r="AHZ25" s="17"/>
      <c r="AIA25" s="17"/>
      <c r="AIB25" s="17"/>
      <c r="AIC25" s="17"/>
      <c r="AID25" s="17"/>
      <c r="AIE25" s="17"/>
      <c r="AIF25" s="17"/>
      <c r="AIG25" s="17"/>
      <c r="AIH25" s="17"/>
      <c r="AII25" s="17"/>
      <c r="AIJ25" s="17"/>
      <c r="AIK25" s="17"/>
      <c r="AIL25" s="17"/>
      <c r="AIM25" s="17"/>
      <c r="AIN25" s="17"/>
      <c r="AIO25" s="17"/>
      <c r="AIP25" s="17"/>
      <c r="AIQ25" s="17"/>
      <c r="AIR25" s="17"/>
      <c r="AIS25" s="17"/>
      <c r="AIT25" s="17"/>
      <c r="AIU25" s="17"/>
      <c r="AIV25" s="17"/>
      <c r="AIW25" s="17"/>
      <c r="AIX25" s="17"/>
      <c r="AIY25" s="17"/>
      <c r="AIZ25" s="17"/>
      <c r="AJA25" s="17"/>
      <c r="AJB25" s="17"/>
      <c r="AJC25" s="17"/>
      <c r="AJD25" s="17"/>
      <c r="AJE25" s="17"/>
      <c r="AJF25" s="17"/>
      <c r="AJG25" s="17"/>
      <c r="AJH25" s="17"/>
      <c r="AJI25" s="17"/>
      <c r="AJJ25" s="17"/>
      <c r="AJK25" s="17"/>
      <c r="AJL25" s="17"/>
      <c r="AJM25" s="17"/>
      <c r="AJN25" s="17"/>
      <c r="AJO25" s="17"/>
      <c r="AJP25" s="17"/>
      <c r="AJQ25" s="17"/>
      <c r="AJR25" s="17"/>
      <c r="AJS25" s="17"/>
      <c r="AJT25" s="17"/>
      <c r="AJU25" s="17"/>
      <c r="AJV25" s="17"/>
      <c r="AJW25" s="17"/>
      <c r="AJX25" s="17"/>
      <c r="AJY25" s="17"/>
      <c r="AJZ25" s="17"/>
      <c r="AKA25" s="17"/>
      <c r="AKB25" s="17"/>
      <c r="AKC25" s="17"/>
      <c r="AKD25" s="17"/>
      <c r="AKE25" s="17"/>
      <c r="AKF25" s="17"/>
      <c r="AKG25" s="17"/>
      <c r="AKH25" s="17"/>
      <c r="AKI25" s="17"/>
      <c r="AKJ25" s="17"/>
      <c r="AKK25" s="17"/>
      <c r="AKL25" s="17"/>
      <c r="AKM25" s="17"/>
      <c r="AKN25" s="17"/>
      <c r="AKO25" s="17"/>
      <c r="AKP25" s="17"/>
      <c r="AKQ25" s="17"/>
      <c r="AKR25" s="17"/>
      <c r="AKS25" s="17"/>
      <c r="AKT25" s="17"/>
      <c r="AKU25" s="17"/>
      <c r="AKV25" s="17"/>
      <c r="AKW25" s="17"/>
      <c r="AKX25" s="17"/>
      <c r="AKY25" s="17"/>
      <c r="AKZ25" s="17"/>
      <c r="ALA25" s="17"/>
      <c r="ALB25" s="17"/>
      <c r="ALC25" s="17"/>
      <c r="ALD25" s="17"/>
      <c r="ALE25" s="17"/>
      <c r="ALF25" s="17"/>
      <c r="ALG25" s="17"/>
      <c r="ALH25" s="17"/>
      <c r="ALI25" s="17"/>
      <c r="ALJ25" s="17"/>
      <c r="ALK25" s="17"/>
      <c r="ALL25" s="17"/>
      <c r="ALM25" s="17"/>
      <c r="ALN25" s="17"/>
      <c r="ALO25" s="17"/>
      <c r="ALP25" s="17"/>
      <c r="ALQ25" s="17"/>
      <c r="ALR25" s="17"/>
      <c r="ALS25" s="17"/>
      <c r="ALT25" s="17"/>
      <c r="ALU25" s="17"/>
      <c r="ALV25" s="17"/>
      <c r="ALW25" s="17"/>
      <c r="ALX25" s="17"/>
      <c r="ALY25" s="17"/>
      <c r="ALZ25" s="17"/>
      <c r="AMA25" s="17"/>
      <c r="AMB25" s="17"/>
      <c r="AMC25" s="17"/>
      <c r="AMD25" s="17"/>
      <c r="AME25" s="17"/>
      <c r="AMF25" s="17"/>
      <c r="AMG25" s="17"/>
      <c r="AMH25" s="17"/>
      <c r="AMI25" s="17"/>
      <c r="AMJ25" s="17"/>
      <c r="AMK25" s="17"/>
      <c r="AML25" s="17"/>
      <c r="AMM25" s="17"/>
      <c r="AMN25" s="17"/>
      <c r="AMO25" s="17"/>
      <c r="AMP25" s="17"/>
      <c r="AMQ25" s="17"/>
      <c r="AMR25" s="17"/>
      <c r="AMS25" s="17"/>
      <c r="AMT25" s="17"/>
      <c r="AMU25" s="17"/>
      <c r="AMV25" s="17"/>
      <c r="AMW25" s="17"/>
      <c r="AMX25" s="17"/>
      <c r="AMY25" s="17"/>
      <c r="AMZ25" s="17"/>
      <c r="ANA25" s="17"/>
      <c r="ANB25" s="17"/>
      <c r="ANC25" s="17"/>
      <c r="AND25" s="17"/>
      <c r="ANE25" s="17"/>
      <c r="ANF25" s="17"/>
      <c r="ANG25" s="17"/>
      <c r="ANH25" s="17"/>
      <c r="ANI25" s="17"/>
      <c r="ANJ25" s="17"/>
      <c r="ANK25" s="17"/>
      <c r="ANL25" s="17"/>
      <c r="ANM25" s="17"/>
      <c r="ANN25" s="17"/>
      <c r="ANO25" s="17"/>
      <c r="ANP25" s="17"/>
      <c r="ANQ25" s="17"/>
      <c r="ANR25" s="17"/>
      <c r="ANS25" s="17"/>
      <c r="ANT25" s="17"/>
      <c r="ANU25" s="17"/>
      <c r="ANV25" s="17"/>
      <c r="ANW25" s="17"/>
      <c r="ANX25" s="17"/>
      <c r="ANY25" s="17"/>
      <c r="ANZ25" s="17"/>
      <c r="AOA25" s="17"/>
      <c r="AOB25" s="17"/>
      <c r="AOC25" s="17"/>
      <c r="AOD25" s="17"/>
      <c r="AOE25" s="17"/>
      <c r="AOF25" s="17"/>
      <c r="AOG25" s="17"/>
      <c r="AOH25" s="17"/>
      <c r="AOI25" s="17"/>
      <c r="AOJ25" s="17"/>
      <c r="AOK25" s="17"/>
      <c r="AOL25" s="17"/>
      <c r="AOM25" s="17"/>
      <c r="AON25" s="17"/>
      <c r="AOO25" s="17"/>
      <c r="AOP25" s="17"/>
      <c r="AOQ25" s="17"/>
      <c r="AOR25" s="17"/>
      <c r="AOS25" s="17"/>
      <c r="AOT25" s="17"/>
      <c r="AOU25" s="17"/>
      <c r="AOV25" s="17"/>
      <c r="AOW25" s="17"/>
      <c r="AOX25" s="17"/>
      <c r="AOY25" s="17"/>
      <c r="AOZ25" s="17"/>
      <c r="APA25" s="17"/>
      <c r="APB25" s="17"/>
      <c r="APC25" s="17"/>
      <c r="APD25" s="17"/>
      <c r="APE25" s="17"/>
      <c r="APF25" s="17"/>
      <c r="APG25" s="17"/>
      <c r="APH25" s="17"/>
      <c r="API25" s="17"/>
      <c r="APJ25" s="17"/>
      <c r="APK25" s="17"/>
      <c r="APL25" s="17"/>
      <c r="APM25" s="17"/>
      <c r="APN25" s="17"/>
      <c r="APO25" s="17"/>
      <c r="APP25" s="17"/>
      <c r="APQ25" s="17"/>
      <c r="APR25" s="17"/>
      <c r="APS25" s="17"/>
      <c r="APT25" s="17"/>
      <c r="APU25" s="17"/>
      <c r="APV25" s="17"/>
      <c r="APW25" s="17"/>
      <c r="APX25" s="17"/>
      <c r="APY25" s="17"/>
      <c r="APZ25" s="17"/>
      <c r="AQA25" s="17"/>
      <c r="AQB25" s="17"/>
      <c r="AQC25" s="17"/>
      <c r="AQD25" s="17"/>
      <c r="AQE25" s="17"/>
      <c r="AQF25" s="17"/>
      <c r="AQG25" s="17"/>
      <c r="AQH25" s="17"/>
      <c r="AQI25" s="17"/>
      <c r="AQJ25" s="17"/>
      <c r="AQK25" s="17"/>
      <c r="AQL25" s="17"/>
      <c r="AQM25" s="17"/>
      <c r="AQN25" s="17"/>
      <c r="AQO25" s="17"/>
      <c r="AQP25" s="17"/>
      <c r="AQQ25" s="17"/>
      <c r="AQR25" s="17"/>
      <c r="AQS25" s="17"/>
      <c r="AQT25" s="17"/>
      <c r="AQU25" s="17"/>
      <c r="AQV25" s="17"/>
      <c r="AQW25" s="17"/>
      <c r="AQX25" s="17"/>
      <c r="AQY25" s="17"/>
      <c r="AQZ25" s="17"/>
      <c r="ARA25" s="17"/>
      <c r="ARB25" s="17"/>
      <c r="ARC25" s="17"/>
      <c r="ARD25" s="17"/>
      <c r="ARE25" s="17"/>
      <c r="ARF25" s="17"/>
      <c r="ARG25" s="17"/>
      <c r="ARH25" s="17"/>
      <c r="ARI25" s="17"/>
      <c r="ARJ25" s="17"/>
      <c r="ARK25" s="17"/>
      <c r="ARL25" s="17"/>
      <c r="ARM25" s="17"/>
      <c r="ARN25" s="17"/>
      <c r="ARO25" s="17"/>
      <c r="ARP25" s="17"/>
      <c r="ARQ25" s="17"/>
      <c r="ARR25" s="17"/>
      <c r="ARS25" s="17"/>
      <c r="ART25" s="17"/>
      <c r="ARU25" s="17"/>
      <c r="ARV25" s="17"/>
      <c r="ARW25" s="17"/>
      <c r="ARX25" s="17"/>
      <c r="ARY25" s="17"/>
      <c r="ARZ25" s="17"/>
      <c r="ASA25" s="17"/>
      <c r="ASB25" s="17"/>
      <c r="ASC25" s="17"/>
      <c r="ASD25" s="17"/>
      <c r="ASE25" s="17"/>
      <c r="ASF25" s="17"/>
      <c r="ASG25" s="17"/>
      <c r="ASH25" s="17"/>
      <c r="ASI25" s="17"/>
      <c r="ASJ25" s="17"/>
      <c r="ASK25" s="17"/>
      <c r="ASL25" s="17"/>
      <c r="ASM25" s="17"/>
      <c r="ASN25" s="17"/>
      <c r="ASO25" s="17"/>
      <c r="ASP25" s="17"/>
      <c r="ASQ25" s="17"/>
      <c r="ASR25" s="17"/>
      <c r="ASS25" s="17"/>
      <c r="AST25" s="17"/>
      <c r="ASU25" s="17"/>
      <c r="ASV25" s="17"/>
      <c r="ASW25" s="17"/>
      <c r="ASX25" s="17"/>
      <c r="ASY25" s="17"/>
      <c r="ASZ25" s="17"/>
      <c r="ATA25" s="17"/>
      <c r="ATB25" s="17"/>
      <c r="ATC25" s="17"/>
      <c r="ATD25" s="17"/>
      <c r="ATE25" s="17"/>
      <c r="ATF25" s="17"/>
      <c r="ATG25" s="17"/>
      <c r="ATH25" s="17"/>
      <c r="ATI25" s="17"/>
      <c r="ATJ25" s="17"/>
      <c r="ATK25" s="17"/>
      <c r="ATL25" s="17"/>
      <c r="ATM25" s="17"/>
      <c r="ATN25" s="17"/>
      <c r="ATO25" s="17"/>
      <c r="ATP25" s="17"/>
      <c r="ATQ25" s="17"/>
      <c r="ATR25" s="17"/>
      <c r="ATS25" s="17"/>
      <c r="ATT25" s="17"/>
      <c r="ATU25" s="17"/>
      <c r="ATV25" s="17"/>
      <c r="ATW25" s="17"/>
      <c r="ATX25" s="17"/>
      <c r="ATY25" s="17"/>
      <c r="ATZ25" s="17"/>
      <c r="AUA25" s="17"/>
      <c r="AUB25" s="17"/>
      <c r="AUC25" s="17"/>
      <c r="AUD25" s="17"/>
      <c r="AUE25" s="17"/>
      <c r="AUF25" s="17"/>
      <c r="AUG25" s="17"/>
      <c r="AUH25" s="17"/>
      <c r="AUI25" s="17"/>
      <c r="AUJ25" s="17"/>
      <c r="AUK25" s="17"/>
      <c r="AUL25" s="17"/>
      <c r="AUM25" s="17"/>
      <c r="AUN25" s="17"/>
      <c r="AUO25" s="17"/>
      <c r="AUP25" s="17"/>
      <c r="AUQ25" s="17"/>
      <c r="AUR25" s="17"/>
      <c r="AUS25" s="17"/>
      <c r="AUT25" s="17"/>
      <c r="AUU25" s="17"/>
      <c r="AUV25" s="17"/>
      <c r="AUW25" s="17"/>
      <c r="AUX25" s="17"/>
      <c r="AUY25" s="17"/>
      <c r="AUZ25" s="17"/>
      <c r="AVA25" s="17"/>
      <c r="AVB25" s="17"/>
      <c r="AVC25" s="17"/>
      <c r="AVD25" s="17"/>
      <c r="AVE25" s="17"/>
      <c r="AVF25" s="17"/>
      <c r="AVG25" s="17"/>
      <c r="AVH25" s="17"/>
      <c r="AVI25" s="17"/>
      <c r="AVJ25" s="17"/>
      <c r="AVK25" s="17"/>
      <c r="AVL25" s="17"/>
      <c r="AVM25" s="17"/>
      <c r="AVN25" s="17"/>
      <c r="AVO25" s="17"/>
      <c r="AVP25" s="17"/>
      <c r="AVQ25" s="17"/>
      <c r="AVR25" s="17"/>
      <c r="AVS25" s="17"/>
      <c r="AVT25" s="17"/>
      <c r="AVU25" s="17"/>
      <c r="AVV25" s="17"/>
      <c r="AVW25" s="17"/>
      <c r="AVX25" s="17"/>
      <c r="AVY25" s="17"/>
      <c r="AVZ25" s="17"/>
      <c r="AWA25" s="17"/>
      <c r="AWB25" s="17"/>
      <c r="AWC25" s="17"/>
      <c r="AWD25" s="17"/>
      <c r="AWE25" s="17"/>
      <c r="AWF25" s="17"/>
      <c r="AWG25" s="17"/>
      <c r="AWH25" s="17"/>
      <c r="AWI25" s="17"/>
      <c r="AWJ25" s="17"/>
      <c r="AWK25" s="17"/>
      <c r="AWL25" s="17"/>
      <c r="AWM25" s="17"/>
      <c r="AWN25" s="17"/>
      <c r="AWO25" s="17"/>
      <c r="AWP25" s="17"/>
      <c r="AWQ25" s="17"/>
      <c r="AWR25" s="17"/>
      <c r="AWS25" s="17"/>
      <c r="AWT25" s="17"/>
      <c r="AWU25" s="17"/>
      <c r="AWV25" s="17"/>
      <c r="AWW25" s="17"/>
      <c r="AWX25" s="17"/>
      <c r="AWY25" s="17"/>
      <c r="AWZ25" s="17"/>
      <c r="AXA25" s="17"/>
      <c r="AXB25" s="17"/>
      <c r="AXC25" s="17"/>
      <c r="AXD25" s="17"/>
      <c r="AXE25" s="17"/>
      <c r="AXF25" s="17"/>
      <c r="AXG25" s="17"/>
      <c r="AXH25" s="17"/>
      <c r="AXI25" s="17"/>
      <c r="AXJ25" s="17"/>
      <c r="AXK25" s="17"/>
      <c r="AXL25" s="17"/>
      <c r="AXM25" s="17"/>
      <c r="AXN25" s="17"/>
      <c r="AXO25" s="17"/>
      <c r="AXP25" s="17"/>
      <c r="AXQ25" s="17"/>
      <c r="AXR25" s="17"/>
      <c r="AXS25" s="17"/>
      <c r="AXT25" s="17"/>
      <c r="AXU25" s="17"/>
      <c r="AXV25" s="17"/>
      <c r="AXW25" s="17"/>
      <c r="AXX25" s="17"/>
      <c r="AXY25" s="17"/>
      <c r="AXZ25" s="17"/>
      <c r="AYA25" s="17"/>
      <c r="AYB25" s="17"/>
      <c r="AYC25" s="17"/>
      <c r="AYD25" s="17"/>
      <c r="AYE25" s="17"/>
      <c r="AYF25" s="17"/>
      <c r="AYG25" s="17"/>
      <c r="AYH25" s="17"/>
      <c r="AYI25" s="17"/>
      <c r="AYJ25" s="17"/>
      <c r="AYK25" s="17"/>
      <c r="AYL25" s="17"/>
      <c r="AYM25" s="17"/>
      <c r="AYN25" s="17"/>
      <c r="AYO25" s="17"/>
      <c r="AYP25" s="17"/>
      <c r="AYQ25" s="17"/>
      <c r="AYR25" s="17"/>
      <c r="AYS25" s="17"/>
      <c r="AYT25" s="17"/>
      <c r="AYU25" s="17"/>
      <c r="AYV25" s="17"/>
      <c r="AYW25" s="17"/>
      <c r="AYX25" s="17"/>
      <c r="AYY25" s="17"/>
      <c r="AYZ25" s="17"/>
      <c r="AZA25" s="17"/>
      <c r="AZB25" s="17"/>
      <c r="AZC25" s="17"/>
      <c r="AZD25" s="17"/>
      <c r="AZE25" s="17"/>
      <c r="AZF25" s="17"/>
      <c r="AZG25" s="17"/>
      <c r="AZH25" s="17"/>
      <c r="AZI25" s="17"/>
      <c r="AZJ25" s="17"/>
      <c r="AZK25" s="17"/>
      <c r="AZL25" s="17"/>
      <c r="AZM25" s="17"/>
      <c r="AZN25" s="17"/>
      <c r="AZO25" s="17"/>
      <c r="AZP25" s="17"/>
      <c r="AZQ25" s="17"/>
      <c r="AZR25" s="17"/>
      <c r="AZS25" s="17"/>
      <c r="AZT25" s="17"/>
      <c r="AZU25" s="17"/>
      <c r="AZV25" s="17"/>
      <c r="AZW25" s="17"/>
      <c r="AZX25" s="17"/>
      <c r="AZY25" s="17"/>
      <c r="AZZ25" s="17"/>
      <c r="BAA25" s="17"/>
      <c r="BAB25" s="17"/>
      <c r="BAC25" s="17"/>
      <c r="BAD25" s="17"/>
      <c r="BAE25" s="17"/>
      <c r="BAF25" s="17"/>
      <c r="BAG25" s="17"/>
      <c r="BAH25" s="17"/>
      <c r="BAI25" s="17"/>
      <c r="BAJ25" s="17"/>
      <c r="BAK25" s="17"/>
      <c r="BAL25" s="17"/>
      <c r="BAM25" s="17"/>
      <c r="BAN25" s="17"/>
      <c r="BAO25" s="17"/>
      <c r="BAP25" s="17"/>
      <c r="BAQ25" s="17"/>
      <c r="BAR25" s="17"/>
      <c r="BAS25" s="17"/>
      <c r="BAT25" s="17"/>
      <c r="BAU25" s="17"/>
      <c r="BAV25" s="17"/>
      <c r="BAW25" s="17"/>
      <c r="BAX25" s="17"/>
      <c r="BAY25" s="17"/>
      <c r="BAZ25" s="17"/>
      <c r="BBA25" s="17"/>
      <c r="BBB25" s="17"/>
      <c r="BBC25" s="17"/>
      <c r="BBD25" s="17"/>
      <c r="BBE25" s="17"/>
      <c r="BBF25" s="17"/>
      <c r="BBG25" s="17"/>
      <c r="BBH25" s="17"/>
      <c r="BBI25" s="17"/>
      <c r="BBJ25" s="17"/>
      <c r="BBK25" s="17"/>
      <c r="BBL25" s="17"/>
      <c r="BBM25" s="17"/>
      <c r="BBN25" s="17"/>
      <c r="BBO25" s="17"/>
      <c r="BBP25" s="17"/>
      <c r="BBQ25" s="17"/>
      <c r="BBR25" s="17"/>
      <c r="BBS25" s="17"/>
      <c r="BBT25" s="17"/>
      <c r="BBU25" s="17"/>
      <c r="BBV25" s="17"/>
      <c r="BBW25" s="17"/>
      <c r="BBX25" s="17"/>
      <c r="BBY25" s="17"/>
      <c r="BBZ25" s="17"/>
      <c r="BCA25" s="17"/>
      <c r="BCB25" s="17"/>
      <c r="BCC25" s="17"/>
      <c r="BCD25" s="17"/>
      <c r="BCE25" s="17"/>
      <c r="BCF25" s="17"/>
      <c r="BCG25" s="17"/>
      <c r="BCH25" s="17"/>
      <c r="BCI25" s="17"/>
      <c r="BCJ25" s="17"/>
      <c r="BCK25" s="17"/>
      <c r="BCL25" s="17"/>
      <c r="BCM25" s="17"/>
      <c r="BCN25" s="17"/>
      <c r="BCO25" s="17"/>
      <c r="BCP25" s="17"/>
      <c r="BCQ25" s="17"/>
      <c r="BCR25" s="17"/>
      <c r="BCS25" s="17"/>
      <c r="BCT25" s="17"/>
      <c r="BCU25" s="17"/>
      <c r="BCV25" s="17"/>
      <c r="BCW25" s="17"/>
      <c r="BCX25" s="17"/>
      <c r="BCY25" s="17"/>
      <c r="BCZ25" s="17"/>
      <c r="BDA25" s="17"/>
      <c r="BDB25" s="17"/>
      <c r="BDC25" s="17"/>
      <c r="BDD25" s="17"/>
      <c r="BDE25" s="17"/>
      <c r="BDF25" s="17"/>
      <c r="BDG25" s="17"/>
      <c r="BDH25" s="17"/>
      <c r="BDI25" s="17"/>
      <c r="BDJ25" s="17"/>
      <c r="BDK25" s="17"/>
      <c r="BDL25" s="17"/>
      <c r="BDM25" s="17"/>
      <c r="BDN25" s="17"/>
      <c r="BDO25" s="17"/>
      <c r="BDP25" s="17"/>
      <c r="BDQ25" s="17"/>
      <c r="BDR25" s="17"/>
      <c r="BDS25" s="17"/>
      <c r="BDT25" s="17"/>
      <c r="BDU25" s="17"/>
      <c r="BDV25" s="17"/>
      <c r="BDW25" s="17"/>
      <c r="BDX25" s="17"/>
      <c r="BDY25" s="17"/>
      <c r="BDZ25" s="17"/>
      <c r="BEA25" s="17"/>
      <c r="BEB25" s="17"/>
      <c r="BEC25" s="17"/>
      <c r="BED25" s="17"/>
      <c r="BEE25" s="17"/>
      <c r="BEF25" s="17"/>
      <c r="BEG25" s="17"/>
      <c r="BEH25" s="17"/>
      <c r="BEI25" s="17"/>
      <c r="BEJ25" s="17"/>
      <c r="BEK25" s="17"/>
      <c r="BEL25" s="17"/>
      <c r="BEM25" s="17"/>
      <c r="BEN25" s="17"/>
      <c r="BEO25" s="17"/>
      <c r="BEP25" s="17"/>
      <c r="BEQ25" s="17"/>
      <c r="BER25" s="17"/>
      <c r="BES25" s="17"/>
      <c r="BET25" s="17"/>
      <c r="BEU25" s="17"/>
      <c r="BEV25" s="17"/>
      <c r="BEW25" s="17"/>
      <c r="BEX25" s="17"/>
      <c r="BEY25" s="17"/>
      <c r="BEZ25" s="17"/>
      <c r="BFA25" s="17"/>
      <c r="BFB25" s="17"/>
      <c r="BFC25" s="17"/>
      <c r="BFD25" s="17"/>
      <c r="BFE25" s="17"/>
      <c r="BFF25" s="17"/>
      <c r="BFG25" s="17"/>
      <c r="BFH25" s="17"/>
      <c r="BFI25" s="17"/>
      <c r="BFJ25" s="17"/>
      <c r="BFK25" s="17"/>
      <c r="BFL25" s="17"/>
      <c r="BFM25" s="17"/>
      <c r="BFN25" s="17"/>
      <c r="BFO25" s="17"/>
      <c r="BFP25" s="17"/>
      <c r="BFQ25" s="17"/>
      <c r="BFR25" s="17"/>
      <c r="BFS25" s="17"/>
      <c r="BFT25" s="17"/>
      <c r="BFU25" s="17"/>
      <c r="BFV25" s="17"/>
      <c r="BFW25" s="17"/>
      <c r="BFX25" s="17"/>
      <c r="BFY25" s="17"/>
      <c r="BFZ25" s="17"/>
      <c r="BGA25" s="17"/>
      <c r="BGB25" s="17"/>
      <c r="BGC25" s="17"/>
      <c r="BGD25" s="17"/>
      <c r="BGE25" s="17"/>
      <c r="BGF25" s="17"/>
      <c r="BGG25" s="17"/>
      <c r="BGH25" s="17"/>
      <c r="BGI25" s="17"/>
      <c r="BGJ25" s="17"/>
      <c r="BGK25" s="17"/>
      <c r="BGL25" s="17"/>
      <c r="BGM25" s="17"/>
      <c r="BGN25" s="17"/>
      <c r="BGO25" s="17"/>
      <c r="BGP25" s="17"/>
      <c r="BGQ25" s="17"/>
      <c r="BGR25" s="17"/>
      <c r="BGS25" s="17"/>
      <c r="BGT25" s="17"/>
      <c r="BGU25" s="17"/>
      <c r="BGV25" s="17"/>
      <c r="BGW25" s="17"/>
      <c r="BGX25" s="17"/>
      <c r="BGY25" s="17"/>
      <c r="BGZ25" s="17"/>
      <c r="BHA25" s="17"/>
      <c r="BHB25" s="17"/>
      <c r="BHC25" s="17"/>
      <c r="BHD25" s="17"/>
      <c r="BHE25" s="17"/>
      <c r="BHF25" s="17"/>
      <c r="BHG25" s="17"/>
      <c r="BHH25" s="17"/>
      <c r="BHI25" s="17"/>
      <c r="BHJ25" s="17"/>
      <c r="BHK25" s="17"/>
      <c r="BHL25" s="17"/>
      <c r="BHM25" s="17"/>
      <c r="BHN25" s="17"/>
      <c r="BHO25" s="17"/>
      <c r="BHP25" s="17"/>
      <c r="BHQ25" s="17"/>
      <c r="BHR25" s="17"/>
      <c r="BHS25" s="17"/>
      <c r="BHT25" s="17"/>
      <c r="BHU25" s="17"/>
      <c r="BHV25" s="17"/>
      <c r="BHW25" s="17"/>
      <c r="BHX25" s="17"/>
      <c r="BHY25" s="17"/>
      <c r="BHZ25" s="17"/>
      <c r="BIA25" s="17"/>
      <c r="BIB25" s="17"/>
      <c r="BIC25" s="17"/>
      <c r="BID25" s="17"/>
      <c r="BIE25" s="17"/>
      <c r="BIF25" s="17"/>
      <c r="BIG25" s="17"/>
      <c r="BIH25" s="17"/>
      <c r="BII25" s="17"/>
      <c r="BIJ25" s="17"/>
      <c r="BIK25" s="17"/>
      <c r="BIL25" s="17"/>
      <c r="BIM25" s="17"/>
      <c r="BIN25" s="17"/>
      <c r="BIO25" s="17"/>
      <c r="BIP25" s="17"/>
      <c r="BIQ25" s="17"/>
      <c r="BIR25" s="17"/>
      <c r="BIS25" s="17"/>
      <c r="BIT25" s="17"/>
      <c r="BIU25" s="17"/>
      <c r="BIV25" s="17"/>
      <c r="BIW25" s="17"/>
      <c r="BIX25" s="17"/>
      <c r="BIY25" s="17"/>
      <c r="BIZ25" s="17"/>
      <c r="BJA25" s="17"/>
      <c r="BJB25" s="17"/>
      <c r="BJC25" s="17"/>
      <c r="BJD25" s="17"/>
      <c r="BJE25" s="17"/>
      <c r="BJF25" s="17"/>
      <c r="BJG25" s="17"/>
      <c r="BJH25" s="17"/>
      <c r="BJI25" s="17"/>
      <c r="BJJ25" s="17"/>
      <c r="BJK25" s="17"/>
      <c r="BJL25" s="17"/>
      <c r="BJM25" s="17"/>
      <c r="BJN25" s="17"/>
      <c r="BJO25" s="17"/>
      <c r="BJP25" s="17"/>
      <c r="BJQ25" s="17"/>
      <c r="BJR25" s="17"/>
      <c r="BJS25" s="17"/>
      <c r="BJT25" s="17"/>
      <c r="BJU25" s="17"/>
      <c r="BJV25" s="17"/>
      <c r="BJW25" s="17"/>
      <c r="BJX25" s="17"/>
      <c r="BJY25" s="17"/>
      <c r="BJZ25" s="17"/>
      <c r="BKA25" s="17"/>
      <c r="BKB25" s="17"/>
      <c r="BKC25" s="17"/>
      <c r="BKD25" s="17"/>
      <c r="BKE25" s="17"/>
      <c r="BKF25" s="17"/>
      <c r="BKG25" s="17"/>
      <c r="BKH25" s="17"/>
      <c r="BKI25" s="17"/>
      <c r="BKJ25" s="17"/>
      <c r="BKK25" s="17"/>
      <c r="BKL25" s="17"/>
      <c r="BKM25" s="17"/>
      <c r="BKN25" s="17"/>
      <c r="BKO25" s="17"/>
      <c r="BKP25" s="17"/>
      <c r="BKQ25" s="17"/>
      <c r="BKR25" s="17"/>
      <c r="BKS25" s="17"/>
      <c r="BKT25" s="17"/>
      <c r="BKU25" s="17"/>
      <c r="BKV25" s="17"/>
      <c r="BKW25" s="17"/>
      <c r="BKX25" s="17"/>
      <c r="BKY25" s="17"/>
      <c r="BKZ25" s="17"/>
      <c r="BLA25" s="17"/>
      <c r="BLB25" s="17"/>
      <c r="BLC25" s="17"/>
      <c r="BLD25" s="17"/>
      <c r="BLE25" s="17"/>
      <c r="BLF25" s="17"/>
      <c r="BLG25" s="17"/>
      <c r="BLH25" s="17"/>
      <c r="BLI25" s="17"/>
      <c r="BLJ25" s="17"/>
      <c r="BLK25" s="17"/>
      <c r="BLL25" s="17"/>
      <c r="BLM25" s="17"/>
      <c r="BLN25" s="17"/>
      <c r="BLO25" s="17"/>
      <c r="BLP25" s="17"/>
      <c r="BLQ25" s="17"/>
      <c r="BLR25" s="17"/>
      <c r="BLS25" s="17"/>
      <c r="BLT25" s="17"/>
      <c r="BLU25" s="17"/>
      <c r="BLV25" s="17"/>
      <c r="BLW25" s="17"/>
      <c r="BLX25" s="17"/>
      <c r="BLY25" s="17"/>
      <c r="BLZ25" s="17"/>
      <c r="BMA25" s="17"/>
      <c r="BMB25" s="17"/>
      <c r="BMC25" s="17"/>
      <c r="BMD25" s="17"/>
      <c r="BME25" s="17"/>
      <c r="BMF25" s="17"/>
      <c r="BMG25" s="17"/>
      <c r="BMH25" s="17"/>
      <c r="BMI25" s="17"/>
      <c r="BMJ25" s="17"/>
      <c r="BMK25" s="17"/>
      <c r="BML25" s="17"/>
      <c r="BMM25" s="17"/>
      <c r="BMN25" s="17"/>
      <c r="BMO25" s="17"/>
      <c r="BMP25" s="17"/>
      <c r="BMQ25" s="17"/>
      <c r="BMR25" s="17"/>
      <c r="BMS25" s="17"/>
      <c r="BMT25" s="17"/>
      <c r="BMU25" s="17"/>
      <c r="BMV25" s="17"/>
      <c r="BMW25" s="17"/>
      <c r="BMX25" s="17"/>
      <c r="BMY25" s="17"/>
      <c r="BMZ25" s="17"/>
      <c r="BNA25" s="17"/>
      <c r="BNB25" s="17"/>
      <c r="BNC25" s="17"/>
      <c r="BND25" s="17"/>
      <c r="BNE25" s="17"/>
      <c r="BNF25" s="17"/>
      <c r="BNG25" s="17"/>
      <c r="BNH25" s="17"/>
      <c r="BNI25" s="17"/>
      <c r="BNJ25" s="17"/>
      <c r="BNK25" s="17"/>
      <c r="BNL25" s="17"/>
      <c r="BNM25" s="17"/>
      <c r="BNN25" s="17"/>
      <c r="BNO25" s="17"/>
      <c r="BNP25" s="17"/>
      <c r="BNQ25" s="17"/>
      <c r="BNR25" s="17"/>
      <c r="BNS25" s="17"/>
      <c r="BNT25" s="17"/>
      <c r="BNU25" s="17"/>
      <c r="BNV25" s="17"/>
      <c r="BNW25" s="17"/>
      <c r="BNX25" s="17"/>
      <c r="BNY25" s="17"/>
      <c r="BNZ25" s="17"/>
      <c r="BOA25" s="17"/>
      <c r="BOB25" s="17"/>
      <c r="BOC25" s="17"/>
      <c r="BOD25" s="17"/>
      <c r="BOE25" s="17"/>
      <c r="BOF25" s="17"/>
      <c r="BOG25" s="17"/>
      <c r="BOH25" s="17"/>
      <c r="BOI25" s="17"/>
      <c r="BOJ25" s="17"/>
      <c r="BOK25" s="17"/>
      <c r="BOL25" s="17"/>
      <c r="BOM25" s="17"/>
      <c r="BON25" s="17"/>
      <c r="BOO25" s="17"/>
      <c r="BOP25" s="17"/>
      <c r="BOQ25" s="17"/>
      <c r="BOR25" s="17"/>
      <c r="BOS25" s="17"/>
      <c r="BOT25" s="17"/>
      <c r="BOU25" s="17"/>
      <c r="BOV25" s="17"/>
      <c r="BOW25" s="17"/>
      <c r="BOX25" s="17"/>
      <c r="BOY25" s="17"/>
      <c r="BOZ25" s="17"/>
      <c r="BPA25" s="17"/>
      <c r="BPB25" s="17"/>
      <c r="BPC25" s="17"/>
      <c r="BPD25" s="17"/>
      <c r="BPE25" s="17"/>
      <c r="BPF25" s="17"/>
      <c r="BPG25" s="17"/>
      <c r="BPH25" s="17"/>
      <c r="BPI25" s="17"/>
      <c r="BPJ25" s="17"/>
      <c r="BPK25" s="41"/>
    </row>
    <row r="26" spans="1:1779" s="42" customFormat="1" ht="16.5" customHeight="1" x14ac:dyDescent="0.25">
      <c r="A26" s="190"/>
      <c r="B26" s="274"/>
      <c r="C26" s="210"/>
      <c r="D26" s="210"/>
      <c r="E26" s="186"/>
      <c r="F26" s="330"/>
      <c r="G26" s="130" t="s">
        <v>26</v>
      </c>
      <c r="H26" s="130" t="s">
        <v>27</v>
      </c>
      <c r="I26" s="130" t="s">
        <v>28</v>
      </c>
      <c r="J26" s="130" t="s">
        <v>29</v>
      </c>
      <c r="K26" s="130" t="s">
        <v>29</v>
      </c>
      <c r="L26" s="186"/>
      <c r="M26" s="186"/>
      <c r="N26" s="186"/>
      <c r="O26" s="186"/>
      <c r="P26" s="274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  <c r="IU26" s="17"/>
      <c r="IV26" s="17"/>
      <c r="IW26" s="17"/>
      <c r="IX26" s="17"/>
      <c r="IY26" s="17"/>
      <c r="IZ26" s="17"/>
      <c r="JA26" s="17"/>
      <c r="JB26" s="17"/>
      <c r="JC26" s="17"/>
      <c r="JD26" s="17"/>
      <c r="JE26" s="17"/>
      <c r="JF26" s="17"/>
      <c r="JG26" s="17"/>
      <c r="JH26" s="17"/>
      <c r="JI26" s="17"/>
      <c r="JJ26" s="17"/>
      <c r="JK26" s="17"/>
      <c r="JL26" s="17"/>
      <c r="JM26" s="17"/>
      <c r="JN26" s="17"/>
      <c r="JO26" s="17"/>
      <c r="JP26" s="17"/>
      <c r="JQ26" s="17"/>
      <c r="JR26" s="17"/>
      <c r="JS26" s="17"/>
      <c r="JT26" s="17"/>
      <c r="JU26" s="17"/>
      <c r="JV26" s="17"/>
      <c r="JW26" s="17"/>
      <c r="JX26" s="17"/>
      <c r="JY26" s="17"/>
      <c r="JZ26" s="17"/>
      <c r="KA26" s="17"/>
      <c r="KB26" s="17"/>
      <c r="KC26" s="17"/>
      <c r="KD26" s="17"/>
      <c r="KE26" s="17"/>
      <c r="KF26" s="17"/>
      <c r="KG26" s="17"/>
      <c r="KH26" s="17"/>
      <c r="KI26" s="17"/>
      <c r="KJ26" s="17"/>
      <c r="KK26" s="17"/>
      <c r="KL26" s="17"/>
      <c r="KM26" s="17"/>
      <c r="KN26" s="17"/>
      <c r="KO26" s="17"/>
      <c r="KP26" s="17"/>
      <c r="KQ26" s="17"/>
      <c r="KR26" s="17"/>
      <c r="KS26" s="17"/>
      <c r="KT26" s="17"/>
      <c r="KU26" s="17"/>
      <c r="KV26" s="17"/>
      <c r="KW26" s="17"/>
      <c r="KX26" s="17"/>
      <c r="KY26" s="17"/>
      <c r="KZ26" s="17"/>
      <c r="LA26" s="17"/>
      <c r="LB26" s="17"/>
      <c r="LC26" s="17"/>
      <c r="LD26" s="17"/>
      <c r="LE26" s="17"/>
      <c r="LF26" s="17"/>
      <c r="LG26" s="17"/>
      <c r="LH26" s="17"/>
      <c r="LI26" s="17"/>
      <c r="LJ26" s="17"/>
      <c r="LK26" s="17"/>
      <c r="LL26" s="17"/>
      <c r="LM26" s="17"/>
      <c r="LN26" s="17"/>
      <c r="LO26" s="17"/>
      <c r="LP26" s="17"/>
      <c r="LQ26" s="17"/>
      <c r="LR26" s="17"/>
      <c r="LS26" s="17"/>
      <c r="LT26" s="17"/>
      <c r="LU26" s="17"/>
      <c r="LV26" s="17"/>
      <c r="LW26" s="17"/>
      <c r="LX26" s="17"/>
      <c r="LY26" s="17"/>
      <c r="LZ26" s="17"/>
      <c r="MA26" s="17"/>
      <c r="MB26" s="17"/>
      <c r="MC26" s="17"/>
      <c r="MD26" s="17"/>
      <c r="ME26" s="17"/>
      <c r="MF26" s="17"/>
      <c r="MG26" s="17"/>
      <c r="MH26" s="17"/>
      <c r="MI26" s="17"/>
      <c r="MJ26" s="17"/>
      <c r="MK26" s="17"/>
      <c r="ML26" s="17"/>
      <c r="MM26" s="17"/>
      <c r="MN26" s="17"/>
      <c r="MO26" s="17"/>
      <c r="MP26" s="17"/>
      <c r="MQ26" s="17"/>
      <c r="MR26" s="17"/>
      <c r="MS26" s="17"/>
      <c r="MT26" s="17"/>
      <c r="MU26" s="17"/>
      <c r="MV26" s="17"/>
      <c r="MW26" s="17"/>
      <c r="MX26" s="17"/>
      <c r="MY26" s="17"/>
      <c r="MZ26" s="17"/>
      <c r="NA26" s="17"/>
      <c r="NB26" s="17"/>
      <c r="NC26" s="17"/>
      <c r="ND26" s="17"/>
      <c r="NE26" s="17"/>
      <c r="NF26" s="17"/>
      <c r="NG26" s="17"/>
      <c r="NH26" s="17"/>
      <c r="NI26" s="17"/>
      <c r="NJ26" s="17"/>
      <c r="NK26" s="17"/>
      <c r="NL26" s="17"/>
      <c r="NM26" s="17"/>
      <c r="NN26" s="17"/>
      <c r="NO26" s="17"/>
      <c r="NP26" s="17"/>
      <c r="NQ26" s="17"/>
      <c r="NR26" s="17"/>
      <c r="NS26" s="17"/>
      <c r="NT26" s="17"/>
      <c r="NU26" s="17"/>
      <c r="NV26" s="17"/>
      <c r="NW26" s="17"/>
      <c r="NX26" s="17"/>
      <c r="NY26" s="17"/>
      <c r="NZ26" s="17"/>
      <c r="OA26" s="17"/>
      <c r="OB26" s="17"/>
      <c r="OC26" s="17"/>
      <c r="OD26" s="17"/>
      <c r="OE26" s="17"/>
      <c r="OF26" s="17"/>
      <c r="OG26" s="17"/>
      <c r="OH26" s="17"/>
      <c r="OI26" s="17"/>
      <c r="OJ26" s="17"/>
      <c r="OK26" s="17"/>
      <c r="OL26" s="17"/>
      <c r="OM26" s="17"/>
      <c r="ON26" s="17"/>
      <c r="OO26" s="17"/>
      <c r="OP26" s="17"/>
      <c r="OQ26" s="17"/>
      <c r="OR26" s="17"/>
      <c r="OS26" s="17"/>
      <c r="OT26" s="17"/>
      <c r="OU26" s="17"/>
      <c r="OV26" s="17"/>
      <c r="OW26" s="17"/>
      <c r="OX26" s="17"/>
      <c r="OY26" s="17"/>
      <c r="OZ26" s="17"/>
      <c r="PA26" s="17"/>
      <c r="PB26" s="17"/>
      <c r="PC26" s="17"/>
      <c r="PD26" s="17"/>
      <c r="PE26" s="17"/>
      <c r="PF26" s="17"/>
      <c r="PG26" s="17"/>
      <c r="PH26" s="17"/>
      <c r="PI26" s="17"/>
      <c r="PJ26" s="17"/>
      <c r="PK26" s="17"/>
      <c r="PL26" s="17"/>
      <c r="PM26" s="17"/>
      <c r="PN26" s="17"/>
      <c r="PO26" s="17"/>
      <c r="PP26" s="17"/>
      <c r="PQ26" s="17"/>
      <c r="PR26" s="17"/>
      <c r="PS26" s="17"/>
      <c r="PT26" s="17"/>
      <c r="PU26" s="17"/>
      <c r="PV26" s="17"/>
      <c r="PW26" s="17"/>
      <c r="PX26" s="17"/>
      <c r="PY26" s="17"/>
      <c r="PZ26" s="17"/>
      <c r="QA26" s="17"/>
      <c r="QB26" s="17"/>
      <c r="QC26" s="17"/>
      <c r="QD26" s="17"/>
      <c r="QE26" s="17"/>
      <c r="QF26" s="17"/>
      <c r="QG26" s="17"/>
      <c r="QH26" s="17"/>
      <c r="QI26" s="17"/>
      <c r="QJ26" s="17"/>
      <c r="QK26" s="17"/>
      <c r="QL26" s="17"/>
      <c r="QM26" s="17"/>
      <c r="QN26" s="17"/>
      <c r="QO26" s="17"/>
      <c r="QP26" s="17"/>
      <c r="QQ26" s="17"/>
      <c r="QR26" s="17"/>
      <c r="QS26" s="17"/>
      <c r="QT26" s="17"/>
      <c r="QU26" s="17"/>
      <c r="QV26" s="17"/>
      <c r="QW26" s="17"/>
      <c r="QX26" s="17"/>
      <c r="QY26" s="17"/>
      <c r="QZ26" s="17"/>
      <c r="RA26" s="17"/>
      <c r="RB26" s="17"/>
      <c r="RC26" s="17"/>
      <c r="RD26" s="17"/>
      <c r="RE26" s="17"/>
      <c r="RF26" s="17"/>
      <c r="RG26" s="17"/>
      <c r="RH26" s="17"/>
      <c r="RI26" s="17"/>
      <c r="RJ26" s="17"/>
      <c r="RK26" s="17"/>
      <c r="RL26" s="17"/>
      <c r="RM26" s="17"/>
      <c r="RN26" s="17"/>
      <c r="RO26" s="17"/>
      <c r="RP26" s="17"/>
      <c r="RQ26" s="17"/>
      <c r="RR26" s="17"/>
      <c r="RS26" s="17"/>
      <c r="RT26" s="17"/>
      <c r="RU26" s="17"/>
      <c r="RV26" s="17"/>
      <c r="RW26" s="17"/>
      <c r="RX26" s="17"/>
      <c r="RY26" s="17"/>
      <c r="RZ26" s="17"/>
      <c r="SA26" s="17"/>
      <c r="SB26" s="17"/>
      <c r="SC26" s="17"/>
      <c r="SD26" s="17"/>
      <c r="SE26" s="17"/>
      <c r="SF26" s="17"/>
      <c r="SG26" s="17"/>
      <c r="SH26" s="17"/>
      <c r="SI26" s="17"/>
      <c r="SJ26" s="17"/>
      <c r="SK26" s="17"/>
      <c r="SL26" s="17"/>
      <c r="SM26" s="17"/>
      <c r="SN26" s="17"/>
      <c r="SO26" s="17"/>
      <c r="SP26" s="17"/>
      <c r="SQ26" s="17"/>
      <c r="SR26" s="17"/>
      <c r="SS26" s="17"/>
      <c r="ST26" s="17"/>
      <c r="SU26" s="17"/>
      <c r="SV26" s="17"/>
      <c r="SW26" s="17"/>
      <c r="SX26" s="17"/>
      <c r="SY26" s="17"/>
      <c r="SZ26" s="17"/>
      <c r="TA26" s="17"/>
      <c r="TB26" s="17"/>
      <c r="TC26" s="17"/>
      <c r="TD26" s="17"/>
      <c r="TE26" s="17"/>
      <c r="TF26" s="17"/>
      <c r="TG26" s="17"/>
      <c r="TH26" s="17"/>
      <c r="TI26" s="17"/>
      <c r="TJ26" s="17"/>
      <c r="TK26" s="17"/>
      <c r="TL26" s="17"/>
      <c r="TM26" s="17"/>
      <c r="TN26" s="17"/>
      <c r="TO26" s="17"/>
      <c r="TP26" s="17"/>
      <c r="TQ26" s="17"/>
      <c r="TR26" s="17"/>
      <c r="TS26" s="17"/>
      <c r="TT26" s="17"/>
      <c r="TU26" s="17"/>
      <c r="TV26" s="17"/>
      <c r="TW26" s="17"/>
      <c r="TX26" s="17"/>
      <c r="TY26" s="17"/>
      <c r="TZ26" s="17"/>
      <c r="UA26" s="17"/>
      <c r="UB26" s="17"/>
      <c r="UC26" s="17"/>
      <c r="UD26" s="17"/>
      <c r="UE26" s="17"/>
      <c r="UF26" s="17"/>
      <c r="UG26" s="17"/>
      <c r="UH26" s="17"/>
      <c r="UI26" s="17"/>
      <c r="UJ26" s="17"/>
      <c r="UK26" s="17"/>
      <c r="UL26" s="17"/>
      <c r="UM26" s="17"/>
      <c r="UN26" s="17"/>
      <c r="UO26" s="17"/>
      <c r="UP26" s="17"/>
      <c r="UQ26" s="17"/>
      <c r="UR26" s="17"/>
      <c r="US26" s="17"/>
      <c r="UT26" s="17"/>
      <c r="UU26" s="17"/>
      <c r="UV26" s="17"/>
      <c r="UW26" s="17"/>
      <c r="UX26" s="17"/>
      <c r="UY26" s="17"/>
      <c r="UZ26" s="17"/>
      <c r="VA26" s="17"/>
      <c r="VB26" s="17"/>
      <c r="VC26" s="17"/>
      <c r="VD26" s="17"/>
      <c r="VE26" s="17"/>
      <c r="VF26" s="17"/>
      <c r="VG26" s="17"/>
      <c r="VH26" s="17"/>
      <c r="VI26" s="17"/>
      <c r="VJ26" s="17"/>
      <c r="VK26" s="17"/>
      <c r="VL26" s="17"/>
      <c r="VM26" s="17"/>
      <c r="VN26" s="17"/>
      <c r="VO26" s="17"/>
      <c r="VP26" s="17"/>
      <c r="VQ26" s="17"/>
      <c r="VR26" s="17"/>
      <c r="VS26" s="17"/>
      <c r="VT26" s="17"/>
      <c r="VU26" s="17"/>
      <c r="VV26" s="17"/>
      <c r="VW26" s="17"/>
      <c r="VX26" s="17"/>
      <c r="VY26" s="17"/>
      <c r="VZ26" s="17"/>
      <c r="WA26" s="17"/>
      <c r="WB26" s="17"/>
      <c r="WC26" s="17"/>
      <c r="WD26" s="17"/>
      <c r="WE26" s="17"/>
      <c r="WF26" s="17"/>
      <c r="WG26" s="17"/>
      <c r="WH26" s="17"/>
      <c r="WI26" s="17"/>
      <c r="WJ26" s="17"/>
      <c r="WK26" s="17"/>
      <c r="WL26" s="17"/>
      <c r="WM26" s="17"/>
      <c r="WN26" s="17"/>
      <c r="WO26" s="17"/>
      <c r="WP26" s="17"/>
      <c r="WQ26" s="17"/>
      <c r="WR26" s="17"/>
      <c r="WS26" s="17"/>
      <c r="WT26" s="17"/>
      <c r="WU26" s="17"/>
      <c r="WV26" s="17"/>
      <c r="WW26" s="17"/>
      <c r="WX26" s="17"/>
      <c r="WY26" s="17"/>
      <c r="WZ26" s="17"/>
      <c r="XA26" s="17"/>
      <c r="XB26" s="17"/>
      <c r="XC26" s="17"/>
      <c r="XD26" s="17"/>
      <c r="XE26" s="17"/>
      <c r="XF26" s="17"/>
      <c r="XG26" s="17"/>
      <c r="XH26" s="17"/>
      <c r="XI26" s="17"/>
      <c r="XJ26" s="17"/>
      <c r="XK26" s="17"/>
      <c r="XL26" s="17"/>
      <c r="XM26" s="17"/>
      <c r="XN26" s="17"/>
      <c r="XO26" s="17"/>
      <c r="XP26" s="17"/>
      <c r="XQ26" s="17"/>
      <c r="XR26" s="17"/>
      <c r="XS26" s="17"/>
      <c r="XT26" s="17"/>
      <c r="XU26" s="17"/>
      <c r="XV26" s="17"/>
      <c r="XW26" s="17"/>
      <c r="XX26" s="17"/>
      <c r="XY26" s="17"/>
      <c r="XZ26" s="17"/>
      <c r="YA26" s="17"/>
      <c r="YB26" s="17"/>
      <c r="YC26" s="17"/>
      <c r="YD26" s="17"/>
      <c r="YE26" s="17"/>
      <c r="YF26" s="17"/>
      <c r="YG26" s="17"/>
      <c r="YH26" s="17"/>
      <c r="YI26" s="17"/>
      <c r="YJ26" s="17"/>
      <c r="YK26" s="17"/>
      <c r="YL26" s="17"/>
      <c r="YM26" s="17"/>
      <c r="YN26" s="17"/>
      <c r="YO26" s="17"/>
      <c r="YP26" s="17"/>
      <c r="YQ26" s="17"/>
      <c r="YR26" s="17"/>
      <c r="YS26" s="17"/>
      <c r="YT26" s="17"/>
      <c r="YU26" s="17"/>
      <c r="YV26" s="17"/>
      <c r="YW26" s="17"/>
      <c r="YX26" s="17"/>
      <c r="YY26" s="17"/>
      <c r="YZ26" s="17"/>
      <c r="ZA26" s="17"/>
      <c r="ZB26" s="17"/>
      <c r="ZC26" s="17"/>
      <c r="ZD26" s="17"/>
      <c r="ZE26" s="17"/>
      <c r="ZF26" s="17"/>
      <c r="ZG26" s="17"/>
      <c r="ZH26" s="17"/>
      <c r="ZI26" s="17"/>
      <c r="ZJ26" s="17"/>
      <c r="ZK26" s="17"/>
      <c r="ZL26" s="17"/>
      <c r="ZM26" s="17"/>
      <c r="ZN26" s="17"/>
      <c r="ZO26" s="17"/>
      <c r="ZP26" s="17"/>
      <c r="ZQ26" s="17"/>
      <c r="ZR26" s="17"/>
      <c r="ZS26" s="17"/>
      <c r="ZT26" s="17"/>
      <c r="ZU26" s="17"/>
      <c r="ZV26" s="17"/>
      <c r="ZW26" s="17"/>
      <c r="ZX26" s="17"/>
      <c r="ZY26" s="17"/>
      <c r="ZZ26" s="17"/>
      <c r="AAA26" s="17"/>
      <c r="AAB26" s="17"/>
      <c r="AAC26" s="17"/>
      <c r="AAD26" s="17"/>
      <c r="AAE26" s="17"/>
      <c r="AAF26" s="17"/>
      <c r="AAG26" s="17"/>
      <c r="AAH26" s="17"/>
      <c r="AAI26" s="17"/>
      <c r="AAJ26" s="17"/>
      <c r="AAK26" s="17"/>
      <c r="AAL26" s="17"/>
      <c r="AAM26" s="17"/>
      <c r="AAN26" s="17"/>
      <c r="AAO26" s="17"/>
      <c r="AAP26" s="17"/>
      <c r="AAQ26" s="17"/>
      <c r="AAR26" s="17"/>
      <c r="AAS26" s="17"/>
      <c r="AAT26" s="17"/>
      <c r="AAU26" s="17"/>
      <c r="AAV26" s="17"/>
      <c r="AAW26" s="17"/>
      <c r="AAX26" s="17"/>
      <c r="AAY26" s="17"/>
      <c r="AAZ26" s="17"/>
      <c r="ABA26" s="17"/>
      <c r="ABB26" s="17"/>
      <c r="ABC26" s="17"/>
      <c r="ABD26" s="17"/>
      <c r="ABE26" s="17"/>
      <c r="ABF26" s="17"/>
      <c r="ABG26" s="17"/>
      <c r="ABH26" s="17"/>
      <c r="ABI26" s="17"/>
      <c r="ABJ26" s="17"/>
      <c r="ABK26" s="17"/>
      <c r="ABL26" s="17"/>
      <c r="ABM26" s="17"/>
      <c r="ABN26" s="17"/>
      <c r="ABO26" s="17"/>
      <c r="ABP26" s="17"/>
      <c r="ABQ26" s="17"/>
      <c r="ABR26" s="17"/>
      <c r="ABS26" s="17"/>
      <c r="ABT26" s="17"/>
      <c r="ABU26" s="17"/>
      <c r="ABV26" s="17"/>
      <c r="ABW26" s="17"/>
      <c r="ABX26" s="17"/>
      <c r="ABY26" s="17"/>
      <c r="ABZ26" s="17"/>
      <c r="ACA26" s="17"/>
      <c r="ACB26" s="17"/>
      <c r="ACC26" s="17"/>
      <c r="ACD26" s="17"/>
      <c r="ACE26" s="17"/>
      <c r="ACF26" s="17"/>
      <c r="ACG26" s="17"/>
      <c r="ACH26" s="17"/>
      <c r="ACI26" s="17"/>
      <c r="ACJ26" s="17"/>
      <c r="ACK26" s="17"/>
      <c r="ACL26" s="17"/>
      <c r="ACM26" s="17"/>
      <c r="ACN26" s="17"/>
      <c r="ACO26" s="17"/>
      <c r="ACP26" s="17"/>
      <c r="ACQ26" s="17"/>
      <c r="ACR26" s="17"/>
      <c r="ACS26" s="17"/>
      <c r="ACT26" s="17"/>
      <c r="ACU26" s="17"/>
      <c r="ACV26" s="17"/>
      <c r="ACW26" s="17"/>
      <c r="ACX26" s="17"/>
      <c r="ACY26" s="17"/>
      <c r="ACZ26" s="17"/>
      <c r="ADA26" s="17"/>
      <c r="ADB26" s="17"/>
      <c r="ADC26" s="17"/>
      <c r="ADD26" s="17"/>
      <c r="ADE26" s="17"/>
      <c r="ADF26" s="17"/>
      <c r="ADG26" s="17"/>
      <c r="ADH26" s="17"/>
      <c r="ADI26" s="17"/>
      <c r="ADJ26" s="17"/>
      <c r="ADK26" s="17"/>
      <c r="ADL26" s="17"/>
      <c r="ADM26" s="17"/>
      <c r="ADN26" s="17"/>
      <c r="ADO26" s="17"/>
      <c r="ADP26" s="17"/>
      <c r="ADQ26" s="17"/>
      <c r="ADR26" s="17"/>
      <c r="ADS26" s="17"/>
      <c r="ADT26" s="17"/>
      <c r="ADU26" s="17"/>
      <c r="ADV26" s="17"/>
      <c r="ADW26" s="17"/>
      <c r="ADX26" s="17"/>
      <c r="ADY26" s="17"/>
      <c r="ADZ26" s="17"/>
      <c r="AEA26" s="17"/>
      <c r="AEB26" s="17"/>
      <c r="AEC26" s="17"/>
      <c r="AED26" s="17"/>
      <c r="AEE26" s="17"/>
      <c r="AEF26" s="17"/>
      <c r="AEG26" s="17"/>
      <c r="AEH26" s="17"/>
      <c r="AEI26" s="17"/>
      <c r="AEJ26" s="17"/>
      <c r="AEK26" s="17"/>
      <c r="AEL26" s="17"/>
      <c r="AEM26" s="17"/>
      <c r="AEN26" s="17"/>
      <c r="AEO26" s="17"/>
      <c r="AEP26" s="17"/>
      <c r="AEQ26" s="17"/>
      <c r="AER26" s="17"/>
      <c r="AES26" s="17"/>
      <c r="AET26" s="17"/>
      <c r="AEU26" s="17"/>
      <c r="AEV26" s="17"/>
      <c r="AEW26" s="17"/>
      <c r="AEX26" s="17"/>
      <c r="AEY26" s="17"/>
      <c r="AEZ26" s="17"/>
      <c r="AFA26" s="17"/>
      <c r="AFB26" s="17"/>
      <c r="AFC26" s="17"/>
      <c r="AFD26" s="17"/>
      <c r="AFE26" s="17"/>
      <c r="AFF26" s="17"/>
      <c r="AFG26" s="17"/>
      <c r="AFH26" s="17"/>
      <c r="AFI26" s="17"/>
      <c r="AFJ26" s="17"/>
      <c r="AFK26" s="17"/>
      <c r="AFL26" s="17"/>
      <c r="AFM26" s="17"/>
      <c r="AFN26" s="17"/>
      <c r="AFO26" s="17"/>
      <c r="AFP26" s="17"/>
      <c r="AFQ26" s="17"/>
      <c r="AFR26" s="17"/>
      <c r="AFS26" s="17"/>
      <c r="AFT26" s="17"/>
      <c r="AFU26" s="17"/>
      <c r="AFV26" s="17"/>
      <c r="AFW26" s="17"/>
      <c r="AFX26" s="17"/>
      <c r="AFY26" s="17"/>
      <c r="AFZ26" s="17"/>
      <c r="AGA26" s="17"/>
      <c r="AGB26" s="17"/>
      <c r="AGC26" s="17"/>
      <c r="AGD26" s="17"/>
      <c r="AGE26" s="17"/>
      <c r="AGF26" s="17"/>
      <c r="AGG26" s="17"/>
      <c r="AGH26" s="17"/>
      <c r="AGI26" s="17"/>
      <c r="AGJ26" s="17"/>
      <c r="AGK26" s="17"/>
      <c r="AGL26" s="17"/>
      <c r="AGM26" s="17"/>
      <c r="AGN26" s="17"/>
      <c r="AGO26" s="17"/>
      <c r="AGP26" s="17"/>
      <c r="AGQ26" s="17"/>
      <c r="AGR26" s="17"/>
      <c r="AGS26" s="17"/>
      <c r="AGT26" s="17"/>
      <c r="AGU26" s="17"/>
      <c r="AGV26" s="17"/>
      <c r="AGW26" s="17"/>
      <c r="AGX26" s="17"/>
      <c r="AGY26" s="17"/>
      <c r="AGZ26" s="17"/>
      <c r="AHA26" s="17"/>
      <c r="AHB26" s="17"/>
      <c r="AHC26" s="17"/>
      <c r="AHD26" s="17"/>
      <c r="AHE26" s="17"/>
      <c r="AHF26" s="17"/>
      <c r="AHG26" s="17"/>
      <c r="AHH26" s="17"/>
      <c r="AHI26" s="17"/>
      <c r="AHJ26" s="17"/>
      <c r="AHK26" s="17"/>
      <c r="AHL26" s="17"/>
      <c r="AHM26" s="17"/>
      <c r="AHN26" s="17"/>
      <c r="AHO26" s="17"/>
      <c r="AHP26" s="17"/>
      <c r="AHQ26" s="17"/>
      <c r="AHR26" s="17"/>
      <c r="AHS26" s="17"/>
      <c r="AHT26" s="17"/>
      <c r="AHU26" s="17"/>
      <c r="AHV26" s="17"/>
      <c r="AHW26" s="17"/>
      <c r="AHX26" s="17"/>
      <c r="AHY26" s="17"/>
      <c r="AHZ26" s="17"/>
      <c r="AIA26" s="17"/>
      <c r="AIB26" s="17"/>
      <c r="AIC26" s="17"/>
      <c r="AID26" s="17"/>
      <c r="AIE26" s="17"/>
      <c r="AIF26" s="17"/>
      <c r="AIG26" s="17"/>
      <c r="AIH26" s="17"/>
      <c r="AII26" s="17"/>
      <c r="AIJ26" s="17"/>
      <c r="AIK26" s="17"/>
      <c r="AIL26" s="17"/>
      <c r="AIM26" s="17"/>
      <c r="AIN26" s="17"/>
      <c r="AIO26" s="17"/>
      <c r="AIP26" s="17"/>
      <c r="AIQ26" s="17"/>
      <c r="AIR26" s="17"/>
      <c r="AIS26" s="17"/>
      <c r="AIT26" s="17"/>
      <c r="AIU26" s="17"/>
      <c r="AIV26" s="17"/>
      <c r="AIW26" s="17"/>
      <c r="AIX26" s="17"/>
      <c r="AIY26" s="17"/>
      <c r="AIZ26" s="17"/>
      <c r="AJA26" s="17"/>
      <c r="AJB26" s="17"/>
      <c r="AJC26" s="17"/>
      <c r="AJD26" s="17"/>
      <c r="AJE26" s="17"/>
      <c r="AJF26" s="17"/>
      <c r="AJG26" s="17"/>
      <c r="AJH26" s="17"/>
      <c r="AJI26" s="17"/>
      <c r="AJJ26" s="17"/>
      <c r="AJK26" s="17"/>
      <c r="AJL26" s="17"/>
      <c r="AJM26" s="17"/>
      <c r="AJN26" s="17"/>
      <c r="AJO26" s="17"/>
      <c r="AJP26" s="17"/>
      <c r="AJQ26" s="17"/>
      <c r="AJR26" s="17"/>
      <c r="AJS26" s="17"/>
      <c r="AJT26" s="17"/>
      <c r="AJU26" s="17"/>
      <c r="AJV26" s="17"/>
      <c r="AJW26" s="17"/>
      <c r="AJX26" s="17"/>
      <c r="AJY26" s="17"/>
      <c r="AJZ26" s="17"/>
      <c r="AKA26" s="17"/>
      <c r="AKB26" s="17"/>
      <c r="AKC26" s="17"/>
      <c r="AKD26" s="17"/>
      <c r="AKE26" s="17"/>
      <c r="AKF26" s="17"/>
      <c r="AKG26" s="17"/>
      <c r="AKH26" s="17"/>
      <c r="AKI26" s="17"/>
      <c r="AKJ26" s="17"/>
      <c r="AKK26" s="17"/>
      <c r="AKL26" s="17"/>
      <c r="AKM26" s="17"/>
      <c r="AKN26" s="17"/>
      <c r="AKO26" s="17"/>
      <c r="AKP26" s="17"/>
      <c r="AKQ26" s="17"/>
      <c r="AKR26" s="17"/>
      <c r="AKS26" s="17"/>
      <c r="AKT26" s="17"/>
      <c r="AKU26" s="17"/>
      <c r="AKV26" s="17"/>
      <c r="AKW26" s="17"/>
      <c r="AKX26" s="17"/>
      <c r="AKY26" s="17"/>
      <c r="AKZ26" s="17"/>
      <c r="ALA26" s="17"/>
      <c r="ALB26" s="17"/>
      <c r="ALC26" s="17"/>
      <c r="ALD26" s="17"/>
      <c r="ALE26" s="17"/>
      <c r="ALF26" s="17"/>
      <c r="ALG26" s="17"/>
      <c r="ALH26" s="17"/>
      <c r="ALI26" s="17"/>
      <c r="ALJ26" s="17"/>
      <c r="ALK26" s="17"/>
      <c r="ALL26" s="17"/>
      <c r="ALM26" s="17"/>
      <c r="ALN26" s="17"/>
      <c r="ALO26" s="17"/>
      <c r="ALP26" s="17"/>
      <c r="ALQ26" s="17"/>
      <c r="ALR26" s="17"/>
      <c r="ALS26" s="17"/>
      <c r="ALT26" s="17"/>
      <c r="ALU26" s="17"/>
      <c r="ALV26" s="17"/>
      <c r="ALW26" s="17"/>
      <c r="ALX26" s="17"/>
      <c r="ALY26" s="17"/>
      <c r="ALZ26" s="17"/>
      <c r="AMA26" s="17"/>
      <c r="AMB26" s="17"/>
      <c r="AMC26" s="17"/>
      <c r="AMD26" s="17"/>
      <c r="AME26" s="17"/>
      <c r="AMF26" s="17"/>
      <c r="AMG26" s="17"/>
      <c r="AMH26" s="17"/>
      <c r="AMI26" s="17"/>
      <c r="AMJ26" s="17"/>
      <c r="AMK26" s="17"/>
      <c r="AML26" s="17"/>
      <c r="AMM26" s="17"/>
      <c r="AMN26" s="17"/>
      <c r="AMO26" s="17"/>
      <c r="AMP26" s="17"/>
      <c r="AMQ26" s="17"/>
      <c r="AMR26" s="17"/>
      <c r="AMS26" s="17"/>
      <c r="AMT26" s="17"/>
      <c r="AMU26" s="17"/>
      <c r="AMV26" s="17"/>
      <c r="AMW26" s="17"/>
      <c r="AMX26" s="17"/>
      <c r="AMY26" s="17"/>
      <c r="AMZ26" s="17"/>
      <c r="ANA26" s="17"/>
      <c r="ANB26" s="17"/>
      <c r="ANC26" s="17"/>
      <c r="AND26" s="17"/>
      <c r="ANE26" s="17"/>
      <c r="ANF26" s="17"/>
      <c r="ANG26" s="17"/>
      <c r="ANH26" s="17"/>
      <c r="ANI26" s="17"/>
      <c r="ANJ26" s="17"/>
      <c r="ANK26" s="17"/>
      <c r="ANL26" s="17"/>
      <c r="ANM26" s="17"/>
      <c r="ANN26" s="17"/>
      <c r="ANO26" s="17"/>
      <c r="ANP26" s="17"/>
      <c r="ANQ26" s="17"/>
      <c r="ANR26" s="17"/>
      <c r="ANS26" s="17"/>
      <c r="ANT26" s="17"/>
      <c r="ANU26" s="17"/>
      <c r="ANV26" s="17"/>
      <c r="ANW26" s="17"/>
      <c r="ANX26" s="17"/>
      <c r="ANY26" s="17"/>
      <c r="ANZ26" s="17"/>
      <c r="AOA26" s="17"/>
      <c r="AOB26" s="17"/>
      <c r="AOC26" s="17"/>
      <c r="AOD26" s="17"/>
      <c r="AOE26" s="17"/>
      <c r="AOF26" s="17"/>
      <c r="AOG26" s="17"/>
      <c r="AOH26" s="17"/>
      <c r="AOI26" s="17"/>
      <c r="AOJ26" s="17"/>
      <c r="AOK26" s="17"/>
      <c r="AOL26" s="17"/>
      <c r="AOM26" s="17"/>
      <c r="AON26" s="17"/>
      <c r="AOO26" s="17"/>
      <c r="AOP26" s="17"/>
      <c r="AOQ26" s="17"/>
      <c r="AOR26" s="17"/>
      <c r="AOS26" s="17"/>
      <c r="AOT26" s="17"/>
      <c r="AOU26" s="17"/>
      <c r="AOV26" s="17"/>
      <c r="AOW26" s="17"/>
      <c r="AOX26" s="17"/>
      <c r="AOY26" s="17"/>
      <c r="AOZ26" s="17"/>
      <c r="APA26" s="17"/>
      <c r="APB26" s="17"/>
      <c r="APC26" s="17"/>
      <c r="APD26" s="17"/>
      <c r="APE26" s="17"/>
      <c r="APF26" s="17"/>
      <c r="APG26" s="17"/>
      <c r="APH26" s="17"/>
      <c r="API26" s="17"/>
      <c r="APJ26" s="17"/>
      <c r="APK26" s="17"/>
      <c r="APL26" s="17"/>
      <c r="APM26" s="17"/>
      <c r="APN26" s="17"/>
      <c r="APO26" s="17"/>
      <c r="APP26" s="17"/>
      <c r="APQ26" s="17"/>
      <c r="APR26" s="17"/>
      <c r="APS26" s="17"/>
      <c r="APT26" s="17"/>
      <c r="APU26" s="17"/>
      <c r="APV26" s="17"/>
      <c r="APW26" s="17"/>
      <c r="APX26" s="17"/>
      <c r="APY26" s="17"/>
      <c r="APZ26" s="17"/>
      <c r="AQA26" s="17"/>
      <c r="AQB26" s="17"/>
      <c r="AQC26" s="17"/>
      <c r="AQD26" s="17"/>
      <c r="AQE26" s="17"/>
      <c r="AQF26" s="17"/>
      <c r="AQG26" s="17"/>
      <c r="AQH26" s="17"/>
      <c r="AQI26" s="17"/>
      <c r="AQJ26" s="17"/>
      <c r="AQK26" s="17"/>
      <c r="AQL26" s="17"/>
      <c r="AQM26" s="17"/>
      <c r="AQN26" s="17"/>
      <c r="AQO26" s="17"/>
      <c r="AQP26" s="17"/>
      <c r="AQQ26" s="17"/>
      <c r="AQR26" s="17"/>
      <c r="AQS26" s="17"/>
      <c r="AQT26" s="17"/>
      <c r="AQU26" s="17"/>
      <c r="AQV26" s="17"/>
      <c r="AQW26" s="17"/>
      <c r="AQX26" s="17"/>
      <c r="AQY26" s="17"/>
      <c r="AQZ26" s="17"/>
      <c r="ARA26" s="17"/>
      <c r="ARB26" s="17"/>
      <c r="ARC26" s="17"/>
      <c r="ARD26" s="17"/>
      <c r="ARE26" s="17"/>
      <c r="ARF26" s="17"/>
      <c r="ARG26" s="17"/>
      <c r="ARH26" s="17"/>
      <c r="ARI26" s="17"/>
      <c r="ARJ26" s="17"/>
      <c r="ARK26" s="17"/>
      <c r="ARL26" s="17"/>
      <c r="ARM26" s="17"/>
      <c r="ARN26" s="17"/>
      <c r="ARO26" s="17"/>
      <c r="ARP26" s="17"/>
      <c r="ARQ26" s="17"/>
      <c r="ARR26" s="17"/>
      <c r="ARS26" s="17"/>
      <c r="ART26" s="17"/>
      <c r="ARU26" s="17"/>
      <c r="ARV26" s="17"/>
      <c r="ARW26" s="17"/>
      <c r="ARX26" s="17"/>
      <c r="ARY26" s="17"/>
      <c r="ARZ26" s="17"/>
      <c r="ASA26" s="17"/>
      <c r="ASB26" s="17"/>
      <c r="ASC26" s="17"/>
      <c r="ASD26" s="17"/>
      <c r="ASE26" s="17"/>
      <c r="ASF26" s="17"/>
      <c r="ASG26" s="17"/>
      <c r="ASH26" s="17"/>
      <c r="ASI26" s="17"/>
      <c r="ASJ26" s="17"/>
      <c r="ASK26" s="17"/>
      <c r="ASL26" s="17"/>
      <c r="ASM26" s="17"/>
      <c r="ASN26" s="17"/>
      <c r="ASO26" s="17"/>
      <c r="ASP26" s="17"/>
      <c r="ASQ26" s="17"/>
      <c r="ASR26" s="17"/>
      <c r="ASS26" s="17"/>
      <c r="AST26" s="17"/>
      <c r="ASU26" s="17"/>
      <c r="ASV26" s="17"/>
      <c r="ASW26" s="17"/>
      <c r="ASX26" s="17"/>
      <c r="ASY26" s="17"/>
      <c r="ASZ26" s="17"/>
      <c r="ATA26" s="17"/>
      <c r="ATB26" s="17"/>
      <c r="ATC26" s="17"/>
      <c r="ATD26" s="17"/>
      <c r="ATE26" s="17"/>
      <c r="ATF26" s="17"/>
      <c r="ATG26" s="17"/>
      <c r="ATH26" s="17"/>
      <c r="ATI26" s="17"/>
      <c r="ATJ26" s="17"/>
      <c r="ATK26" s="17"/>
      <c r="ATL26" s="17"/>
      <c r="ATM26" s="17"/>
      <c r="ATN26" s="17"/>
      <c r="ATO26" s="17"/>
      <c r="ATP26" s="17"/>
      <c r="ATQ26" s="17"/>
      <c r="ATR26" s="17"/>
      <c r="ATS26" s="17"/>
      <c r="ATT26" s="17"/>
      <c r="ATU26" s="17"/>
      <c r="ATV26" s="17"/>
      <c r="ATW26" s="17"/>
      <c r="ATX26" s="17"/>
      <c r="ATY26" s="17"/>
      <c r="ATZ26" s="17"/>
      <c r="AUA26" s="17"/>
      <c r="AUB26" s="17"/>
      <c r="AUC26" s="17"/>
      <c r="AUD26" s="17"/>
      <c r="AUE26" s="17"/>
      <c r="AUF26" s="17"/>
      <c r="AUG26" s="17"/>
      <c r="AUH26" s="17"/>
      <c r="AUI26" s="17"/>
      <c r="AUJ26" s="17"/>
      <c r="AUK26" s="17"/>
      <c r="AUL26" s="17"/>
      <c r="AUM26" s="17"/>
      <c r="AUN26" s="17"/>
      <c r="AUO26" s="17"/>
      <c r="AUP26" s="17"/>
      <c r="AUQ26" s="17"/>
      <c r="AUR26" s="17"/>
      <c r="AUS26" s="17"/>
      <c r="AUT26" s="17"/>
      <c r="AUU26" s="17"/>
      <c r="AUV26" s="17"/>
      <c r="AUW26" s="17"/>
      <c r="AUX26" s="17"/>
      <c r="AUY26" s="17"/>
      <c r="AUZ26" s="17"/>
      <c r="AVA26" s="17"/>
      <c r="AVB26" s="17"/>
      <c r="AVC26" s="17"/>
      <c r="AVD26" s="17"/>
      <c r="AVE26" s="17"/>
      <c r="AVF26" s="17"/>
      <c r="AVG26" s="17"/>
      <c r="AVH26" s="17"/>
      <c r="AVI26" s="17"/>
      <c r="AVJ26" s="17"/>
      <c r="AVK26" s="17"/>
      <c r="AVL26" s="17"/>
      <c r="AVM26" s="17"/>
      <c r="AVN26" s="17"/>
      <c r="AVO26" s="17"/>
      <c r="AVP26" s="17"/>
      <c r="AVQ26" s="17"/>
      <c r="AVR26" s="17"/>
      <c r="AVS26" s="17"/>
      <c r="AVT26" s="17"/>
      <c r="AVU26" s="17"/>
      <c r="AVV26" s="17"/>
      <c r="AVW26" s="17"/>
      <c r="AVX26" s="17"/>
      <c r="AVY26" s="17"/>
      <c r="AVZ26" s="17"/>
      <c r="AWA26" s="17"/>
      <c r="AWB26" s="17"/>
      <c r="AWC26" s="17"/>
      <c r="AWD26" s="17"/>
      <c r="AWE26" s="17"/>
      <c r="AWF26" s="17"/>
      <c r="AWG26" s="17"/>
      <c r="AWH26" s="17"/>
      <c r="AWI26" s="17"/>
      <c r="AWJ26" s="17"/>
      <c r="AWK26" s="17"/>
      <c r="AWL26" s="17"/>
      <c r="AWM26" s="17"/>
      <c r="AWN26" s="17"/>
      <c r="AWO26" s="17"/>
      <c r="AWP26" s="17"/>
      <c r="AWQ26" s="17"/>
      <c r="AWR26" s="17"/>
      <c r="AWS26" s="17"/>
      <c r="AWT26" s="17"/>
      <c r="AWU26" s="17"/>
      <c r="AWV26" s="17"/>
      <c r="AWW26" s="17"/>
      <c r="AWX26" s="17"/>
      <c r="AWY26" s="17"/>
      <c r="AWZ26" s="17"/>
      <c r="AXA26" s="17"/>
      <c r="AXB26" s="17"/>
      <c r="AXC26" s="17"/>
      <c r="AXD26" s="17"/>
      <c r="AXE26" s="17"/>
      <c r="AXF26" s="17"/>
      <c r="AXG26" s="17"/>
      <c r="AXH26" s="17"/>
      <c r="AXI26" s="17"/>
      <c r="AXJ26" s="17"/>
      <c r="AXK26" s="17"/>
      <c r="AXL26" s="17"/>
      <c r="AXM26" s="17"/>
      <c r="AXN26" s="17"/>
      <c r="AXO26" s="17"/>
      <c r="AXP26" s="17"/>
      <c r="AXQ26" s="17"/>
      <c r="AXR26" s="17"/>
      <c r="AXS26" s="17"/>
      <c r="AXT26" s="17"/>
      <c r="AXU26" s="17"/>
      <c r="AXV26" s="17"/>
      <c r="AXW26" s="17"/>
      <c r="AXX26" s="17"/>
      <c r="AXY26" s="17"/>
      <c r="AXZ26" s="17"/>
      <c r="AYA26" s="17"/>
      <c r="AYB26" s="17"/>
      <c r="AYC26" s="17"/>
      <c r="AYD26" s="17"/>
      <c r="AYE26" s="17"/>
      <c r="AYF26" s="17"/>
      <c r="AYG26" s="17"/>
      <c r="AYH26" s="17"/>
      <c r="AYI26" s="17"/>
      <c r="AYJ26" s="17"/>
      <c r="AYK26" s="17"/>
      <c r="AYL26" s="17"/>
      <c r="AYM26" s="17"/>
      <c r="AYN26" s="17"/>
      <c r="AYO26" s="17"/>
      <c r="AYP26" s="17"/>
      <c r="AYQ26" s="17"/>
      <c r="AYR26" s="17"/>
      <c r="AYS26" s="17"/>
      <c r="AYT26" s="17"/>
      <c r="AYU26" s="17"/>
      <c r="AYV26" s="17"/>
      <c r="AYW26" s="17"/>
      <c r="AYX26" s="17"/>
      <c r="AYY26" s="17"/>
      <c r="AYZ26" s="17"/>
      <c r="AZA26" s="17"/>
      <c r="AZB26" s="17"/>
      <c r="AZC26" s="17"/>
      <c r="AZD26" s="17"/>
      <c r="AZE26" s="17"/>
      <c r="AZF26" s="17"/>
      <c r="AZG26" s="17"/>
      <c r="AZH26" s="17"/>
      <c r="AZI26" s="17"/>
      <c r="AZJ26" s="17"/>
      <c r="AZK26" s="17"/>
      <c r="AZL26" s="17"/>
      <c r="AZM26" s="17"/>
      <c r="AZN26" s="17"/>
      <c r="AZO26" s="17"/>
      <c r="AZP26" s="17"/>
      <c r="AZQ26" s="17"/>
      <c r="AZR26" s="17"/>
      <c r="AZS26" s="17"/>
      <c r="AZT26" s="17"/>
      <c r="AZU26" s="17"/>
      <c r="AZV26" s="17"/>
      <c r="AZW26" s="17"/>
      <c r="AZX26" s="17"/>
      <c r="AZY26" s="17"/>
      <c r="AZZ26" s="17"/>
      <c r="BAA26" s="17"/>
      <c r="BAB26" s="17"/>
      <c r="BAC26" s="17"/>
      <c r="BAD26" s="17"/>
      <c r="BAE26" s="17"/>
      <c r="BAF26" s="17"/>
      <c r="BAG26" s="17"/>
      <c r="BAH26" s="17"/>
      <c r="BAI26" s="17"/>
      <c r="BAJ26" s="17"/>
      <c r="BAK26" s="17"/>
      <c r="BAL26" s="17"/>
      <c r="BAM26" s="17"/>
      <c r="BAN26" s="17"/>
      <c r="BAO26" s="17"/>
      <c r="BAP26" s="17"/>
      <c r="BAQ26" s="17"/>
      <c r="BAR26" s="17"/>
      <c r="BAS26" s="17"/>
      <c r="BAT26" s="17"/>
      <c r="BAU26" s="17"/>
      <c r="BAV26" s="17"/>
      <c r="BAW26" s="17"/>
      <c r="BAX26" s="17"/>
      <c r="BAY26" s="17"/>
      <c r="BAZ26" s="17"/>
      <c r="BBA26" s="17"/>
      <c r="BBB26" s="17"/>
      <c r="BBC26" s="17"/>
      <c r="BBD26" s="17"/>
      <c r="BBE26" s="17"/>
      <c r="BBF26" s="17"/>
      <c r="BBG26" s="17"/>
      <c r="BBH26" s="17"/>
      <c r="BBI26" s="17"/>
      <c r="BBJ26" s="17"/>
      <c r="BBK26" s="17"/>
      <c r="BBL26" s="17"/>
      <c r="BBM26" s="17"/>
      <c r="BBN26" s="17"/>
      <c r="BBO26" s="17"/>
      <c r="BBP26" s="17"/>
      <c r="BBQ26" s="17"/>
      <c r="BBR26" s="17"/>
      <c r="BBS26" s="17"/>
      <c r="BBT26" s="17"/>
      <c r="BBU26" s="17"/>
      <c r="BBV26" s="17"/>
      <c r="BBW26" s="17"/>
      <c r="BBX26" s="17"/>
      <c r="BBY26" s="17"/>
      <c r="BBZ26" s="17"/>
      <c r="BCA26" s="17"/>
      <c r="BCB26" s="17"/>
      <c r="BCC26" s="17"/>
      <c r="BCD26" s="17"/>
      <c r="BCE26" s="17"/>
      <c r="BCF26" s="17"/>
      <c r="BCG26" s="17"/>
      <c r="BCH26" s="17"/>
      <c r="BCI26" s="17"/>
      <c r="BCJ26" s="17"/>
      <c r="BCK26" s="17"/>
      <c r="BCL26" s="17"/>
      <c r="BCM26" s="17"/>
      <c r="BCN26" s="17"/>
      <c r="BCO26" s="17"/>
      <c r="BCP26" s="17"/>
      <c r="BCQ26" s="17"/>
      <c r="BCR26" s="17"/>
      <c r="BCS26" s="17"/>
      <c r="BCT26" s="17"/>
      <c r="BCU26" s="17"/>
      <c r="BCV26" s="17"/>
      <c r="BCW26" s="17"/>
      <c r="BCX26" s="17"/>
      <c r="BCY26" s="17"/>
      <c r="BCZ26" s="17"/>
      <c r="BDA26" s="17"/>
      <c r="BDB26" s="17"/>
      <c r="BDC26" s="17"/>
      <c r="BDD26" s="17"/>
      <c r="BDE26" s="17"/>
      <c r="BDF26" s="17"/>
      <c r="BDG26" s="17"/>
      <c r="BDH26" s="17"/>
      <c r="BDI26" s="17"/>
      <c r="BDJ26" s="17"/>
      <c r="BDK26" s="17"/>
      <c r="BDL26" s="17"/>
      <c r="BDM26" s="17"/>
      <c r="BDN26" s="17"/>
      <c r="BDO26" s="17"/>
      <c r="BDP26" s="17"/>
      <c r="BDQ26" s="17"/>
      <c r="BDR26" s="17"/>
      <c r="BDS26" s="17"/>
      <c r="BDT26" s="17"/>
      <c r="BDU26" s="17"/>
      <c r="BDV26" s="17"/>
      <c r="BDW26" s="17"/>
      <c r="BDX26" s="17"/>
      <c r="BDY26" s="17"/>
      <c r="BDZ26" s="17"/>
      <c r="BEA26" s="17"/>
      <c r="BEB26" s="17"/>
      <c r="BEC26" s="17"/>
      <c r="BED26" s="17"/>
      <c r="BEE26" s="17"/>
      <c r="BEF26" s="17"/>
      <c r="BEG26" s="17"/>
      <c r="BEH26" s="17"/>
      <c r="BEI26" s="17"/>
      <c r="BEJ26" s="17"/>
      <c r="BEK26" s="17"/>
      <c r="BEL26" s="17"/>
      <c r="BEM26" s="17"/>
      <c r="BEN26" s="17"/>
      <c r="BEO26" s="17"/>
      <c r="BEP26" s="17"/>
      <c r="BEQ26" s="17"/>
      <c r="BER26" s="17"/>
      <c r="BES26" s="17"/>
      <c r="BET26" s="17"/>
      <c r="BEU26" s="17"/>
      <c r="BEV26" s="17"/>
      <c r="BEW26" s="17"/>
      <c r="BEX26" s="17"/>
      <c r="BEY26" s="17"/>
      <c r="BEZ26" s="17"/>
      <c r="BFA26" s="17"/>
      <c r="BFB26" s="17"/>
      <c r="BFC26" s="17"/>
      <c r="BFD26" s="17"/>
      <c r="BFE26" s="17"/>
      <c r="BFF26" s="17"/>
      <c r="BFG26" s="17"/>
      <c r="BFH26" s="17"/>
      <c r="BFI26" s="17"/>
      <c r="BFJ26" s="17"/>
      <c r="BFK26" s="17"/>
      <c r="BFL26" s="17"/>
      <c r="BFM26" s="17"/>
      <c r="BFN26" s="17"/>
      <c r="BFO26" s="17"/>
      <c r="BFP26" s="17"/>
      <c r="BFQ26" s="17"/>
      <c r="BFR26" s="17"/>
      <c r="BFS26" s="17"/>
      <c r="BFT26" s="17"/>
      <c r="BFU26" s="17"/>
      <c r="BFV26" s="17"/>
      <c r="BFW26" s="17"/>
      <c r="BFX26" s="17"/>
      <c r="BFY26" s="17"/>
      <c r="BFZ26" s="17"/>
      <c r="BGA26" s="17"/>
      <c r="BGB26" s="17"/>
      <c r="BGC26" s="17"/>
      <c r="BGD26" s="17"/>
      <c r="BGE26" s="17"/>
      <c r="BGF26" s="17"/>
      <c r="BGG26" s="17"/>
      <c r="BGH26" s="17"/>
      <c r="BGI26" s="17"/>
      <c r="BGJ26" s="17"/>
      <c r="BGK26" s="17"/>
      <c r="BGL26" s="17"/>
      <c r="BGM26" s="17"/>
      <c r="BGN26" s="17"/>
      <c r="BGO26" s="17"/>
      <c r="BGP26" s="17"/>
      <c r="BGQ26" s="17"/>
      <c r="BGR26" s="17"/>
      <c r="BGS26" s="17"/>
      <c r="BGT26" s="17"/>
      <c r="BGU26" s="17"/>
      <c r="BGV26" s="17"/>
      <c r="BGW26" s="17"/>
      <c r="BGX26" s="17"/>
      <c r="BGY26" s="17"/>
      <c r="BGZ26" s="17"/>
      <c r="BHA26" s="17"/>
      <c r="BHB26" s="17"/>
      <c r="BHC26" s="17"/>
      <c r="BHD26" s="17"/>
      <c r="BHE26" s="17"/>
      <c r="BHF26" s="17"/>
      <c r="BHG26" s="17"/>
      <c r="BHH26" s="17"/>
      <c r="BHI26" s="17"/>
      <c r="BHJ26" s="17"/>
      <c r="BHK26" s="17"/>
      <c r="BHL26" s="17"/>
      <c r="BHM26" s="17"/>
      <c r="BHN26" s="17"/>
      <c r="BHO26" s="17"/>
      <c r="BHP26" s="17"/>
      <c r="BHQ26" s="17"/>
      <c r="BHR26" s="17"/>
      <c r="BHS26" s="17"/>
      <c r="BHT26" s="17"/>
      <c r="BHU26" s="17"/>
      <c r="BHV26" s="17"/>
      <c r="BHW26" s="17"/>
      <c r="BHX26" s="17"/>
      <c r="BHY26" s="17"/>
      <c r="BHZ26" s="17"/>
      <c r="BIA26" s="17"/>
      <c r="BIB26" s="17"/>
      <c r="BIC26" s="17"/>
      <c r="BID26" s="17"/>
      <c r="BIE26" s="17"/>
      <c r="BIF26" s="17"/>
      <c r="BIG26" s="17"/>
      <c r="BIH26" s="17"/>
      <c r="BII26" s="17"/>
      <c r="BIJ26" s="17"/>
      <c r="BIK26" s="17"/>
      <c r="BIL26" s="17"/>
      <c r="BIM26" s="17"/>
      <c r="BIN26" s="17"/>
      <c r="BIO26" s="17"/>
      <c r="BIP26" s="17"/>
      <c r="BIQ26" s="17"/>
      <c r="BIR26" s="17"/>
      <c r="BIS26" s="17"/>
      <c r="BIT26" s="17"/>
      <c r="BIU26" s="17"/>
      <c r="BIV26" s="17"/>
      <c r="BIW26" s="17"/>
      <c r="BIX26" s="17"/>
      <c r="BIY26" s="17"/>
      <c r="BIZ26" s="17"/>
      <c r="BJA26" s="17"/>
      <c r="BJB26" s="17"/>
      <c r="BJC26" s="17"/>
      <c r="BJD26" s="17"/>
      <c r="BJE26" s="17"/>
      <c r="BJF26" s="17"/>
      <c r="BJG26" s="17"/>
      <c r="BJH26" s="17"/>
      <c r="BJI26" s="17"/>
      <c r="BJJ26" s="17"/>
      <c r="BJK26" s="17"/>
      <c r="BJL26" s="17"/>
      <c r="BJM26" s="17"/>
      <c r="BJN26" s="17"/>
      <c r="BJO26" s="17"/>
      <c r="BJP26" s="17"/>
      <c r="BJQ26" s="17"/>
      <c r="BJR26" s="17"/>
      <c r="BJS26" s="17"/>
      <c r="BJT26" s="17"/>
      <c r="BJU26" s="17"/>
      <c r="BJV26" s="17"/>
      <c r="BJW26" s="17"/>
      <c r="BJX26" s="17"/>
      <c r="BJY26" s="17"/>
      <c r="BJZ26" s="17"/>
      <c r="BKA26" s="17"/>
      <c r="BKB26" s="17"/>
      <c r="BKC26" s="17"/>
      <c r="BKD26" s="17"/>
      <c r="BKE26" s="17"/>
      <c r="BKF26" s="17"/>
      <c r="BKG26" s="17"/>
      <c r="BKH26" s="17"/>
      <c r="BKI26" s="17"/>
      <c r="BKJ26" s="17"/>
      <c r="BKK26" s="17"/>
      <c r="BKL26" s="17"/>
      <c r="BKM26" s="17"/>
      <c r="BKN26" s="17"/>
      <c r="BKO26" s="17"/>
      <c r="BKP26" s="17"/>
      <c r="BKQ26" s="17"/>
      <c r="BKR26" s="17"/>
      <c r="BKS26" s="17"/>
      <c r="BKT26" s="17"/>
      <c r="BKU26" s="17"/>
      <c r="BKV26" s="17"/>
      <c r="BKW26" s="17"/>
      <c r="BKX26" s="17"/>
      <c r="BKY26" s="17"/>
      <c r="BKZ26" s="17"/>
      <c r="BLA26" s="17"/>
      <c r="BLB26" s="17"/>
      <c r="BLC26" s="17"/>
      <c r="BLD26" s="17"/>
      <c r="BLE26" s="17"/>
      <c r="BLF26" s="17"/>
      <c r="BLG26" s="17"/>
      <c r="BLH26" s="17"/>
      <c r="BLI26" s="17"/>
      <c r="BLJ26" s="17"/>
      <c r="BLK26" s="17"/>
      <c r="BLL26" s="17"/>
      <c r="BLM26" s="17"/>
      <c r="BLN26" s="17"/>
      <c r="BLO26" s="17"/>
      <c r="BLP26" s="17"/>
      <c r="BLQ26" s="17"/>
      <c r="BLR26" s="17"/>
      <c r="BLS26" s="17"/>
      <c r="BLT26" s="17"/>
      <c r="BLU26" s="17"/>
      <c r="BLV26" s="17"/>
      <c r="BLW26" s="17"/>
      <c r="BLX26" s="17"/>
      <c r="BLY26" s="17"/>
      <c r="BLZ26" s="17"/>
      <c r="BMA26" s="17"/>
      <c r="BMB26" s="17"/>
      <c r="BMC26" s="17"/>
      <c r="BMD26" s="17"/>
      <c r="BME26" s="17"/>
      <c r="BMF26" s="17"/>
      <c r="BMG26" s="17"/>
      <c r="BMH26" s="17"/>
      <c r="BMI26" s="17"/>
      <c r="BMJ26" s="17"/>
      <c r="BMK26" s="17"/>
      <c r="BML26" s="17"/>
      <c r="BMM26" s="17"/>
      <c r="BMN26" s="17"/>
      <c r="BMO26" s="17"/>
      <c r="BMP26" s="17"/>
      <c r="BMQ26" s="17"/>
      <c r="BMR26" s="17"/>
      <c r="BMS26" s="17"/>
      <c r="BMT26" s="17"/>
      <c r="BMU26" s="17"/>
      <c r="BMV26" s="17"/>
      <c r="BMW26" s="17"/>
      <c r="BMX26" s="17"/>
      <c r="BMY26" s="17"/>
      <c r="BMZ26" s="17"/>
      <c r="BNA26" s="17"/>
      <c r="BNB26" s="17"/>
      <c r="BNC26" s="17"/>
      <c r="BND26" s="17"/>
      <c r="BNE26" s="17"/>
      <c r="BNF26" s="17"/>
      <c r="BNG26" s="17"/>
      <c r="BNH26" s="17"/>
      <c r="BNI26" s="17"/>
      <c r="BNJ26" s="17"/>
      <c r="BNK26" s="17"/>
      <c r="BNL26" s="17"/>
      <c r="BNM26" s="17"/>
      <c r="BNN26" s="17"/>
      <c r="BNO26" s="17"/>
      <c r="BNP26" s="17"/>
      <c r="BNQ26" s="17"/>
      <c r="BNR26" s="17"/>
      <c r="BNS26" s="17"/>
      <c r="BNT26" s="17"/>
      <c r="BNU26" s="17"/>
      <c r="BNV26" s="17"/>
      <c r="BNW26" s="17"/>
      <c r="BNX26" s="17"/>
      <c r="BNY26" s="17"/>
      <c r="BNZ26" s="17"/>
      <c r="BOA26" s="17"/>
      <c r="BOB26" s="17"/>
      <c r="BOC26" s="17"/>
      <c r="BOD26" s="17"/>
      <c r="BOE26" s="17"/>
      <c r="BOF26" s="17"/>
      <c r="BOG26" s="17"/>
      <c r="BOH26" s="17"/>
      <c r="BOI26" s="17"/>
      <c r="BOJ26" s="17"/>
      <c r="BOK26" s="17"/>
      <c r="BOL26" s="17"/>
      <c r="BOM26" s="17"/>
      <c r="BON26" s="17"/>
      <c r="BOO26" s="17"/>
      <c r="BOP26" s="17"/>
      <c r="BOQ26" s="17"/>
      <c r="BOR26" s="17"/>
      <c r="BOS26" s="17"/>
      <c r="BOT26" s="17"/>
      <c r="BOU26" s="17"/>
      <c r="BOV26" s="17"/>
      <c r="BOW26" s="17"/>
      <c r="BOX26" s="17"/>
      <c r="BOY26" s="17"/>
      <c r="BOZ26" s="17"/>
      <c r="BPA26" s="17"/>
      <c r="BPB26" s="17"/>
      <c r="BPC26" s="17"/>
      <c r="BPD26" s="17"/>
      <c r="BPE26" s="17"/>
      <c r="BPF26" s="17"/>
      <c r="BPG26" s="17"/>
      <c r="BPH26" s="17"/>
      <c r="BPI26" s="17"/>
      <c r="BPJ26" s="17"/>
      <c r="BPK26" s="41"/>
    </row>
    <row r="27" spans="1:1779" s="17" customFormat="1" ht="24.75" customHeight="1" x14ac:dyDescent="0.25">
      <c r="A27" s="191"/>
      <c r="B27" s="275"/>
      <c r="C27" s="211"/>
      <c r="D27" s="211"/>
      <c r="E27" s="66">
        <f>SUM(F27+L27+M27+N27+O27)</f>
        <v>5</v>
      </c>
      <c r="F27" s="114">
        <v>1</v>
      </c>
      <c r="G27" s="114">
        <v>0</v>
      </c>
      <c r="H27" s="114">
        <v>0</v>
      </c>
      <c r="I27" s="114">
        <v>0</v>
      </c>
      <c r="J27" s="114"/>
      <c r="K27" s="114">
        <v>1</v>
      </c>
      <c r="L27" s="114">
        <v>1</v>
      </c>
      <c r="M27" s="114">
        <v>1</v>
      </c>
      <c r="N27" s="114">
        <v>1</v>
      </c>
      <c r="O27" s="114">
        <v>1</v>
      </c>
      <c r="P27" s="275"/>
    </row>
    <row r="28" spans="1:1779" s="21" customFormat="1" ht="68.25" customHeight="1" x14ac:dyDescent="0.25">
      <c r="A28" s="135" t="s">
        <v>20</v>
      </c>
      <c r="B28" s="134" t="s">
        <v>50</v>
      </c>
      <c r="C28" s="133" t="s">
        <v>85</v>
      </c>
      <c r="D28" s="134" t="s">
        <v>11</v>
      </c>
      <c r="E28" s="69">
        <f t="shared" si="0"/>
        <v>1500</v>
      </c>
      <c r="F28" s="169">
        <v>300</v>
      </c>
      <c r="G28" s="170"/>
      <c r="H28" s="170"/>
      <c r="I28" s="170"/>
      <c r="J28" s="170"/>
      <c r="K28" s="171"/>
      <c r="L28" s="69">
        <v>300</v>
      </c>
      <c r="M28" s="67">
        <v>300</v>
      </c>
      <c r="N28" s="69">
        <f>N29</f>
        <v>300</v>
      </c>
      <c r="O28" s="69">
        <f>O29</f>
        <v>300</v>
      </c>
      <c r="P28" s="138" t="s">
        <v>97</v>
      </c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  <c r="IU28" s="20"/>
      <c r="IV28" s="20"/>
      <c r="IW28" s="20"/>
      <c r="IX28" s="20"/>
      <c r="IY28" s="20"/>
      <c r="IZ28" s="20"/>
      <c r="JA28" s="20"/>
      <c r="JB28" s="20"/>
      <c r="JC28" s="20"/>
      <c r="JD28" s="20"/>
      <c r="JE28" s="20"/>
      <c r="JF28" s="20"/>
      <c r="JG28" s="20"/>
      <c r="JH28" s="20"/>
      <c r="JI28" s="20"/>
      <c r="JJ28" s="20"/>
      <c r="JK28" s="20"/>
      <c r="JL28" s="20"/>
      <c r="JM28" s="20"/>
      <c r="JN28" s="20"/>
      <c r="JO28" s="20"/>
      <c r="JP28" s="20"/>
      <c r="JQ28" s="20"/>
      <c r="JR28" s="20"/>
      <c r="JS28" s="20"/>
      <c r="JT28" s="20"/>
      <c r="JU28" s="20"/>
      <c r="JV28" s="20"/>
      <c r="JW28" s="20"/>
      <c r="JX28" s="20"/>
      <c r="JY28" s="20"/>
      <c r="JZ28" s="20"/>
      <c r="KA28" s="20"/>
      <c r="KB28" s="20"/>
      <c r="KC28" s="20"/>
      <c r="KD28" s="20"/>
      <c r="KE28" s="20"/>
      <c r="KF28" s="20"/>
      <c r="KG28" s="20"/>
      <c r="KH28" s="20"/>
      <c r="KI28" s="20"/>
      <c r="KJ28" s="20"/>
      <c r="KK28" s="20"/>
      <c r="KL28" s="20"/>
      <c r="KM28" s="20"/>
      <c r="KN28" s="20"/>
      <c r="KO28" s="20"/>
      <c r="KP28" s="20"/>
      <c r="KQ28" s="20"/>
      <c r="KR28" s="20"/>
      <c r="KS28" s="20"/>
      <c r="KT28" s="20"/>
      <c r="KU28" s="20"/>
      <c r="KV28" s="20"/>
      <c r="KW28" s="20"/>
      <c r="KX28" s="20"/>
      <c r="KY28" s="20"/>
      <c r="KZ28" s="20"/>
      <c r="LA28" s="20"/>
      <c r="LB28" s="20"/>
      <c r="LC28" s="20"/>
      <c r="LD28" s="20"/>
      <c r="LE28" s="20"/>
      <c r="LF28" s="20"/>
      <c r="LG28" s="20"/>
      <c r="LH28" s="20"/>
      <c r="LI28" s="20"/>
      <c r="LJ28" s="20"/>
      <c r="LK28" s="20"/>
      <c r="LL28" s="20"/>
      <c r="LM28" s="20"/>
      <c r="LN28" s="20"/>
      <c r="LO28" s="20"/>
      <c r="LP28" s="20"/>
      <c r="LQ28" s="20"/>
      <c r="LR28" s="20"/>
      <c r="LS28" s="20"/>
      <c r="LT28" s="20"/>
      <c r="LU28" s="20"/>
      <c r="LV28" s="20"/>
      <c r="LW28" s="20"/>
      <c r="LX28" s="20"/>
      <c r="LY28" s="20"/>
      <c r="LZ28" s="20"/>
      <c r="MA28" s="20"/>
      <c r="MB28" s="20"/>
      <c r="MC28" s="20"/>
      <c r="MD28" s="20"/>
      <c r="ME28" s="20"/>
      <c r="MF28" s="20"/>
      <c r="MG28" s="20"/>
      <c r="MH28" s="20"/>
      <c r="MI28" s="20"/>
      <c r="MJ28" s="20"/>
      <c r="MK28" s="20"/>
      <c r="ML28" s="20"/>
      <c r="MM28" s="20"/>
      <c r="MN28" s="20"/>
      <c r="MO28" s="20"/>
      <c r="MP28" s="20"/>
      <c r="MQ28" s="20"/>
      <c r="MR28" s="20"/>
      <c r="MS28" s="20"/>
      <c r="MT28" s="20"/>
      <c r="MU28" s="20"/>
      <c r="MV28" s="20"/>
      <c r="MW28" s="20"/>
      <c r="MX28" s="20"/>
      <c r="MY28" s="20"/>
      <c r="MZ28" s="20"/>
      <c r="NA28" s="20"/>
      <c r="NB28" s="20"/>
      <c r="NC28" s="20"/>
      <c r="ND28" s="20"/>
      <c r="NE28" s="20"/>
      <c r="NF28" s="20"/>
      <c r="NG28" s="20"/>
      <c r="NH28" s="20"/>
      <c r="NI28" s="20"/>
      <c r="NJ28" s="20"/>
      <c r="NK28" s="20"/>
      <c r="NL28" s="20"/>
      <c r="NM28" s="20"/>
      <c r="NN28" s="20"/>
      <c r="NO28" s="20"/>
      <c r="NP28" s="20"/>
      <c r="NQ28" s="20"/>
      <c r="NR28" s="20"/>
      <c r="NS28" s="20"/>
      <c r="NT28" s="20"/>
      <c r="NU28" s="20"/>
      <c r="NV28" s="20"/>
      <c r="NW28" s="20"/>
      <c r="NX28" s="20"/>
      <c r="NY28" s="20"/>
      <c r="NZ28" s="20"/>
      <c r="OA28" s="20"/>
      <c r="OB28" s="20"/>
      <c r="OC28" s="20"/>
      <c r="OD28" s="20"/>
      <c r="OE28" s="20"/>
      <c r="OF28" s="20"/>
      <c r="OG28" s="20"/>
      <c r="OH28" s="20"/>
      <c r="OI28" s="20"/>
      <c r="OJ28" s="20"/>
      <c r="OK28" s="20"/>
      <c r="OL28" s="20"/>
      <c r="OM28" s="20"/>
      <c r="ON28" s="20"/>
      <c r="OO28" s="20"/>
      <c r="OP28" s="20"/>
      <c r="OQ28" s="20"/>
      <c r="OR28" s="20"/>
      <c r="OS28" s="20"/>
      <c r="OT28" s="20"/>
      <c r="OU28" s="20"/>
      <c r="OV28" s="20"/>
      <c r="OW28" s="20"/>
      <c r="OX28" s="20"/>
      <c r="OY28" s="20"/>
      <c r="OZ28" s="20"/>
      <c r="PA28" s="20"/>
      <c r="PB28" s="20"/>
      <c r="PC28" s="20"/>
      <c r="PD28" s="20"/>
      <c r="PE28" s="20"/>
      <c r="PF28" s="20"/>
      <c r="PG28" s="20"/>
      <c r="PH28" s="20"/>
      <c r="PI28" s="20"/>
      <c r="PJ28" s="20"/>
      <c r="PK28" s="20"/>
      <c r="PL28" s="20"/>
      <c r="PM28" s="20"/>
      <c r="PN28" s="20"/>
      <c r="PO28" s="20"/>
      <c r="PP28" s="20"/>
      <c r="PQ28" s="20"/>
      <c r="PR28" s="20"/>
      <c r="PS28" s="20"/>
      <c r="PT28" s="20"/>
      <c r="PU28" s="20"/>
      <c r="PV28" s="20"/>
      <c r="PW28" s="20"/>
      <c r="PX28" s="20"/>
      <c r="PY28" s="20"/>
      <c r="PZ28" s="20"/>
      <c r="QA28" s="20"/>
      <c r="QB28" s="20"/>
      <c r="QC28" s="20"/>
      <c r="QD28" s="20"/>
      <c r="QE28" s="20"/>
      <c r="QF28" s="20"/>
      <c r="QG28" s="20"/>
      <c r="QH28" s="20"/>
      <c r="QI28" s="20"/>
      <c r="QJ28" s="20"/>
      <c r="QK28" s="20"/>
      <c r="QL28" s="20"/>
      <c r="QM28" s="20"/>
      <c r="QN28" s="20"/>
      <c r="QO28" s="20"/>
      <c r="QP28" s="20"/>
      <c r="QQ28" s="20"/>
      <c r="QR28" s="20"/>
      <c r="QS28" s="20"/>
      <c r="QT28" s="20"/>
      <c r="QU28" s="20"/>
      <c r="QV28" s="20"/>
      <c r="QW28" s="20"/>
      <c r="QX28" s="20"/>
      <c r="QY28" s="20"/>
      <c r="QZ28" s="20"/>
      <c r="RA28" s="20"/>
      <c r="RB28" s="20"/>
      <c r="RC28" s="20"/>
      <c r="RD28" s="20"/>
      <c r="RE28" s="20"/>
      <c r="RF28" s="20"/>
      <c r="RG28" s="20"/>
      <c r="RH28" s="20"/>
      <c r="RI28" s="20"/>
      <c r="RJ28" s="20"/>
      <c r="RK28" s="20"/>
      <c r="RL28" s="20"/>
      <c r="RM28" s="20"/>
      <c r="RN28" s="20"/>
      <c r="RO28" s="20"/>
      <c r="RP28" s="20"/>
      <c r="RQ28" s="20"/>
      <c r="RR28" s="20"/>
      <c r="RS28" s="20"/>
      <c r="RT28" s="20"/>
      <c r="RU28" s="20"/>
      <c r="RV28" s="20"/>
      <c r="RW28" s="20"/>
      <c r="RX28" s="20"/>
      <c r="RY28" s="20"/>
      <c r="RZ28" s="20"/>
      <c r="SA28" s="20"/>
      <c r="SB28" s="20"/>
      <c r="SC28" s="20"/>
      <c r="SD28" s="20"/>
      <c r="SE28" s="20"/>
      <c r="SF28" s="20"/>
      <c r="SG28" s="20"/>
      <c r="SH28" s="20"/>
      <c r="SI28" s="20"/>
      <c r="SJ28" s="20"/>
      <c r="SK28" s="20"/>
      <c r="SL28" s="20"/>
      <c r="SM28" s="20"/>
      <c r="SN28" s="20"/>
      <c r="SO28" s="20"/>
      <c r="SP28" s="20"/>
      <c r="SQ28" s="20"/>
      <c r="SR28" s="20"/>
      <c r="SS28" s="20"/>
      <c r="ST28" s="20"/>
      <c r="SU28" s="20"/>
      <c r="SV28" s="20"/>
      <c r="SW28" s="20"/>
      <c r="SX28" s="20"/>
      <c r="SY28" s="20"/>
      <c r="SZ28" s="20"/>
      <c r="TA28" s="20"/>
      <c r="TB28" s="20"/>
      <c r="TC28" s="20"/>
      <c r="TD28" s="20"/>
      <c r="TE28" s="20"/>
      <c r="TF28" s="20"/>
      <c r="TG28" s="20"/>
      <c r="TH28" s="20"/>
      <c r="TI28" s="20"/>
      <c r="TJ28" s="20"/>
      <c r="TK28" s="20"/>
      <c r="TL28" s="20"/>
      <c r="TM28" s="20"/>
      <c r="TN28" s="20"/>
      <c r="TO28" s="20"/>
      <c r="TP28" s="20"/>
      <c r="TQ28" s="20"/>
      <c r="TR28" s="20"/>
      <c r="TS28" s="20"/>
      <c r="TT28" s="20"/>
      <c r="TU28" s="20"/>
      <c r="TV28" s="20"/>
      <c r="TW28" s="20"/>
      <c r="TX28" s="20"/>
      <c r="TY28" s="20"/>
      <c r="TZ28" s="20"/>
      <c r="UA28" s="20"/>
      <c r="UB28" s="20"/>
      <c r="UC28" s="20"/>
      <c r="UD28" s="20"/>
      <c r="UE28" s="20"/>
      <c r="UF28" s="20"/>
      <c r="UG28" s="20"/>
      <c r="UH28" s="20"/>
      <c r="UI28" s="20"/>
      <c r="UJ28" s="20"/>
      <c r="UK28" s="20"/>
      <c r="UL28" s="20"/>
      <c r="UM28" s="20"/>
      <c r="UN28" s="20"/>
      <c r="UO28" s="20"/>
      <c r="UP28" s="20"/>
      <c r="UQ28" s="20"/>
      <c r="UR28" s="20"/>
      <c r="US28" s="20"/>
      <c r="UT28" s="20"/>
      <c r="UU28" s="20"/>
      <c r="UV28" s="20"/>
      <c r="UW28" s="20"/>
      <c r="UX28" s="20"/>
      <c r="UY28" s="20"/>
      <c r="UZ28" s="20"/>
      <c r="VA28" s="20"/>
      <c r="VB28" s="20"/>
      <c r="VC28" s="20"/>
      <c r="VD28" s="20"/>
      <c r="VE28" s="20"/>
      <c r="VF28" s="20"/>
      <c r="VG28" s="20"/>
      <c r="VH28" s="20"/>
      <c r="VI28" s="20"/>
      <c r="VJ28" s="20"/>
      <c r="VK28" s="20"/>
      <c r="VL28" s="20"/>
      <c r="VM28" s="20"/>
      <c r="VN28" s="20"/>
      <c r="VO28" s="20"/>
      <c r="VP28" s="20"/>
      <c r="VQ28" s="20"/>
      <c r="VR28" s="20"/>
      <c r="VS28" s="20"/>
      <c r="VT28" s="20"/>
      <c r="VU28" s="20"/>
      <c r="VV28" s="20"/>
      <c r="VW28" s="20"/>
      <c r="VX28" s="20"/>
      <c r="VY28" s="20"/>
      <c r="VZ28" s="20"/>
      <c r="WA28" s="20"/>
      <c r="WB28" s="20"/>
      <c r="WC28" s="20"/>
      <c r="WD28" s="20"/>
      <c r="WE28" s="20"/>
      <c r="WF28" s="20"/>
      <c r="WG28" s="20"/>
      <c r="WH28" s="20"/>
      <c r="WI28" s="20"/>
      <c r="WJ28" s="20"/>
      <c r="WK28" s="20"/>
      <c r="WL28" s="20"/>
      <c r="WM28" s="20"/>
      <c r="WN28" s="20"/>
      <c r="WO28" s="20"/>
      <c r="WP28" s="20"/>
      <c r="WQ28" s="20"/>
      <c r="WR28" s="20"/>
      <c r="WS28" s="20"/>
      <c r="WT28" s="20"/>
      <c r="WU28" s="20"/>
      <c r="WV28" s="20"/>
      <c r="WW28" s="20"/>
      <c r="WX28" s="20"/>
      <c r="WY28" s="20"/>
      <c r="WZ28" s="20"/>
      <c r="XA28" s="20"/>
      <c r="XB28" s="20"/>
      <c r="XC28" s="20"/>
      <c r="XD28" s="20"/>
      <c r="XE28" s="20"/>
      <c r="XF28" s="20"/>
      <c r="XG28" s="20"/>
      <c r="XH28" s="20"/>
      <c r="XI28" s="20"/>
      <c r="XJ28" s="20"/>
      <c r="XK28" s="20"/>
      <c r="XL28" s="20"/>
      <c r="XM28" s="20"/>
      <c r="XN28" s="20"/>
      <c r="XO28" s="20"/>
      <c r="XP28" s="20"/>
      <c r="XQ28" s="20"/>
      <c r="XR28" s="20"/>
      <c r="XS28" s="20"/>
      <c r="XT28" s="20"/>
      <c r="XU28" s="20"/>
      <c r="XV28" s="20"/>
      <c r="XW28" s="20"/>
      <c r="XX28" s="20"/>
      <c r="XY28" s="20"/>
      <c r="XZ28" s="20"/>
      <c r="YA28" s="20"/>
      <c r="YB28" s="20"/>
      <c r="YC28" s="20"/>
      <c r="YD28" s="20"/>
      <c r="YE28" s="20"/>
      <c r="YF28" s="20"/>
      <c r="YG28" s="20"/>
      <c r="YH28" s="20"/>
      <c r="YI28" s="20"/>
      <c r="YJ28" s="20"/>
      <c r="YK28" s="20"/>
      <c r="YL28" s="20"/>
      <c r="YM28" s="20"/>
      <c r="YN28" s="20"/>
      <c r="YO28" s="20"/>
      <c r="YP28" s="20"/>
      <c r="YQ28" s="20"/>
      <c r="YR28" s="20"/>
      <c r="YS28" s="20"/>
      <c r="YT28" s="20"/>
      <c r="YU28" s="20"/>
      <c r="YV28" s="20"/>
      <c r="YW28" s="20"/>
      <c r="YX28" s="20"/>
      <c r="YY28" s="20"/>
      <c r="YZ28" s="20"/>
      <c r="ZA28" s="20"/>
      <c r="ZB28" s="20"/>
      <c r="ZC28" s="20"/>
      <c r="ZD28" s="20"/>
      <c r="ZE28" s="20"/>
      <c r="ZF28" s="20"/>
      <c r="ZG28" s="20"/>
      <c r="ZH28" s="20"/>
      <c r="ZI28" s="20"/>
      <c r="ZJ28" s="20"/>
      <c r="ZK28" s="20"/>
      <c r="ZL28" s="20"/>
      <c r="ZM28" s="20"/>
      <c r="ZN28" s="20"/>
      <c r="ZO28" s="20"/>
      <c r="ZP28" s="20"/>
      <c r="ZQ28" s="20"/>
      <c r="ZR28" s="20"/>
      <c r="ZS28" s="20"/>
      <c r="ZT28" s="20"/>
      <c r="ZU28" s="20"/>
      <c r="ZV28" s="20"/>
      <c r="ZW28" s="20"/>
      <c r="ZX28" s="20"/>
      <c r="ZY28" s="20"/>
      <c r="ZZ28" s="20"/>
      <c r="AAA28" s="20"/>
      <c r="AAB28" s="20"/>
      <c r="AAC28" s="20"/>
      <c r="AAD28" s="20"/>
      <c r="AAE28" s="20"/>
      <c r="AAF28" s="20"/>
      <c r="AAG28" s="20"/>
      <c r="AAH28" s="20"/>
      <c r="AAI28" s="20"/>
      <c r="AAJ28" s="20"/>
      <c r="AAK28" s="20"/>
      <c r="AAL28" s="20"/>
      <c r="AAM28" s="20"/>
      <c r="AAN28" s="20"/>
      <c r="AAO28" s="20"/>
      <c r="AAP28" s="20"/>
      <c r="AAQ28" s="20"/>
      <c r="AAR28" s="20"/>
      <c r="AAS28" s="20"/>
      <c r="AAT28" s="20"/>
      <c r="AAU28" s="20"/>
      <c r="AAV28" s="20"/>
      <c r="AAW28" s="20"/>
      <c r="AAX28" s="20"/>
      <c r="AAY28" s="20"/>
      <c r="AAZ28" s="20"/>
      <c r="ABA28" s="20"/>
      <c r="ABB28" s="20"/>
      <c r="ABC28" s="20"/>
      <c r="ABD28" s="20"/>
      <c r="ABE28" s="20"/>
      <c r="ABF28" s="20"/>
      <c r="ABG28" s="20"/>
      <c r="ABH28" s="20"/>
      <c r="ABI28" s="20"/>
      <c r="ABJ28" s="20"/>
      <c r="ABK28" s="20"/>
      <c r="ABL28" s="20"/>
      <c r="ABM28" s="20"/>
      <c r="ABN28" s="20"/>
      <c r="ABO28" s="20"/>
      <c r="ABP28" s="20"/>
      <c r="ABQ28" s="20"/>
      <c r="ABR28" s="20"/>
      <c r="ABS28" s="20"/>
      <c r="ABT28" s="20"/>
      <c r="ABU28" s="20"/>
      <c r="ABV28" s="20"/>
      <c r="ABW28" s="20"/>
      <c r="ABX28" s="20"/>
      <c r="ABY28" s="20"/>
      <c r="ABZ28" s="20"/>
      <c r="ACA28" s="20"/>
      <c r="ACB28" s="20"/>
      <c r="ACC28" s="20"/>
      <c r="ACD28" s="20"/>
      <c r="ACE28" s="20"/>
      <c r="ACF28" s="20"/>
      <c r="ACG28" s="20"/>
      <c r="ACH28" s="20"/>
      <c r="ACI28" s="20"/>
      <c r="ACJ28" s="20"/>
      <c r="ACK28" s="20"/>
      <c r="ACL28" s="20"/>
      <c r="ACM28" s="20"/>
      <c r="ACN28" s="20"/>
      <c r="ACO28" s="20"/>
      <c r="ACP28" s="20"/>
      <c r="ACQ28" s="20"/>
      <c r="ACR28" s="20"/>
      <c r="ACS28" s="20"/>
      <c r="ACT28" s="20"/>
      <c r="ACU28" s="20"/>
      <c r="ACV28" s="20"/>
      <c r="ACW28" s="20"/>
      <c r="ACX28" s="20"/>
      <c r="ACY28" s="20"/>
      <c r="ACZ28" s="20"/>
      <c r="ADA28" s="20"/>
      <c r="ADB28" s="20"/>
      <c r="ADC28" s="20"/>
      <c r="ADD28" s="20"/>
      <c r="ADE28" s="20"/>
      <c r="ADF28" s="20"/>
      <c r="ADG28" s="20"/>
      <c r="ADH28" s="20"/>
      <c r="ADI28" s="20"/>
      <c r="ADJ28" s="20"/>
      <c r="ADK28" s="20"/>
      <c r="ADL28" s="20"/>
      <c r="ADM28" s="20"/>
      <c r="ADN28" s="20"/>
      <c r="ADO28" s="20"/>
      <c r="ADP28" s="20"/>
      <c r="ADQ28" s="20"/>
      <c r="ADR28" s="20"/>
      <c r="ADS28" s="20"/>
      <c r="ADT28" s="20"/>
      <c r="ADU28" s="20"/>
      <c r="ADV28" s="20"/>
      <c r="ADW28" s="20"/>
      <c r="ADX28" s="20"/>
      <c r="ADY28" s="20"/>
      <c r="ADZ28" s="20"/>
      <c r="AEA28" s="20"/>
      <c r="AEB28" s="20"/>
      <c r="AEC28" s="20"/>
      <c r="AED28" s="20"/>
      <c r="AEE28" s="20"/>
      <c r="AEF28" s="20"/>
      <c r="AEG28" s="20"/>
      <c r="AEH28" s="20"/>
      <c r="AEI28" s="20"/>
      <c r="AEJ28" s="20"/>
      <c r="AEK28" s="20"/>
      <c r="AEL28" s="20"/>
      <c r="AEM28" s="20"/>
      <c r="AEN28" s="20"/>
      <c r="AEO28" s="20"/>
      <c r="AEP28" s="20"/>
      <c r="AEQ28" s="20"/>
      <c r="AER28" s="20"/>
      <c r="AES28" s="20"/>
      <c r="AET28" s="20"/>
      <c r="AEU28" s="20"/>
      <c r="AEV28" s="20"/>
      <c r="AEW28" s="20"/>
      <c r="AEX28" s="20"/>
      <c r="AEY28" s="20"/>
      <c r="AEZ28" s="20"/>
      <c r="AFA28" s="20"/>
      <c r="AFB28" s="20"/>
      <c r="AFC28" s="20"/>
      <c r="AFD28" s="20"/>
      <c r="AFE28" s="20"/>
      <c r="AFF28" s="20"/>
      <c r="AFG28" s="20"/>
      <c r="AFH28" s="20"/>
      <c r="AFI28" s="20"/>
      <c r="AFJ28" s="20"/>
      <c r="AFK28" s="20"/>
      <c r="AFL28" s="20"/>
      <c r="AFM28" s="20"/>
      <c r="AFN28" s="20"/>
      <c r="AFO28" s="20"/>
      <c r="AFP28" s="20"/>
      <c r="AFQ28" s="20"/>
      <c r="AFR28" s="20"/>
      <c r="AFS28" s="20"/>
      <c r="AFT28" s="20"/>
      <c r="AFU28" s="20"/>
      <c r="AFV28" s="20"/>
      <c r="AFW28" s="20"/>
      <c r="AFX28" s="20"/>
      <c r="AFY28" s="20"/>
      <c r="AFZ28" s="20"/>
      <c r="AGA28" s="20"/>
      <c r="AGB28" s="20"/>
      <c r="AGC28" s="20"/>
      <c r="AGD28" s="20"/>
      <c r="AGE28" s="20"/>
      <c r="AGF28" s="20"/>
      <c r="AGG28" s="20"/>
      <c r="AGH28" s="20"/>
      <c r="AGI28" s="20"/>
      <c r="AGJ28" s="20"/>
      <c r="AGK28" s="20"/>
      <c r="AGL28" s="20"/>
      <c r="AGM28" s="20"/>
      <c r="AGN28" s="20"/>
      <c r="AGO28" s="20"/>
      <c r="AGP28" s="20"/>
      <c r="AGQ28" s="20"/>
      <c r="AGR28" s="20"/>
      <c r="AGS28" s="20"/>
      <c r="AGT28" s="20"/>
      <c r="AGU28" s="20"/>
      <c r="AGV28" s="20"/>
      <c r="AGW28" s="20"/>
      <c r="AGX28" s="20"/>
      <c r="AGY28" s="20"/>
      <c r="AGZ28" s="20"/>
      <c r="AHA28" s="20"/>
      <c r="AHB28" s="20"/>
      <c r="AHC28" s="20"/>
      <c r="AHD28" s="20"/>
      <c r="AHE28" s="20"/>
      <c r="AHF28" s="20"/>
      <c r="AHG28" s="20"/>
      <c r="AHH28" s="20"/>
      <c r="AHI28" s="20"/>
      <c r="AHJ28" s="20"/>
      <c r="AHK28" s="20"/>
      <c r="AHL28" s="20"/>
      <c r="AHM28" s="20"/>
      <c r="AHN28" s="20"/>
      <c r="AHO28" s="20"/>
      <c r="AHP28" s="20"/>
      <c r="AHQ28" s="20"/>
      <c r="AHR28" s="20"/>
      <c r="AHS28" s="20"/>
      <c r="AHT28" s="20"/>
      <c r="AHU28" s="20"/>
      <c r="AHV28" s="20"/>
      <c r="AHW28" s="20"/>
      <c r="AHX28" s="20"/>
      <c r="AHY28" s="20"/>
      <c r="AHZ28" s="20"/>
      <c r="AIA28" s="20"/>
      <c r="AIB28" s="20"/>
      <c r="AIC28" s="20"/>
      <c r="AID28" s="20"/>
      <c r="AIE28" s="20"/>
      <c r="AIF28" s="20"/>
      <c r="AIG28" s="20"/>
      <c r="AIH28" s="20"/>
      <c r="AII28" s="20"/>
      <c r="AIJ28" s="20"/>
      <c r="AIK28" s="20"/>
      <c r="AIL28" s="20"/>
      <c r="AIM28" s="20"/>
      <c r="AIN28" s="20"/>
      <c r="AIO28" s="20"/>
      <c r="AIP28" s="20"/>
      <c r="AIQ28" s="20"/>
      <c r="AIR28" s="20"/>
      <c r="AIS28" s="20"/>
      <c r="AIT28" s="20"/>
      <c r="AIU28" s="20"/>
      <c r="AIV28" s="20"/>
      <c r="AIW28" s="20"/>
      <c r="AIX28" s="20"/>
      <c r="AIY28" s="20"/>
      <c r="AIZ28" s="20"/>
      <c r="AJA28" s="20"/>
      <c r="AJB28" s="20"/>
      <c r="AJC28" s="20"/>
      <c r="AJD28" s="20"/>
      <c r="AJE28" s="20"/>
      <c r="AJF28" s="20"/>
      <c r="AJG28" s="20"/>
      <c r="AJH28" s="20"/>
      <c r="AJI28" s="20"/>
      <c r="AJJ28" s="20"/>
      <c r="AJK28" s="20"/>
      <c r="AJL28" s="20"/>
      <c r="AJM28" s="20"/>
      <c r="AJN28" s="20"/>
      <c r="AJO28" s="20"/>
      <c r="AJP28" s="20"/>
      <c r="AJQ28" s="20"/>
      <c r="AJR28" s="20"/>
      <c r="AJS28" s="20"/>
      <c r="AJT28" s="20"/>
      <c r="AJU28" s="20"/>
      <c r="AJV28" s="20"/>
      <c r="AJW28" s="20"/>
      <c r="AJX28" s="20"/>
      <c r="AJY28" s="20"/>
      <c r="AJZ28" s="20"/>
      <c r="AKA28" s="20"/>
      <c r="AKB28" s="20"/>
      <c r="AKC28" s="20"/>
      <c r="AKD28" s="20"/>
      <c r="AKE28" s="20"/>
      <c r="AKF28" s="20"/>
      <c r="AKG28" s="20"/>
      <c r="AKH28" s="20"/>
      <c r="AKI28" s="20"/>
      <c r="AKJ28" s="20"/>
      <c r="AKK28" s="20"/>
      <c r="AKL28" s="20"/>
      <c r="AKM28" s="20"/>
      <c r="AKN28" s="20"/>
      <c r="AKO28" s="20"/>
      <c r="AKP28" s="20"/>
      <c r="AKQ28" s="20"/>
      <c r="AKR28" s="20"/>
      <c r="AKS28" s="20"/>
      <c r="AKT28" s="20"/>
      <c r="AKU28" s="20"/>
      <c r="AKV28" s="20"/>
      <c r="AKW28" s="20"/>
      <c r="AKX28" s="20"/>
      <c r="AKY28" s="20"/>
      <c r="AKZ28" s="20"/>
      <c r="ALA28" s="20"/>
      <c r="ALB28" s="20"/>
      <c r="ALC28" s="20"/>
      <c r="ALD28" s="20"/>
      <c r="ALE28" s="20"/>
      <c r="ALF28" s="20"/>
      <c r="ALG28" s="20"/>
      <c r="ALH28" s="20"/>
      <c r="ALI28" s="20"/>
      <c r="ALJ28" s="20"/>
      <c r="ALK28" s="20"/>
      <c r="ALL28" s="20"/>
      <c r="ALM28" s="20"/>
      <c r="ALN28" s="20"/>
      <c r="ALO28" s="20"/>
      <c r="ALP28" s="20"/>
      <c r="ALQ28" s="20"/>
      <c r="ALR28" s="20"/>
      <c r="ALS28" s="20"/>
      <c r="ALT28" s="20"/>
      <c r="ALU28" s="20"/>
      <c r="ALV28" s="20"/>
      <c r="ALW28" s="20"/>
      <c r="ALX28" s="20"/>
      <c r="ALY28" s="20"/>
      <c r="ALZ28" s="20"/>
      <c r="AMA28" s="20"/>
      <c r="AMB28" s="20"/>
      <c r="AMC28" s="20"/>
      <c r="AMD28" s="20"/>
      <c r="AME28" s="20"/>
      <c r="AMF28" s="20"/>
      <c r="AMG28" s="20"/>
      <c r="AMH28" s="20"/>
      <c r="AMI28" s="20"/>
      <c r="AMJ28" s="20"/>
      <c r="AMK28" s="20"/>
      <c r="AML28" s="20"/>
      <c r="AMM28" s="20"/>
      <c r="AMN28" s="20"/>
      <c r="AMO28" s="20"/>
      <c r="AMP28" s="20"/>
      <c r="AMQ28" s="20"/>
      <c r="AMR28" s="20"/>
      <c r="AMS28" s="20"/>
      <c r="AMT28" s="20"/>
      <c r="AMU28" s="20"/>
      <c r="AMV28" s="20"/>
      <c r="AMW28" s="20"/>
      <c r="AMX28" s="20"/>
      <c r="AMY28" s="20"/>
      <c r="AMZ28" s="20"/>
      <c r="ANA28" s="20"/>
      <c r="ANB28" s="20"/>
      <c r="ANC28" s="20"/>
      <c r="AND28" s="20"/>
      <c r="ANE28" s="20"/>
      <c r="ANF28" s="20"/>
      <c r="ANG28" s="20"/>
      <c r="ANH28" s="20"/>
      <c r="ANI28" s="20"/>
      <c r="ANJ28" s="20"/>
      <c r="ANK28" s="20"/>
      <c r="ANL28" s="20"/>
      <c r="ANM28" s="20"/>
      <c r="ANN28" s="20"/>
      <c r="ANO28" s="20"/>
      <c r="ANP28" s="20"/>
      <c r="ANQ28" s="20"/>
      <c r="ANR28" s="20"/>
      <c r="ANS28" s="20"/>
      <c r="ANT28" s="20"/>
      <c r="ANU28" s="20"/>
      <c r="ANV28" s="20"/>
      <c r="ANW28" s="20"/>
      <c r="ANX28" s="20"/>
      <c r="ANY28" s="20"/>
      <c r="ANZ28" s="20"/>
      <c r="AOA28" s="20"/>
      <c r="AOB28" s="20"/>
      <c r="AOC28" s="20"/>
      <c r="AOD28" s="20"/>
      <c r="AOE28" s="20"/>
      <c r="AOF28" s="20"/>
      <c r="AOG28" s="20"/>
      <c r="AOH28" s="20"/>
      <c r="AOI28" s="20"/>
      <c r="AOJ28" s="20"/>
      <c r="AOK28" s="20"/>
      <c r="AOL28" s="20"/>
      <c r="AOM28" s="20"/>
      <c r="AON28" s="20"/>
      <c r="AOO28" s="20"/>
      <c r="AOP28" s="20"/>
      <c r="AOQ28" s="20"/>
      <c r="AOR28" s="20"/>
      <c r="AOS28" s="20"/>
      <c r="AOT28" s="20"/>
      <c r="AOU28" s="20"/>
      <c r="AOV28" s="20"/>
      <c r="AOW28" s="20"/>
      <c r="AOX28" s="20"/>
      <c r="AOY28" s="20"/>
      <c r="AOZ28" s="20"/>
      <c r="APA28" s="20"/>
      <c r="APB28" s="20"/>
      <c r="APC28" s="20"/>
      <c r="APD28" s="20"/>
      <c r="APE28" s="20"/>
      <c r="APF28" s="20"/>
      <c r="APG28" s="20"/>
      <c r="APH28" s="20"/>
      <c r="API28" s="20"/>
      <c r="APJ28" s="20"/>
      <c r="APK28" s="20"/>
      <c r="APL28" s="20"/>
      <c r="APM28" s="20"/>
      <c r="APN28" s="20"/>
      <c r="APO28" s="20"/>
      <c r="APP28" s="20"/>
      <c r="APQ28" s="20"/>
      <c r="APR28" s="20"/>
      <c r="APS28" s="20"/>
      <c r="APT28" s="20"/>
      <c r="APU28" s="20"/>
      <c r="APV28" s="20"/>
      <c r="APW28" s="20"/>
      <c r="APX28" s="20"/>
      <c r="APY28" s="20"/>
      <c r="APZ28" s="20"/>
      <c r="AQA28" s="20"/>
      <c r="AQB28" s="20"/>
      <c r="AQC28" s="20"/>
      <c r="AQD28" s="20"/>
      <c r="AQE28" s="20"/>
      <c r="AQF28" s="20"/>
      <c r="AQG28" s="20"/>
      <c r="AQH28" s="20"/>
      <c r="AQI28" s="20"/>
      <c r="AQJ28" s="20"/>
      <c r="AQK28" s="20"/>
      <c r="AQL28" s="20"/>
      <c r="AQM28" s="20"/>
      <c r="AQN28" s="20"/>
      <c r="AQO28" s="20"/>
      <c r="AQP28" s="20"/>
      <c r="AQQ28" s="20"/>
      <c r="AQR28" s="20"/>
      <c r="AQS28" s="20"/>
      <c r="AQT28" s="20"/>
      <c r="AQU28" s="20"/>
      <c r="AQV28" s="20"/>
      <c r="AQW28" s="20"/>
      <c r="AQX28" s="20"/>
      <c r="AQY28" s="20"/>
      <c r="AQZ28" s="20"/>
      <c r="ARA28" s="20"/>
      <c r="ARB28" s="20"/>
      <c r="ARC28" s="20"/>
      <c r="ARD28" s="20"/>
      <c r="ARE28" s="20"/>
      <c r="ARF28" s="20"/>
      <c r="ARG28" s="20"/>
      <c r="ARH28" s="20"/>
      <c r="ARI28" s="20"/>
      <c r="ARJ28" s="20"/>
      <c r="ARK28" s="20"/>
      <c r="ARL28" s="20"/>
      <c r="ARM28" s="20"/>
      <c r="ARN28" s="20"/>
      <c r="ARO28" s="20"/>
      <c r="ARP28" s="20"/>
      <c r="ARQ28" s="20"/>
      <c r="ARR28" s="20"/>
      <c r="ARS28" s="20"/>
      <c r="ART28" s="20"/>
      <c r="ARU28" s="20"/>
      <c r="ARV28" s="20"/>
      <c r="ARW28" s="20"/>
      <c r="ARX28" s="20"/>
      <c r="ARY28" s="20"/>
      <c r="ARZ28" s="20"/>
      <c r="ASA28" s="20"/>
      <c r="ASB28" s="20"/>
      <c r="ASC28" s="20"/>
      <c r="ASD28" s="20"/>
      <c r="ASE28" s="20"/>
      <c r="ASF28" s="20"/>
      <c r="ASG28" s="20"/>
      <c r="ASH28" s="20"/>
      <c r="ASI28" s="20"/>
      <c r="ASJ28" s="20"/>
      <c r="ASK28" s="20"/>
      <c r="ASL28" s="20"/>
      <c r="ASM28" s="20"/>
      <c r="ASN28" s="20"/>
      <c r="ASO28" s="20"/>
      <c r="ASP28" s="20"/>
      <c r="ASQ28" s="20"/>
      <c r="ASR28" s="20"/>
      <c r="ASS28" s="20"/>
      <c r="AST28" s="20"/>
      <c r="ASU28" s="20"/>
      <c r="ASV28" s="20"/>
      <c r="ASW28" s="20"/>
      <c r="ASX28" s="20"/>
      <c r="ASY28" s="20"/>
      <c r="ASZ28" s="20"/>
      <c r="ATA28" s="20"/>
      <c r="ATB28" s="20"/>
      <c r="ATC28" s="20"/>
      <c r="ATD28" s="20"/>
      <c r="ATE28" s="20"/>
      <c r="ATF28" s="20"/>
      <c r="ATG28" s="20"/>
      <c r="ATH28" s="20"/>
      <c r="ATI28" s="20"/>
      <c r="ATJ28" s="20"/>
      <c r="ATK28" s="20"/>
      <c r="ATL28" s="20"/>
      <c r="ATM28" s="20"/>
      <c r="ATN28" s="20"/>
      <c r="ATO28" s="20"/>
      <c r="ATP28" s="20"/>
      <c r="ATQ28" s="20"/>
      <c r="ATR28" s="20"/>
      <c r="ATS28" s="20"/>
      <c r="ATT28" s="20"/>
      <c r="ATU28" s="20"/>
      <c r="ATV28" s="20"/>
      <c r="ATW28" s="20"/>
      <c r="ATX28" s="20"/>
      <c r="ATY28" s="20"/>
      <c r="ATZ28" s="20"/>
      <c r="AUA28" s="20"/>
      <c r="AUB28" s="20"/>
      <c r="AUC28" s="20"/>
      <c r="AUD28" s="20"/>
      <c r="AUE28" s="20"/>
      <c r="AUF28" s="20"/>
      <c r="AUG28" s="20"/>
      <c r="AUH28" s="20"/>
      <c r="AUI28" s="20"/>
      <c r="AUJ28" s="20"/>
      <c r="AUK28" s="20"/>
      <c r="AUL28" s="20"/>
      <c r="AUM28" s="20"/>
      <c r="AUN28" s="20"/>
      <c r="AUO28" s="20"/>
      <c r="AUP28" s="20"/>
      <c r="AUQ28" s="20"/>
      <c r="AUR28" s="20"/>
      <c r="AUS28" s="20"/>
      <c r="AUT28" s="20"/>
      <c r="AUU28" s="20"/>
      <c r="AUV28" s="20"/>
      <c r="AUW28" s="20"/>
      <c r="AUX28" s="20"/>
      <c r="AUY28" s="20"/>
      <c r="AUZ28" s="20"/>
      <c r="AVA28" s="20"/>
      <c r="AVB28" s="20"/>
      <c r="AVC28" s="20"/>
      <c r="AVD28" s="20"/>
      <c r="AVE28" s="20"/>
      <c r="AVF28" s="20"/>
      <c r="AVG28" s="20"/>
      <c r="AVH28" s="20"/>
      <c r="AVI28" s="20"/>
      <c r="AVJ28" s="20"/>
      <c r="AVK28" s="20"/>
      <c r="AVL28" s="20"/>
      <c r="AVM28" s="20"/>
      <c r="AVN28" s="20"/>
      <c r="AVO28" s="20"/>
      <c r="AVP28" s="20"/>
      <c r="AVQ28" s="20"/>
      <c r="AVR28" s="20"/>
      <c r="AVS28" s="20"/>
      <c r="AVT28" s="20"/>
      <c r="AVU28" s="20"/>
      <c r="AVV28" s="20"/>
      <c r="AVW28" s="20"/>
      <c r="AVX28" s="20"/>
      <c r="AVY28" s="20"/>
      <c r="AVZ28" s="20"/>
      <c r="AWA28" s="20"/>
      <c r="AWB28" s="20"/>
      <c r="AWC28" s="20"/>
      <c r="AWD28" s="20"/>
      <c r="AWE28" s="20"/>
      <c r="AWF28" s="20"/>
      <c r="AWG28" s="20"/>
      <c r="AWH28" s="20"/>
      <c r="AWI28" s="20"/>
      <c r="AWJ28" s="20"/>
      <c r="AWK28" s="20"/>
      <c r="AWL28" s="20"/>
      <c r="AWM28" s="20"/>
      <c r="AWN28" s="20"/>
      <c r="AWO28" s="20"/>
      <c r="AWP28" s="20"/>
      <c r="AWQ28" s="20"/>
      <c r="AWR28" s="20"/>
      <c r="AWS28" s="20"/>
      <c r="AWT28" s="20"/>
      <c r="AWU28" s="20"/>
      <c r="AWV28" s="20"/>
      <c r="AWW28" s="20"/>
      <c r="AWX28" s="20"/>
      <c r="AWY28" s="20"/>
      <c r="AWZ28" s="20"/>
      <c r="AXA28" s="20"/>
      <c r="AXB28" s="20"/>
      <c r="AXC28" s="20"/>
      <c r="AXD28" s="20"/>
      <c r="AXE28" s="20"/>
      <c r="AXF28" s="20"/>
      <c r="AXG28" s="20"/>
      <c r="AXH28" s="20"/>
      <c r="AXI28" s="20"/>
      <c r="AXJ28" s="20"/>
      <c r="AXK28" s="20"/>
      <c r="AXL28" s="20"/>
      <c r="AXM28" s="20"/>
      <c r="AXN28" s="20"/>
      <c r="AXO28" s="20"/>
      <c r="AXP28" s="20"/>
      <c r="AXQ28" s="20"/>
      <c r="AXR28" s="20"/>
      <c r="AXS28" s="20"/>
      <c r="AXT28" s="20"/>
      <c r="AXU28" s="20"/>
      <c r="AXV28" s="20"/>
      <c r="AXW28" s="20"/>
      <c r="AXX28" s="20"/>
      <c r="AXY28" s="20"/>
      <c r="AXZ28" s="20"/>
      <c r="AYA28" s="20"/>
      <c r="AYB28" s="20"/>
      <c r="AYC28" s="20"/>
      <c r="AYD28" s="20"/>
      <c r="AYE28" s="20"/>
      <c r="AYF28" s="20"/>
      <c r="AYG28" s="20"/>
      <c r="AYH28" s="20"/>
      <c r="AYI28" s="20"/>
      <c r="AYJ28" s="20"/>
      <c r="AYK28" s="20"/>
      <c r="AYL28" s="20"/>
      <c r="AYM28" s="20"/>
      <c r="AYN28" s="20"/>
      <c r="AYO28" s="20"/>
      <c r="AYP28" s="20"/>
      <c r="AYQ28" s="20"/>
      <c r="AYR28" s="20"/>
      <c r="AYS28" s="20"/>
      <c r="AYT28" s="20"/>
      <c r="AYU28" s="20"/>
      <c r="AYV28" s="20"/>
      <c r="AYW28" s="20"/>
      <c r="AYX28" s="20"/>
      <c r="AYY28" s="20"/>
      <c r="AYZ28" s="20"/>
      <c r="AZA28" s="20"/>
      <c r="AZB28" s="20"/>
      <c r="AZC28" s="20"/>
      <c r="AZD28" s="20"/>
      <c r="AZE28" s="20"/>
      <c r="AZF28" s="20"/>
      <c r="AZG28" s="20"/>
      <c r="AZH28" s="20"/>
      <c r="AZI28" s="20"/>
      <c r="AZJ28" s="20"/>
      <c r="AZK28" s="20"/>
      <c r="AZL28" s="20"/>
      <c r="AZM28" s="20"/>
      <c r="AZN28" s="20"/>
      <c r="AZO28" s="20"/>
      <c r="AZP28" s="20"/>
      <c r="AZQ28" s="20"/>
      <c r="AZR28" s="20"/>
      <c r="AZS28" s="20"/>
      <c r="AZT28" s="20"/>
      <c r="AZU28" s="20"/>
      <c r="AZV28" s="20"/>
      <c r="AZW28" s="20"/>
      <c r="AZX28" s="20"/>
      <c r="AZY28" s="20"/>
      <c r="AZZ28" s="20"/>
      <c r="BAA28" s="20"/>
      <c r="BAB28" s="20"/>
      <c r="BAC28" s="20"/>
      <c r="BAD28" s="20"/>
      <c r="BAE28" s="20"/>
      <c r="BAF28" s="20"/>
      <c r="BAG28" s="20"/>
      <c r="BAH28" s="20"/>
      <c r="BAI28" s="20"/>
      <c r="BAJ28" s="20"/>
      <c r="BAK28" s="20"/>
      <c r="BAL28" s="20"/>
      <c r="BAM28" s="20"/>
      <c r="BAN28" s="20"/>
      <c r="BAO28" s="20"/>
      <c r="BAP28" s="20"/>
      <c r="BAQ28" s="20"/>
      <c r="BAR28" s="20"/>
      <c r="BAS28" s="20"/>
      <c r="BAT28" s="20"/>
      <c r="BAU28" s="20"/>
      <c r="BAV28" s="20"/>
      <c r="BAW28" s="20"/>
      <c r="BAX28" s="20"/>
      <c r="BAY28" s="20"/>
      <c r="BAZ28" s="20"/>
      <c r="BBA28" s="20"/>
      <c r="BBB28" s="20"/>
      <c r="BBC28" s="20"/>
      <c r="BBD28" s="20"/>
      <c r="BBE28" s="20"/>
      <c r="BBF28" s="20"/>
      <c r="BBG28" s="20"/>
      <c r="BBH28" s="20"/>
      <c r="BBI28" s="20"/>
      <c r="BBJ28" s="20"/>
      <c r="BBK28" s="20"/>
      <c r="BBL28" s="20"/>
      <c r="BBM28" s="20"/>
      <c r="BBN28" s="20"/>
      <c r="BBO28" s="20"/>
      <c r="BBP28" s="20"/>
      <c r="BBQ28" s="20"/>
      <c r="BBR28" s="20"/>
      <c r="BBS28" s="20"/>
      <c r="BBT28" s="20"/>
      <c r="BBU28" s="20"/>
      <c r="BBV28" s="20"/>
      <c r="BBW28" s="20"/>
      <c r="BBX28" s="20"/>
      <c r="BBY28" s="20"/>
      <c r="BBZ28" s="20"/>
      <c r="BCA28" s="20"/>
      <c r="BCB28" s="20"/>
      <c r="BCC28" s="20"/>
      <c r="BCD28" s="20"/>
      <c r="BCE28" s="20"/>
      <c r="BCF28" s="20"/>
      <c r="BCG28" s="20"/>
      <c r="BCH28" s="20"/>
      <c r="BCI28" s="20"/>
      <c r="BCJ28" s="20"/>
      <c r="BCK28" s="20"/>
      <c r="BCL28" s="20"/>
      <c r="BCM28" s="20"/>
      <c r="BCN28" s="20"/>
      <c r="BCO28" s="20"/>
      <c r="BCP28" s="20"/>
      <c r="BCQ28" s="20"/>
      <c r="BCR28" s="20"/>
      <c r="BCS28" s="20"/>
      <c r="BCT28" s="20"/>
      <c r="BCU28" s="20"/>
      <c r="BCV28" s="20"/>
      <c r="BCW28" s="20"/>
      <c r="BCX28" s="20"/>
      <c r="BCY28" s="20"/>
      <c r="BCZ28" s="20"/>
      <c r="BDA28" s="20"/>
      <c r="BDB28" s="20"/>
      <c r="BDC28" s="20"/>
      <c r="BDD28" s="20"/>
      <c r="BDE28" s="20"/>
      <c r="BDF28" s="20"/>
      <c r="BDG28" s="20"/>
      <c r="BDH28" s="20"/>
      <c r="BDI28" s="20"/>
      <c r="BDJ28" s="20"/>
      <c r="BDK28" s="20"/>
      <c r="BDL28" s="20"/>
      <c r="BDM28" s="20"/>
      <c r="BDN28" s="20"/>
      <c r="BDO28" s="20"/>
      <c r="BDP28" s="20"/>
      <c r="BDQ28" s="20"/>
      <c r="BDR28" s="20"/>
      <c r="BDS28" s="20"/>
      <c r="BDT28" s="20"/>
      <c r="BDU28" s="20"/>
      <c r="BDV28" s="20"/>
      <c r="BDW28" s="20"/>
      <c r="BDX28" s="20"/>
      <c r="BDY28" s="20"/>
      <c r="BDZ28" s="20"/>
      <c r="BEA28" s="20"/>
      <c r="BEB28" s="20"/>
      <c r="BEC28" s="20"/>
      <c r="BED28" s="20"/>
      <c r="BEE28" s="20"/>
      <c r="BEF28" s="20"/>
      <c r="BEG28" s="20"/>
      <c r="BEH28" s="20"/>
      <c r="BEI28" s="20"/>
      <c r="BEJ28" s="20"/>
      <c r="BEK28" s="20"/>
      <c r="BEL28" s="20"/>
      <c r="BEM28" s="20"/>
      <c r="BEN28" s="20"/>
      <c r="BEO28" s="20"/>
      <c r="BEP28" s="20"/>
      <c r="BEQ28" s="20"/>
      <c r="BER28" s="20"/>
      <c r="BES28" s="20"/>
      <c r="BET28" s="20"/>
      <c r="BEU28" s="20"/>
      <c r="BEV28" s="20"/>
      <c r="BEW28" s="20"/>
      <c r="BEX28" s="20"/>
      <c r="BEY28" s="20"/>
      <c r="BEZ28" s="20"/>
      <c r="BFA28" s="20"/>
      <c r="BFB28" s="20"/>
      <c r="BFC28" s="20"/>
      <c r="BFD28" s="20"/>
      <c r="BFE28" s="20"/>
      <c r="BFF28" s="20"/>
      <c r="BFG28" s="20"/>
      <c r="BFH28" s="20"/>
      <c r="BFI28" s="20"/>
      <c r="BFJ28" s="20"/>
      <c r="BFK28" s="20"/>
      <c r="BFL28" s="20"/>
      <c r="BFM28" s="20"/>
      <c r="BFN28" s="20"/>
      <c r="BFO28" s="20"/>
      <c r="BFP28" s="20"/>
      <c r="BFQ28" s="20"/>
      <c r="BFR28" s="20"/>
      <c r="BFS28" s="20"/>
      <c r="BFT28" s="20"/>
      <c r="BFU28" s="20"/>
      <c r="BFV28" s="20"/>
      <c r="BFW28" s="20"/>
      <c r="BFX28" s="20"/>
      <c r="BFY28" s="20"/>
      <c r="BFZ28" s="20"/>
      <c r="BGA28" s="20"/>
      <c r="BGB28" s="20"/>
      <c r="BGC28" s="20"/>
      <c r="BGD28" s="20"/>
      <c r="BGE28" s="20"/>
      <c r="BGF28" s="20"/>
      <c r="BGG28" s="20"/>
      <c r="BGH28" s="20"/>
      <c r="BGI28" s="20"/>
      <c r="BGJ28" s="20"/>
      <c r="BGK28" s="20"/>
      <c r="BGL28" s="20"/>
      <c r="BGM28" s="20"/>
      <c r="BGN28" s="20"/>
      <c r="BGO28" s="20"/>
      <c r="BGP28" s="20"/>
      <c r="BGQ28" s="20"/>
      <c r="BGR28" s="20"/>
      <c r="BGS28" s="20"/>
      <c r="BGT28" s="20"/>
      <c r="BGU28" s="20"/>
      <c r="BGV28" s="20"/>
      <c r="BGW28" s="20"/>
      <c r="BGX28" s="20"/>
      <c r="BGY28" s="20"/>
      <c r="BGZ28" s="20"/>
      <c r="BHA28" s="20"/>
      <c r="BHB28" s="20"/>
      <c r="BHC28" s="20"/>
      <c r="BHD28" s="20"/>
      <c r="BHE28" s="20"/>
      <c r="BHF28" s="20"/>
      <c r="BHG28" s="20"/>
      <c r="BHH28" s="20"/>
      <c r="BHI28" s="20"/>
      <c r="BHJ28" s="20"/>
      <c r="BHK28" s="20"/>
      <c r="BHL28" s="20"/>
      <c r="BHM28" s="20"/>
      <c r="BHN28" s="20"/>
      <c r="BHO28" s="20"/>
      <c r="BHP28" s="20"/>
      <c r="BHQ28" s="20"/>
      <c r="BHR28" s="20"/>
      <c r="BHS28" s="20"/>
      <c r="BHT28" s="20"/>
      <c r="BHU28" s="20"/>
      <c r="BHV28" s="20"/>
      <c r="BHW28" s="20"/>
      <c r="BHX28" s="20"/>
      <c r="BHY28" s="20"/>
      <c r="BHZ28" s="20"/>
      <c r="BIA28" s="20"/>
      <c r="BIB28" s="20"/>
      <c r="BIC28" s="20"/>
      <c r="BID28" s="20"/>
      <c r="BIE28" s="20"/>
      <c r="BIF28" s="20"/>
      <c r="BIG28" s="20"/>
      <c r="BIH28" s="20"/>
      <c r="BII28" s="20"/>
      <c r="BIJ28" s="20"/>
      <c r="BIK28" s="20"/>
      <c r="BIL28" s="20"/>
      <c r="BIM28" s="20"/>
      <c r="BIN28" s="20"/>
      <c r="BIO28" s="20"/>
      <c r="BIP28" s="20"/>
      <c r="BIQ28" s="20"/>
      <c r="BIR28" s="20"/>
      <c r="BIS28" s="20"/>
      <c r="BIT28" s="20"/>
      <c r="BIU28" s="20"/>
      <c r="BIV28" s="20"/>
      <c r="BIW28" s="20"/>
      <c r="BIX28" s="20"/>
      <c r="BIY28" s="20"/>
      <c r="BIZ28" s="20"/>
      <c r="BJA28" s="20"/>
      <c r="BJB28" s="20"/>
      <c r="BJC28" s="20"/>
      <c r="BJD28" s="20"/>
      <c r="BJE28" s="20"/>
      <c r="BJF28" s="20"/>
      <c r="BJG28" s="20"/>
      <c r="BJH28" s="20"/>
      <c r="BJI28" s="20"/>
      <c r="BJJ28" s="20"/>
      <c r="BJK28" s="20"/>
      <c r="BJL28" s="20"/>
      <c r="BJM28" s="20"/>
      <c r="BJN28" s="20"/>
      <c r="BJO28" s="20"/>
      <c r="BJP28" s="20"/>
      <c r="BJQ28" s="20"/>
      <c r="BJR28" s="20"/>
      <c r="BJS28" s="20"/>
      <c r="BJT28" s="20"/>
      <c r="BJU28" s="20"/>
      <c r="BJV28" s="20"/>
      <c r="BJW28" s="20"/>
      <c r="BJX28" s="20"/>
      <c r="BJY28" s="20"/>
      <c r="BJZ28" s="20"/>
      <c r="BKA28" s="20"/>
      <c r="BKB28" s="20"/>
      <c r="BKC28" s="20"/>
      <c r="BKD28" s="20"/>
      <c r="BKE28" s="20"/>
      <c r="BKF28" s="20"/>
      <c r="BKG28" s="20"/>
      <c r="BKH28" s="20"/>
      <c r="BKI28" s="20"/>
      <c r="BKJ28" s="20"/>
      <c r="BKK28" s="20"/>
      <c r="BKL28" s="20"/>
      <c r="BKM28" s="20"/>
      <c r="BKN28" s="20"/>
      <c r="BKO28" s="20"/>
      <c r="BKP28" s="20"/>
      <c r="BKQ28" s="20"/>
      <c r="BKR28" s="20"/>
      <c r="BKS28" s="20"/>
      <c r="BKT28" s="20"/>
      <c r="BKU28" s="20"/>
      <c r="BKV28" s="20"/>
      <c r="BKW28" s="20"/>
      <c r="BKX28" s="20"/>
      <c r="BKY28" s="20"/>
      <c r="BKZ28" s="20"/>
      <c r="BLA28" s="20"/>
      <c r="BLB28" s="20"/>
      <c r="BLC28" s="20"/>
      <c r="BLD28" s="20"/>
      <c r="BLE28" s="20"/>
      <c r="BLF28" s="20"/>
      <c r="BLG28" s="20"/>
      <c r="BLH28" s="20"/>
      <c r="BLI28" s="20"/>
      <c r="BLJ28" s="20"/>
      <c r="BLK28" s="20"/>
      <c r="BLL28" s="20"/>
      <c r="BLM28" s="20"/>
      <c r="BLN28" s="20"/>
      <c r="BLO28" s="20"/>
      <c r="BLP28" s="20"/>
      <c r="BLQ28" s="20"/>
      <c r="BLR28" s="20"/>
      <c r="BLS28" s="20"/>
      <c r="BLT28" s="20"/>
      <c r="BLU28" s="20"/>
      <c r="BLV28" s="20"/>
      <c r="BLW28" s="20"/>
      <c r="BLX28" s="20"/>
      <c r="BLY28" s="20"/>
      <c r="BLZ28" s="20"/>
      <c r="BMA28" s="20"/>
      <c r="BMB28" s="20"/>
      <c r="BMC28" s="20"/>
      <c r="BMD28" s="20"/>
      <c r="BME28" s="20"/>
      <c r="BMF28" s="20"/>
      <c r="BMG28" s="20"/>
      <c r="BMH28" s="20"/>
      <c r="BMI28" s="20"/>
      <c r="BMJ28" s="20"/>
      <c r="BMK28" s="20"/>
      <c r="BML28" s="20"/>
      <c r="BMM28" s="20"/>
      <c r="BMN28" s="20"/>
      <c r="BMO28" s="20"/>
      <c r="BMP28" s="20"/>
      <c r="BMQ28" s="20"/>
      <c r="BMR28" s="20"/>
      <c r="BMS28" s="20"/>
      <c r="BMT28" s="20"/>
      <c r="BMU28" s="20"/>
      <c r="BMV28" s="20"/>
      <c r="BMW28" s="20"/>
      <c r="BMX28" s="20"/>
      <c r="BMY28" s="20"/>
      <c r="BMZ28" s="20"/>
      <c r="BNA28" s="20"/>
      <c r="BNB28" s="20"/>
      <c r="BNC28" s="20"/>
      <c r="BND28" s="20"/>
      <c r="BNE28" s="20"/>
      <c r="BNF28" s="20"/>
      <c r="BNG28" s="20"/>
      <c r="BNH28" s="20"/>
      <c r="BNI28" s="20"/>
      <c r="BNJ28" s="20"/>
      <c r="BNK28" s="20"/>
      <c r="BNL28" s="20"/>
      <c r="BNM28" s="20"/>
      <c r="BNN28" s="20"/>
      <c r="BNO28" s="20"/>
      <c r="BNP28" s="20"/>
      <c r="BNQ28" s="20"/>
      <c r="BNR28" s="20"/>
      <c r="BNS28" s="20"/>
      <c r="BNT28" s="20"/>
      <c r="BNU28" s="20"/>
      <c r="BNV28" s="20"/>
      <c r="BNW28" s="20"/>
      <c r="BNX28" s="20"/>
      <c r="BNY28" s="20"/>
      <c r="BNZ28" s="20"/>
      <c r="BOA28" s="20"/>
      <c r="BOB28" s="20"/>
      <c r="BOC28" s="20"/>
      <c r="BOD28" s="20"/>
      <c r="BOE28" s="20"/>
      <c r="BOF28" s="20"/>
      <c r="BOG28" s="20"/>
      <c r="BOH28" s="20"/>
      <c r="BOI28" s="20"/>
      <c r="BOJ28" s="20"/>
      <c r="BOK28" s="20"/>
      <c r="BOL28" s="20"/>
      <c r="BOM28" s="20"/>
      <c r="BON28" s="20"/>
      <c r="BOO28" s="20"/>
      <c r="BOP28" s="20"/>
      <c r="BOQ28" s="20"/>
      <c r="BOR28" s="20"/>
      <c r="BOS28" s="20"/>
      <c r="BOT28" s="20"/>
      <c r="BOU28" s="20"/>
      <c r="BOV28" s="20"/>
      <c r="BOW28" s="20"/>
      <c r="BOX28" s="20"/>
      <c r="BOY28" s="20"/>
      <c r="BOZ28" s="20"/>
      <c r="BPA28" s="20"/>
      <c r="BPB28" s="20"/>
      <c r="BPC28" s="20"/>
      <c r="BPD28" s="20"/>
      <c r="BPE28" s="20"/>
      <c r="BPF28" s="20"/>
      <c r="BPG28" s="20"/>
      <c r="BPH28" s="20"/>
      <c r="BPI28" s="20"/>
      <c r="BPJ28" s="20"/>
      <c r="BPK28" s="20"/>
    </row>
    <row r="29" spans="1:1779" s="18" customFormat="1" ht="89.25" customHeight="1" x14ac:dyDescent="0.25">
      <c r="A29" s="105" t="s">
        <v>21</v>
      </c>
      <c r="B29" s="96" t="s">
        <v>70</v>
      </c>
      <c r="C29" s="106" t="s">
        <v>85</v>
      </c>
      <c r="D29" s="96" t="s">
        <v>11</v>
      </c>
      <c r="E29" s="119">
        <f t="shared" si="0"/>
        <v>1500</v>
      </c>
      <c r="F29" s="175">
        <v>300</v>
      </c>
      <c r="G29" s="176"/>
      <c r="H29" s="176"/>
      <c r="I29" s="176"/>
      <c r="J29" s="176"/>
      <c r="K29" s="177"/>
      <c r="L29" s="119">
        <v>300</v>
      </c>
      <c r="M29" s="65">
        <v>300</v>
      </c>
      <c r="N29" s="119">
        <v>300</v>
      </c>
      <c r="O29" s="119">
        <v>300</v>
      </c>
      <c r="P29" s="96" t="s">
        <v>99</v>
      </c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  <c r="IU29" s="17"/>
      <c r="IV29" s="17"/>
      <c r="IW29" s="17"/>
      <c r="IX29" s="17"/>
      <c r="IY29" s="17"/>
      <c r="IZ29" s="17"/>
      <c r="JA29" s="17"/>
      <c r="JB29" s="17"/>
      <c r="JC29" s="17"/>
      <c r="JD29" s="17"/>
      <c r="JE29" s="17"/>
      <c r="JF29" s="17"/>
      <c r="JG29" s="17"/>
      <c r="JH29" s="17"/>
      <c r="JI29" s="17"/>
      <c r="JJ29" s="17"/>
      <c r="JK29" s="17"/>
      <c r="JL29" s="17"/>
      <c r="JM29" s="17"/>
      <c r="JN29" s="17"/>
      <c r="JO29" s="17"/>
      <c r="JP29" s="17"/>
      <c r="JQ29" s="17"/>
      <c r="JR29" s="17"/>
      <c r="JS29" s="17"/>
      <c r="JT29" s="17"/>
      <c r="JU29" s="17"/>
      <c r="JV29" s="17"/>
      <c r="JW29" s="17"/>
      <c r="JX29" s="17"/>
      <c r="JY29" s="17"/>
      <c r="JZ29" s="17"/>
      <c r="KA29" s="17"/>
      <c r="KB29" s="17"/>
      <c r="KC29" s="17"/>
      <c r="KD29" s="17"/>
      <c r="KE29" s="17"/>
      <c r="KF29" s="17"/>
      <c r="KG29" s="17"/>
      <c r="KH29" s="17"/>
      <c r="KI29" s="17"/>
      <c r="KJ29" s="17"/>
      <c r="KK29" s="17"/>
      <c r="KL29" s="17"/>
      <c r="KM29" s="17"/>
      <c r="KN29" s="17"/>
      <c r="KO29" s="17"/>
      <c r="KP29" s="17"/>
      <c r="KQ29" s="17"/>
      <c r="KR29" s="17"/>
      <c r="KS29" s="17"/>
      <c r="KT29" s="17"/>
      <c r="KU29" s="17"/>
      <c r="KV29" s="17"/>
      <c r="KW29" s="17"/>
      <c r="KX29" s="17"/>
      <c r="KY29" s="17"/>
      <c r="KZ29" s="17"/>
      <c r="LA29" s="17"/>
      <c r="LB29" s="17"/>
      <c r="LC29" s="17"/>
      <c r="LD29" s="17"/>
      <c r="LE29" s="17"/>
      <c r="LF29" s="17"/>
      <c r="LG29" s="17"/>
      <c r="LH29" s="17"/>
      <c r="LI29" s="17"/>
      <c r="LJ29" s="17"/>
      <c r="LK29" s="17"/>
      <c r="LL29" s="17"/>
      <c r="LM29" s="17"/>
      <c r="LN29" s="17"/>
      <c r="LO29" s="17"/>
      <c r="LP29" s="17"/>
      <c r="LQ29" s="17"/>
      <c r="LR29" s="17"/>
      <c r="LS29" s="17"/>
      <c r="LT29" s="17"/>
      <c r="LU29" s="17"/>
      <c r="LV29" s="17"/>
      <c r="LW29" s="17"/>
      <c r="LX29" s="17"/>
      <c r="LY29" s="17"/>
      <c r="LZ29" s="17"/>
      <c r="MA29" s="17"/>
      <c r="MB29" s="17"/>
      <c r="MC29" s="17"/>
      <c r="MD29" s="17"/>
      <c r="ME29" s="17"/>
      <c r="MF29" s="17"/>
      <c r="MG29" s="17"/>
      <c r="MH29" s="17"/>
      <c r="MI29" s="17"/>
      <c r="MJ29" s="17"/>
      <c r="MK29" s="17"/>
      <c r="ML29" s="17"/>
      <c r="MM29" s="17"/>
      <c r="MN29" s="17"/>
      <c r="MO29" s="17"/>
      <c r="MP29" s="17"/>
      <c r="MQ29" s="17"/>
      <c r="MR29" s="17"/>
      <c r="MS29" s="17"/>
      <c r="MT29" s="17"/>
      <c r="MU29" s="17"/>
      <c r="MV29" s="17"/>
      <c r="MW29" s="17"/>
      <c r="MX29" s="17"/>
      <c r="MY29" s="17"/>
      <c r="MZ29" s="17"/>
      <c r="NA29" s="17"/>
      <c r="NB29" s="17"/>
      <c r="NC29" s="17"/>
      <c r="ND29" s="17"/>
      <c r="NE29" s="17"/>
      <c r="NF29" s="17"/>
      <c r="NG29" s="17"/>
      <c r="NH29" s="17"/>
      <c r="NI29" s="17"/>
      <c r="NJ29" s="17"/>
      <c r="NK29" s="17"/>
      <c r="NL29" s="17"/>
      <c r="NM29" s="17"/>
      <c r="NN29" s="17"/>
      <c r="NO29" s="17"/>
      <c r="NP29" s="17"/>
      <c r="NQ29" s="17"/>
      <c r="NR29" s="17"/>
      <c r="NS29" s="17"/>
      <c r="NT29" s="17"/>
      <c r="NU29" s="17"/>
      <c r="NV29" s="17"/>
      <c r="NW29" s="17"/>
      <c r="NX29" s="17"/>
      <c r="NY29" s="17"/>
      <c r="NZ29" s="17"/>
      <c r="OA29" s="17"/>
      <c r="OB29" s="17"/>
      <c r="OC29" s="17"/>
      <c r="OD29" s="17"/>
      <c r="OE29" s="17"/>
      <c r="OF29" s="17"/>
      <c r="OG29" s="17"/>
      <c r="OH29" s="17"/>
      <c r="OI29" s="17"/>
      <c r="OJ29" s="17"/>
      <c r="OK29" s="17"/>
      <c r="OL29" s="17"/>
      <c r="OM29" s="17"/>
      <c r="ON29" s="17"/>
      <c r="OO29" s="17"/>
      <c r="OP29" s="17"/>
      <c r="OQ29" s="17"/>
      <c r="OR29" s="17"/>
      <c r="OS29" s="17"/>
      <c r="OT29" s="17"/>
      <c r="OU29" s="17"/>
      <c r="OV29" s="17"/>
      <c r="OW29" s="17"/>
      <c r="OX29" s="17"/>
      <c r="OY29" s="17"/>
      <c r="OZ29" s="17"/>
      <c r="PA29" s="17"/>
      <c r="PB29" s="17"/>
      <c r="PC29" s="17"/>
      <c r="PD29" s="17"/>
      <c r="PE29" s="17"/>
      <c r="PF29" s="17"/>
      <c r="PG29" s="17"/>
      <c r="PH29" s="17"/>
      <c r="PI29" s="17"/>
      <c r="PJ29" s="17"/>
      <c r="PK29" s="17"/>
      <c r="PL29" s="17"/>
      <c r="PM29" s="17"/>
      <c r="PN29" s="17"/>
      <c r="PO29" s="17"/>
      <c r="PP29" s="17"/>
      <c r="PQ29" s="17"/>
      <c r="PR29" s="17"/>
      <c r="PS29" s="17"/>
      <c r="PT29" s="17"/>
      <c r="PU29" s="17"/>
      <c r="PV29" s="17"/>
      <c r="PW29" s="17"/>
      <c r="PX29" s="17"/>
      <c r="PY29" s="17"/>
      <c r="PZ29" s="17"/>
      <c r="QA29" s="17"/>
      <c r="QB29" s="17"/>
      <c r="QC29" s="17"/>
      <c r="QD29" s="17"/>
      <c r="QE29" s="17"/>
      <c r="QF29" s="17"/>
      <c r="QG29" s="17"/>
      <c r="QH29" s="17"/>
      <c r="QI29" s="17"/>
      <c r="QJ29" s="17"/>
      <c r="QK29" s="17"/>
      <c r="QL29" s="17"/>
      <c r="QM29" s="17"/>
      <c r="QN29" s="17"/>
      <c r="QO29" s="17"/>
      <c r="QP29" s="17"/>
      <c r="QQ29" s="17"/>
      <c r="QR29" s="17"/>
      <c r="QS29" s="17"/>
      <c r="QT29" s="17"/>
      <c r="QU29" s="17"/>
      <c r="QV29" s="17"/>
      <c r="QW29" s="17"/>
      <c r="QX29" s="17"/>
      <c r="QY29" s="17"/>
      <c r="QZ29" s="17"/>
      <c r="RA29" s="17"/>
      <c r="RB29" s="17"/>
      <c r="RC29" s="17"/>
      <c r="RD29" s="17"/>
      <c r="RE29" s="17"/>
      <c r="RF29" s="17"/>
      <c r="RG29" s="17"/>
      <c r="RH29" s="17"/>
      <c r="RI29" s="17"/>
      <c r="RJ29" s="17"/>
      <c r="RK29" s="17"/>
      <c r="RL29" s="17"/>
      <c r="RM29" s="17"/>
      <c r="RN29" s="17"/>
      <c r="RO29" s="17"/>
      <c r="RP29" s="17"/>
      <c r="RQ29" s="17"/>
      <c r="RR29" s="17"/>
      <c r="RS29" s="17"/>
      <c r="RT29" s="17"/>
      <c r="RU29" s="17"/>
      <c r="RV29" s="17"/>
      <c r="RW29" s="17"/>
      <c r="RX29" s="17"/>
      <c r="RY29" s="17"/>
      <c r="RZ29" s="17"/>
      <c r="SA29" s="17"/>
      <c r="SB29" s="17"/>
      <c r="SC29" s="17"/>
      <c r="SD29" s="17"/>
      <c r="SE29" s="17"/>
      <c r="SF29" s="17"/>
      <c r="SG29" s="17"/>
      <c r="SH29" s="17"/>
      <c r="SI29" s="17"/>
      <c r="SJ29" s="17"/>
      <c r="SK29" s="17"/>
      <c r="SL29" s="17"/>
      <c r="SM29" s="17"/>
      <c r="SN29" s="17"/>
      <c r="SO29" s="17"/>
      <c r="SP29" s="17"/>
      <c r="SQ29" s="17"/>
      <c r="SR29" s="17"/>
      <c r="SS29" s="17"/>
      <c r="ST29" s="17"/>
      <c r="SU29" s="17"/>
      <c r="SV29" s="17"/>
      <c r="SW29" s="17"/>
      <c r="SX29" s="17"/>
      <c r="SY29" s="17"/>
      <c r="SZ29" s="17"/>
      <c r="TA29" s="17"/>
      <c r="TB29" s="17"/>
      <c r="TC29" s="17"/>
      <c r="TD29" s="17"/>
      <c r="TE29" s="17"/>
      <c r="TF29" s="17"/>
      <c r="TG29" s="17"/>
      <c r="TH29" s="17"/>
      <c r="TI29" s="17"/>
      <c r="TJ29" s="17"/>
      <c r="TK29" s="17"/>
      <c r="TL29" s="17"/>
      <c r="TM29" s="17"/>
      <c r="TN29" s="17"/>
      <c r="TO29" s="17"/>
      <c r="TP29" s="17"/>
      <c r="TQ29" s="17"/>
      <c r="TR29" s="17"/>
      <c r="TS29" s="17"/>
      <c r="TT29" s="17"/>
      <c r="TU29" s="17"/>
      <c r="TV29" s="17"/>
      <c r="TW29" s="17"/>
      <c r="TX29" s="17"/>
      <c r="TY29" s="17"/>
      <c r="TZ29" s="17"/>
      <c r="UA29" s="17"/>
      <c r="UB29" s="17"/>
      <c r="UC29" s="17"/>
      <c r="UD29" s="17"/>
      <c r="UE29" s="17"/>
      <c r="UF29" s="17"/>
      <c r="UG29" s="17"/>
      <c r="UH29" s="17"/>
      <c r="UI29" s="17"/>
      <c r="UJ29" s="17"/>
      <c r="UK29" s="17"/>
      <c r="UL29" s="17"/>
      <c r="UM29" s="17"/>
      <c r="UN29" s="17"/>
      <c r="UO29" s="17"/>
      <c r="UP29" s="17"/>
      <c r="UQ29" s="17"/>
      <c r="UR29" s="17"/>
      <c r="US29" s="17"/>
      <c r="UT29" s="17"/>
      <c r="UU29" s="17"/>
      <c r="UV29" s="17"/>
      <c r="UW29" s="17"/>
      <c r="UX29" s="17"/>
      <c r="UY29" s="17"/>
      <c r="UZ29" s="17"/>
      <c r="VA29" s="17"/>
      <c r="VB29" s="17"/>
      <c r="VC29" s="17"/>
      <c r="VD29" s="17"/>
      <c r="VE29" s="17"/>
      <c r="VF29" s="17"/>
      <c r="VG29" s="17"/>
      <c r="VH29" s="17"/>
      <c r="VI29" s="17"/>
      <c r="VJ29" s="17"/>
      <c r="VK29" s="17"/>
      <c r="VL29" s="17"/>
      <c r="VM29" s="17"/>
      <c r="VN29" s="17"/>
      <c r="VO29" s="17"/>
      <c r="VP29" s="17"/>
      <c r="VQ29" s="17"/>
      <c r="VR29" s="17"/>
      <c r="VS29" s="17"/>
      <c r="VT29" s="17"/>
      <c r="VU29" s="17"/>
      <c r="VV29" s="17"/>
      <c r="VW29" s="17"/>
      <c r="VX29" s="17"/>
      <c r="VY29" s="17"/>
      <c r="VZ29" s="17"/>
      <c r="WA29" s="17"/>
      <c r="WB29" s="17"/>
      <c r="WC29" s="17"/>
      <c r="WD29" s="17"/>
      <c r="WE29" s="17"/>
      <c r="WF29" s="17"/>
      <c r="WG29" s="17"/>
      <c r="WH29" s="17"/>
      <c r="WI29" s="17"/>
      <c r="WJ29" s="17"/>
      <c r="WK29" s="17"/>
      <c r="WL29" s="17"/>
      <c r="WM29" s="17"/>
      <c r="WN29" s="17"/>
      <c r="WO29" s="17"/>
      <c r="WP29" s="17"/>
      <c r="WQ29" s="17"/>
      <c r="WR29" s="17"/>
      <c r="WS29" s="17"/>
      <c r="WT29" s="17"/>
      <c r="WU29" s="17"/>
      <c r="WV29" s="17"/>
      <c r="WW29" s="17"/>
      <c r="WX29" s="17"/>
      <c r="WY29" s="17"/>
      <c r="WZ29" s="17"/>
      <c r="XA29" s="17"/>
      <c r="XB29" s="17"/>
      <c r="XC29" s="17"/>
      <c r="XD29" s="17"/>
      <c r="XE29" s="17"/>
      <c r="XF29" s="17"/>
      <c r="XG29" s="17"/>
      <c r="XH29" s="17"/>
      <c r="XI29" s="17"/>
      <c r="XJ29" s="17"/>
      <c r="XK29" s="17"/>
      <c r="XL29" s="17"/>
      <c r="XM29" s="17"/>
      <c r="XN29" s="17"/>
      <c r="XO29" s="17"/>
      <c r="XP29" s="17"/>
      <c r="XQ29" s="17"/>
      <c r="XR29" s="17"/>
      <c r="XS29" s="17"/>
      <c r="XT29" s="17"/>
      <c r="XU29" s="17"/>
      <c r="XV29" s="17"/>
      <c r="XW29" s="17"/>
      <c r="XX29" s="17"/>
      <c r="XY29" s="17"/>
      <c r="XZ29" s="17"/>
      <c r="YA29" s="17"/>
      <c r="YB29" s="17"/>
      <c r="YC29" s="17"/>
      <c r="YD29" s="17"/>
      <c r="YE29" s="17"/>
      <c r="YF29" s="17"/>
      <c r="YG29" s="17"/>
      <c r="YH29" s="17"/>
      <c r="YI29" s="17"/>
      <c r="YJ29" s="17"/>
      <c r="YK29" s="17"/>
      <c r="YL29" s="17"/>
      <c r="YM29" s="17"/>
      <c r="YN29" s="17"/>
      <c r="YO29" s="17"/>
      <c r="YP29" s="17"/>
      <c r="YQ29" s="17"/>
      <c r="YR29" s="17"/>
      <c r="YS29" s="17"/>
      <c r="YT29" s="17"/>
      <c r="YU29" s="17"/>
      <c r="YV29" s="17"/>
      <c r="YW29" s="17"/>
      <c r="YX29" s="17"/>
      <c r="YY29" s="17"/>
      <c r="YZ29" s="17"/>
      <c r="ZA29" s="17"/>
      <c r="ZB29" s="17"/>
      <c r="ZC29" s="17"/>
      <c r="ZD29" s="17"/>
      <c r="ZE29" s="17"/>
      <c r="ZF29" s="17"/>
      <c r="ZG29" s="17"/>
      <c r="ZH29" s="17"/>
      <c r="ZI29" s="17"/>
      <c r="ZJ29" s="17"/>
      <c r="ZK29" s="17"/>
      <c r="ZL29" s="17"/>
      <c r="ZM29" s="17"/>
      <c r="ZN29" s="17"/>
      <c r="ZO29" s="17"/>
      <c r="ZP29" s="17"/>
      <c r="ZQ29" s="17"/>
      <c r="ZR29" s="17"/>
      <c r="ZS29" s="17"/>
      <c r="ZT29" s="17"/>
      <c r="ZU29" s="17"/>
      <c r="ZV29" s="17"/>
      <c r="ZW29" s="17"/>
      <c r="ZX29" s="17"/>
      <c r="ZY29" s="17"/>
      <c r="ZZ29" s="17"/>
      <c r="AAA29" s="17"/>
      <c r="AAB29" s="17"/>
      <c r="AAC29" s="17"/>
      <c r="AAD29" s="17"/>
      <c r="AAE29" s="17"/>
      <c r="AAF29" s="17"/>
      <c r="AAG29" s="17"/>
      <c r="AAH29" s="17"/>
      <c r="AAI29" s="17"/>
      <c r="AAJ29" s="17"/>
      <c r="AAK29" s="17"/>
      <c r="AAL29" s="17"/>
      <c r="AAM29" s="17"/>
      <c r="AAN29" s="17"/>
      <c r="AAO29" s="17"/>
      <c r="AAP29" s="17"/>
      <c r="AAQ29" s="17"/>
      <c r="AAR29" s="17"/>
      <c r="AAS29" s="17"/>
      <c r="AAT29" s="17"/>
      <c r="AAU29" s="17"/>
      <c r="AAV29" s="17"/>
      <c r="AAW29" s="17"/>
      <c r="AAX29" s="17"/>
      <c r="AAY29" s="17"/>
      <c r="AAZ29" s="17"/>
      <c r="ABA29" s="17"/>
      <c r="ABB29" s="17"/>
      <c r="ABC29" s="17"/>
      <c r="ABD29" s="17"/>
      <c r="ABE29" s="17"/>
      <c r="ABF29" s="17"/>
      <c r="ABG29" s="17"/>
      <c r="ABH29" s="17"/>
      <c r="ABI29" s="17"/>
      <c r="ABJ29" s="17"/>
      <c r="ABK29" s="17"/>
      <c r="ABL29" s="17"/>
      <c r="ABM29" s="17"/>
      <c r="ABN29" s="17"/>
      <c r="ABO29" s="17"/>
      <c r="ABP29" s="17"/>
      <c r="ABQ29" s="17"/>
      <c r="ABR29" s="17"/>
      <c r="ABS29" s="17"/>
      <c r="ABT29" s="17"/>
      <c r="ABU29" s="17"/>
      <c r="ABV29" s="17"/>
      <c r="ABW29" s="17"/>
      <c r="ABX29" s="17"/>
      <c r="ABY29" s="17"/>
      <c r="ABZ29" s="17"/>
      <c r="ACA29" s="17"/>
      <c r="ACB29" s="17"/>
      <c r="ACC29" s="17"/>
      <c r="ACD29" s="17"/>
      <c r="ACE29" s="17"/>
      <c r="ACF29" s="17"/>
      <c r="ACG29" s="17"/>
      <c r="ACH29" s="17"/>
      <c r="ACI29" s="17"/>
      <c r="ACJ29" s="17"/>
      <c r="ACK29" s="17"/>
      <c r="ACL29" s="17"/>
      <c r="ACM29" s="17"/>
      <c r="ACN29" s="17"/>
      <c r="ACO29" s="17"/>
      <c r="ACP29" s="17"/>
      <c r="ACQ29" s="17"/>
      <c r="ACR29" s="17"/>
      <c r="ACS29" s="17"/>
      <c r="ACT29" s="17"/>
      <c r="ACU29" s="17"/>
      <c r="ACV29" s="17"/>
      <c r="ACW29" s="17"/>
      <c r="ACX29" s="17"/>
      <c r="ACY29" s="17"/>
      <c r="ACZ29" s="17"/>
      <c r="ADA29" s="17"/>
      <c r="ADB29" s="17"/>
      <c r="ADC29" s="17"/>
      <c r="ADD29" s="17"/>
      <c r="ADE29" s="17"/>
      <c r="ADF29" s="17"/>
      <c r="ADG29" s="17"/>
      <c r="ADH29" s="17"/>
      <c r="ADI29" s="17"/>
      <c r="ADJ29" s="17"/>
      <c r="ADK29" s="17"/>
      <c r="ADL29" s="17"/>
      <c r="ADM29" s="17"/>
      <c r="ADN29" s="17"/>
      <c r="ADO29" s="17"/>
      <c r="ADP29" s="17"/>
      <c r="ADQ29" s="17"/>
      <c r="ADR29" s="17"/>
      <c r="ADS29" s="17"/>
      <c r="ADT29" s="17"/>
      <c r="ADU29" s="17"/>
      <c r="ADV29" s="17"/>
      <c r="ADW29" s="17"/>
      <c r="ADX29" s="17"/>
      <c r="ADY29" s="17"/>
      <c r="ADZ29" s="17"/>
      <c r="AEA29" s="17"/>
      <c r="AEB29" s="17"/>
      <c r="AEC29" s="17"/>
      <c r="AED29" s="17"/>
      <c r="AEE29" s="17"/>
      <c r="AEF29" s="17"/>
      <c r="AEG29" s="17"/>
      <c r="AEH29" s="17"/>
      <c r="AEI29" s="17"/>
      <c r="AEJ29" s="17"/>
      <c r="AEK29" s="17"/>
      <c r="AEL29" s="17"/>
      <c r="AEM29" s="17"/>
      <c r="AEN29" s="17"/>
      <c r="AEO29" s="17"/>
      <c r="AEP29" s="17"/>
      <c r="AEQ29" s="17"/>
      <c r="AER29" s="17"/>
      <c r="AES29" s="17"/>
      <c r="AET29" s="17"/>
      <c r="AEU29" s="17"/>
      <c r="AEV29" s="17"/>
      <c r="AEW29" s="17"/>
      <c r="AEX29" s="17"/>
      <c r="AEY29" s="17"/>
      <c r="AEZ29" s="17"/>
      <c r="AFA29" s="17"/>
      <c r="AFB29" s="17"/>
      <c r="AFC29" s="17"/>
      <c r="AFD29" s="17"/>
      <c r="AFE29" s="17"/>
      <c r="AFF29" s="17"/>
      <c r="AFG29" s="17"/>
      <c r="AFH29" s="17"/>
      <c r="AFI29" s="17"/>
      <c r="AFJ29" s="17"/>
      <c r="AFK29" s="17"/>
      <c r="AFL29" s="17"/>
      <c r="AFM29" s="17"/>
      <c r="AFN29" s="17"/>
      <c r="AFO29" s="17"/>
      <c r="AFP29" s="17"/>
      <c r="AFQ29" s="17"/>
      <c r="AFR29" s="17"/>
      <c r="AFS29" s="17"/>
      <c r="AFT29" s="17"/>
      <c r="AFU29" s="17"/>
      <c r="AFV29" s="17"/>
      <c r="AFW29" s="17"/>
      <c r="AFX29" s="17"/>
      <c r="AFY29" s="17"/>
      <c r="AFZ29" s="17"/>
      <c r="AGA29" s="17"/>
      <c r="AGB29" s="17"/>
      <c r="AGC29" s="17"/>
      <c r="AGD29" s="17"/>
      <c r="AGE29" s="17"/>
      <c r="AGF29" s="17"/>
      <c r="AGG29" s="17"/>
      <c r="AGH29" s="17"/>
      <c r="AGI29" s="17"/>
      <c r="AGJ29" s="17"/>
      <c r="AGK29" s="17"/>
      <c r="AGL29" s="17"/>
      <c r="AGM29" s="17"/>
      <c r="AGN29" s="17"/>
      <c r="AGO29" s="17"/>
      <c r="AGP29" s="17"/>
      <c r="AGQ29" s="17"/>
      <c r="AGR29" s="17"/>
      <c r="AGS29" s="17"/>
      <c r="AGT29" s="17"/>
      <c r="AGU29" s="17"/>
      <c r="AGV29" s="17"/>
      <c r="AGW29" s="17"/>
      <c r="AGX29" s="17"/>
      <c r="AGY29" s="17"/>
      <c r="AGZ29" s="17"/>
      <c r="AHA29" s="17"/>
      <c r="AHB29" s="17"/>
      <c r="AHC29" s="17"/>
      <c r="AHD29" s="17"/>
      <c r="AHE29" s="17"/>
      <c r="AHF29" s="17"/>
      <c r="AHG29" s="17"/>
      <c r="AHH29" s="17"/>
      <c r="AHI29" s="17"/>
      <c r="AHJ29" s="17"/>
      <c r="AHK29" s="17"/>
      <c r="AHL29" s="17"/>
      <c r="AHM29" s="17"/>
      <c r="AHN29" s="17"/>
      <c r="AHO29" s="17"/>
      <c r="AHP29" s="17"/>
      <c r="AHQ29" s="17"/>
      <c r="AHR29" s="17"/>
      <c r="AHS29" s="17"/>
      <c r="AHT29" s="17"/>
      <c r="AHU29" s="17"/>
      <c r="AHV29" s="17"/>
      <c r="AHW29" s="17"/>
      <c r="AHX29" s="17"/>
      <c r="AHY29" s="17"/>
      <c r="AHZ29" s="17"/>
      <c r="AIA29" s="17"/>
      <c r="AIB29" s="17"/>
      <c r="AIC29" s="17"/>
      <c r="AID29" s="17"/>
      <c r="AIE29" s="17"/>
      <c r="AIF29" s="17"/>
      <c r="AIG29" s="17"/>
      <c r="AIH29" s="17"/>
      <c r="AII29" s="17"/>
      <c r="AIJ29" s="17"/>
      <c r="AIK29" s="17"/>
      <c r="AIL29" s="17"/>
      <c r="AIM29" s="17"/>
      <c r="AIN29" s="17"/>
      <c r="AIO29" s="17"/>
      <c r="AIP29" s="17"/>
      <c r="AIQ29" s="17"/>
      <c r="AIR29" s="17"/>
      <c r="AIS29" s="17"/>
      <c r="AIT29" s="17"/>
      <c r="AIU29" s="17"/>
      <c r="AIV29" s="17"/>
      <c r="AIW29" s="17"/>
      <c r="AIX29" s="17"/>
      <c r="AIY29" s="17"/>
      <c r="AIZ29" s="17"/>
      <c r="AJA29" s="17"/>
      <c r="AJB29" s="17"/>
      <c r="AJC29" s="17"/>
      <c r="AJD29" s="17"/>
      <c r="AJE29" s="17"/>
      <c r="AJF29" s="17"/>
      <c r="AJG29" s="17"/>
      <c r="AJH29" s="17"/>
      <c r="AJI29" s="17"/>
      <c r="AJJ29" s="17"/>
      <c r="AJK29" s="17"/>
      <c r="AJL29" s="17"/>
      <c r="AJM29" s="17"/>
      <c r="AJN29" s="17"/>
      <c r="AJO29" s="17"/>
      <c r="AJP29" s="17"/>
      <c r="AJQ29" s="17"/>
      <c r="AJR29" s="17"/>
      <c r="AJS29" s="17"/>
      <c r="AJT29" s="17"/>
      <c r="AJU29" s="17"/>
      <c r="AJV29" s="17"/>
      <c r="AJW29" s="17"/>
      <c r="AJX29" s="17"/>
      <c r="AJY29" s="17"/>
      <c r="AJZ29" s="17"/>
      <c r="AKA29" s="17"/>
      <c r="AKB29" s="17"/>
      <c r="AKC29" s="17"/>
      <c r="AKD29" s="17"/>
      <c r="AKE29" s="17"/>
      <c r="AKF29" s="17"/>
      <c r="AKG29" s="17"/>
      <c r="AKH29" s="17"/>
      <c r="AKI29" s="17"/>
      <c r="AKJ29" s="17"/>
      <c r="AKK29" s="17"/>
      <c r="AKL29" s="17"/>
      <c r="AKM29" s="17"/>
      <c r="AKN29" s="17"/>
      <c r="AKO29" s="17"/>
      <c r="AKP29" s="17"/>
      <c r="AKQ29" s="17"/>
      <c r="AKR29" s="17"/>
      <c r="AKS29" s="17"/>
      <c r="AKT29" s="17"/>
      <c r="AKU29" s="17"/>
      <c r="AKV29" s="17"/>
      <c r="AKW29" s="17"/>
      <c r="AKX29" s="17"/>
      <c r="AKY29" s="17"/>
      <c r="AKZ29" s="17"/>
      <c r="ALA29" s="17"/>
      <c r="ALB29" s="17"/>
      <c r="ALC29" s="17"/>
      <c r="ALD29" s="17"/>
      <c r="ALE29" s="17"/>
      <c r="ALF29" s="17"/>
      <c r="ALG29" s="17"/>
      <c r="ALH29" s="17"/>
      <c r="ALI29" s="17"/>
      <c r="ALJ29" s="17"/>
      <c r="ALK29" s="17"/>
      <c r="ALL29" s="17"/>
      <c r="ALM29" s="17"/>
      <c r="ALN29" s="17"/>
      <c r="ALO29" s="17"/>
      <c r="ALP29" s="17"/>
      <c r="ALQ29" s="17"/>
      <c r="ALR29" s="17"/>
      <c r="ALS29" s="17"/>
      <c r="ALT29" s="17"/>
      <c r="ALU29" s="17"/>
      <c r="ALV29" s="17"/>
      <c r="ALW29" s="17"/>
      <c r="ALX29" s="17"/>
      <c r="ALY29" s="17"/>
      <c r="ALZ29" s="17"/>
      <c r="AMA29" s="17"/>
      <c r="AMB29" s="17"/>
      <c r="AMC29" s="17"/>
      <c r="AMD29" s="17"/>
      <c r="AME29" s="17"/>
      <c r="AMF29" s="17"/>
      <c r="AMG29" s="17"/>
      <c r="AMH29" s="17"/>
      <c r="AMI29" s="17"/>
      <c r="AMJ29" s="17"/>
      <c r="AMK29" s="17"/>
      <c r="AML29" s="17"/>
      <c r="AMM29" s="17"/>
      <c r="AMN29" s="17"/>
      <c r="AMO29" s="17"/>
      <c r="AMP29" s="17"/>
      <c r="AMQ29" s="17"/>
      <c r="AMR29" s="17"/>
      <c r="AMS29" s="17"/>
      <c r="AMT29" s="17"/>
      <c r="AMU29" s="17"/>
      <c r="AMV29" s="17"/>
      <c r="AMW29" s="17"/>
      <c r="AMX29" s="17"/>
      <c r="AMY29" s="17"/>
      <c r="AMZ29" s="17"/>
      <c r="ANA29" s="17"/>
      <c r="ANB29" s="17"/>
      <c r="ANC29" s="17"/>
      <c r="AND29" s="17"/>
      <c r="ANE29" s="17"/>
      <c r="ANF29" s="17"/>
      <c r="ANG29" s="17"/>
      <c r="ANH29" s="17"/>
      <c r="ANI29" s="17"/>
      <c r="ANJ29" s="17"/>
      <c r="ANK29" s="17"/>
      <c r="ANL29" s="17"/>
      <c r="ANM29" s="17"/>
      <c r="ANN29" s="17"/>
      <c r="ANO29" s="17"/>
      <c r="ANP29" s="17"/>
      <c r="ANQ29" s="17"/>
      <c r="ANR29" s="17"/>
      <c r="ANS29" s="17"/>
      <c r="ANT29" s="17"/>
      <c r="ANU29" s="17"/>
      <c r="ANV29" s="17"/>
      <c r="ANW29" s="17"/>
      <c r="ANX29" s="17"/>
      <c r="ANY29" s="17"/>
      <c r="ANZ29" s="17"/>
      <c r="AOA29" s="17"/>
      <c r="AOB29" s="17"/>
      <c r="AOC29" s="17"/>
      <c r="AOD29" s="17"/>
      <c r="AOE29" s="17"/>
      <c r="AOF29" s="17"/>
      <c r="AOG29" s="17"/>
      <c r="AOH29" s="17"/>
      <c r="AOI29" s="17"/>
      <c r="AOJ29" s="17"/>
      <c r="AOK29" s="17"/>
      <c r="AOL29" s="17"/>
      <c r="AOM29" s="17"/>
      <c r="AON29" s="17"/>
      <c r="AOO29" s="17"/>
      <c r="AOP29" s="17"/>
      <c r="AOQ29" s="17"/>
      <c r="AOR29" s="17"/>
      <c r="AOS29" s="17"/>
      <c r="AOT29" s="17"/>
      <c r="AOU29" s="17"/>
      <c r="AOV29" s="17"/>
      <c r="AOW29" s="17"/>
      <c r="AOX29" s="17"/>
      <c r="AOY29" s="17"/>
      <c r="AOZ29" s="17"/>
      <c r="APA29" s="17"/>
      <c r="APB29" s="17"/>
      <c r="APC29" s="17"/>
      <c r="APD29" s="17"/>
      <c r="APE29" s="17"/>
      <c r="APF29" s="17"/>
      <c r="APG29" s="17"/>
      <c r="APH29" s="17"/>
      <c r="API29" s="17"/>
      <c r="APJ29" s="17"/>
      <c r="APK29" s="17"/>
      <c r="APL29" s="17"/>
      <c r="APM29" s="17"/>
      <c r="APN29" s="17"/>
      <c r="APO29" s="17"/>
      <c r="APP29" s="17"/>
      <c r="APQ29" s="17"/>
      <c r="APR29" s="17"/>
      <c r="APS29" s="17"/>
      <c r="APT29" s="17"/>
      <c r="APU29" s="17"/>
      <c r="APV29" s="17"/>
      <c r="APW29" s="17"/>
      <c r="APX29" s="17"/>
      <c r="APY29" s="17"/>
      <c r="APZ29" s="17"/>
      <c r="AQA29" s="17"/>
      <c r="AQB29" s="17"/>
      <c r="AQC29" s="17"/>
      <c r="AQD29" s="17"/>
      <c r="AQE29" s="17"/>
      <c r="AQF29" s="17"/>
      <c r="AQG29" s="17"/>
      <c r="AQH29" s="17"/>
      <c r="AQI29" s="17"/>
      <c r="AQJ29" s="17"/>
      <c r="AQK29" s="17"/>
      <c r="AQL29" s="17"/>
      <c r="AQM29" s="17"/>
      <c r="AQN29" s="17"/>
      <c r="AQO29" s="17"/>
      <c r="AQP29" s="17"/>
      <c r="AQQ29" s="17"/>
      <c r="AQR29" s="17"/>
      <c r="AQS29" s="17"/>
      <c r="AQT29" s="17"/>
      <c r="AQU29" s="17"/>
      <c r="AQV29" s="17"/>
      <c r="AQW29" s="17"/>
      <c r="AQX29" s="17"/>
      <c r="AQY29" s="17"/>
      <c r="AQZ29" s="17"/>
      <c r="ARA29" s="17"/>
      <c r="ARB29" s="17"/>
      <c r="ARC29" s="17"/>
      <c r="ARD29" s="17"/>
      <c r="ARE29" s="17"/>
      <c r="ARF29" s="17"/>
      <c r="ARG29" s="17"/>
      <c r="ARH29" s="17"/>
      <c r="ARI29" s="17"/>
      <c r="ARJ29" s="17"/>
      <c r="ARK29" s="17"/>
      <c r="ARL29" s="17"/>
      <c r="ARM29" s="17"/>
      <c r="ARN29" s="17"/>
      <c r="ARO29" s="17"/>
      <c r="ARP29" s="17"/>
      <c r="ARQ29" s="17"/>
      <c r="ARR29" s="17"/>
      <c r="ARS29" s="17"/>
      <c r="ART29" s="17"/>
      <c r="ARU29" s="17"/>
      <c r="ARV29" s="17"/>
      <c r="ARW29" s="17"/>
      <c r="ARX29" s="17"/>
      <c r="ARY29" s="17"/>
      <c r="ARZ29" s="17"/>
      <c r="ASA29" s="17"/>
      <c r="ASB29" s="17"/>
      <c r="ASC29" s="17"/>
      <c r="ASD29" s="17"/>
      <c r="ASE29" s="17"/>
      <c r="ASF29" s="17"/>
      <c r="ASG29" s="17"/>
      <c r="ASH29" s="17"/>
      <c r="ASI29" s="17"/>
      <c r="ASJ29" s="17"/>
      <c r="ASK29" s="17"/>
      <c r="ASL29" s="17"/>
      <c r="ASM29" s="17"/>
      <c r="ASN29" s="17"/>
      <c r="ASO29" s="17"/>
      <c r="ASP29" s="17"/>
      <c r="ASQ29" s="17"/>
      <c r="ASR29" s="17"/>
      <c r="ASS29" s="17"/>
      <c r="AST29" s="17"/>
      <c r="ASU29" s="17"/>
      <c r="ASV29" s="17"/>
      <c r="ASW29" s="17"/>
      <c r="ASX29" s="17"/>
      <c r="ASY29" s="17"/>
      <c r="ASZ29" s="17"/>
      <c r="ATA29" s="17"/>
      <c r="ATB29" s="17"/>
      <c r="ATC29" s="17"/>
      <c r="ATD29" s="17"/>
      <c r="ATE29" s="17"/>
      <c r="ATF29" s="17"/>
      <c r="ATG29" s="17"/>
      <c r="ATH29" s="17"/>
      <c r="ATI29" s="17"/>
      <c r="ATJ29" s="17"/>
      <c r="ATK29" s="17"/>
      <c r="ATL29" s="17"/>
      <c r="ATM29" s="17"/>
      <c r="ATN29" s="17"/>
      <c r="ATO29" s="17"/>
      <c r="ATP29" s="17"/>
      <c r="ATQ29" s="17"/>
      <c r="ATR29" s="17"/>
      <c r="ATS29" s="17"/>
      <c r="ATT29" s="17"/>
      <c r="ATU29" s="17"/>
      <c r="ATV29" s="17"/>
      <c r="ATW29" s="17"/>
      <c r="ATX29" s="17"/>
      <c r="ATY29" s="17"/>
      <c r="ATZ29" s="17"/>
      <c r="AUA29" s="17"/>
      <c r="AUB29" s="17"/>
      <c r="AUC29" s="17"/>
      <c r="AUD29" s="17"/>
      <c r="AUE29" s="17"/>
      <c r="AUF29" s="17"/>
      <c r="AUG29" s="17"/>
      <c r="AUH29" s="17"/>
      <c r="AUI29" s="17"/>
      <c r="AUJ29" s="17"/>
      <c r="AUK29" s="17"/>
      <c r="AUL29" s="17"/>
      <c r="AUM29" s="17"/>
      <c r="AUN29" s="17"/>
      <c r="AUO29" s="17"/>
      <c r="AUP29" s="17"/>
      <c r="AUQ29" s="17"/>
      <c r="AUR29" s="17"/>
      <c r="AUS29" s="17"/>
      <c r="AUT29" s="17"/>
      <c r="AUU29" s="17"/>
      <c r="AUV29" s="17"/>
      <c r="AUW29" s="17"/>
      <c r="AUX29" s="17"/>
      <c r="AUY29" s="17"/>
      <c r="AUZ29" s="17"/>
      <c r="AVA29" s="17"/>
      <c r="AVB29" s="17"/>
      <c r="AVC29" s="17"/>
      <c r="AVD29" s="17"/>
      <c r="AVE29" s="17"/>
      <c r="AVF29" s="17"/>
      <c r="AVG29" s="17"/>
      <c r="AVH29" s="17"/>
      <c r="AVI29" s="17"/>
      <c r="AVJ29" s="17"/>
      <c r="AVK29" s="17"/>
      <c r="AVL29" s="17"/>
      <c r="AVM29" s="17"/>
      <c r="AVN29" s="17"/>
      <c r="AVO29" s="17"/>
      <c r="AVP29" s="17"/>
      <c r="AVQ29" s="17"/>
      <c r="AVR29" s="17"/>
      <c r="AVS29" s="17"/>
      <c r="AVT29" s="17"/>
      <c r="AVU29" s="17"/>
      <c r="AVV29" s="17"/>
      <c r="AVW29" s="17"/>
      <c r="AVX29" s="17"/>
      <c r="AVY29" s="17"/>
      <c r="AVZ29" s="17"/>
      <c r="AWA29" s="17"/>
      <c r="AWB29" s="17"/>
      <c r="AWC29" s="17"/>
      <c r="AWD29" s="17"/>
      <c r="AWE29" s="17"/>
      <c r="AWF29" s="17"/>
      <c r="AWG29" s="17"/>
      <c r="AWH29" s="17"/>
      <c r="AWI29" s="17"/>
      <c r="AWJ29" s="17"/>
      <c r="AWK29" s="17"/>
      <c r="AWL29" s="17"/>
      <c r="AWM29" s="17"/>
      <c r="AWN29" s="17"/>
      <c r="AWO29" s="17"/>
      <c r="AWP29" s="17"/>
      <c r="AWQ29" s="17"/>
      <c r="AWR29" s="17"/>
      <c r="AWS29" s="17"/>
      <c r="AWT29" s="17"/>
      <c r="AWU29" s="17"/>
      <c r="AWV29" s="17"/>
      <c r="AWW29" s="17"/>
      <c r="AWX29" s="17"/>
      <c r="AWY29" s="17"/>
      <c r="AWZ29" s="17"/>
      <c r="AXA29" s="17"/>
      <c r="AXB29" s="17"/>
      <c r="AXC29" s="17"/>
      <c r="AXD29" s="17"/>
      <c r="AXE29" s="17"/>
      <c r="AXF29" s="17"/>
      <c r="AXG29" s="17"/>
      <c r="AXH29" s="17"/>
      <c r="AXI29" s="17"/>
      <c r="AXJ29" s="17"/>
      <c r="AXK29" s="17"/>
      <c r="AXL29" s="17"/>
      <c r="AXM29" s="17"/>
      <c r="AXN29" s="17"/>
      <c r="AXO29" s="17"/>
      <c r="AXP29" s="17"/>
      <c r="AXQ29" s="17"/>
      <c r="AXR29" s="17"/>
      <c r="AXS29" s="17"/>
      <c r="AXT29" s="17"/>
      <c r="AXU29" s="17"/>
      <c r="AXV29" s="17"/>
      <c r="AXW29" s="17"/>
      <c r="AXX29" s="17"/>
      <c r="AXY29" s="17"/>
      <c r="AXZ29" s="17"/>
      <c r="AYA29" s="17"/>
      <c r="AYB29" s="17"/>
      <c r="AYC29" s="17"/>
      <c r="AYD29" s="17"/>
      <c r="AYE29" s="17"/>
      <c r="AYF29" s="17"/>
      <c r="AYG29" s="17"/>
      <c r="AYH29" s="17"/>
      <c r="AYI29" s="17"/>
      <c r="AYJ29" s="17"/>
      <c r="AYK29" s="17"/>
      <c r="AYL29" s="17"/>
      <c r="AYM29" s="17"/>
      <c r="AYN29" s="17"/>
      <c r="AYO29" s="17"/>
      <c r="AYP29" s="17"/>
      <c r="AYQ29" s="17"/>
      <c r="AYR29" s="17"/>
      <c r="AYS29" s="17"/>
      <c r="AYT29" s="17"/>
      <c r="AYU29" s="17"/>
      <c r="AYV29" s="17"/>
      <c r="AYW29" s="17"/>
      <c r="AYX29" s="17"/>
      <c r="AYY29" s="17"/>
      <c r="AYZ29" s="17"/>
      <c r="AZA29" s="17"/>
      <c r="AZB29" s="17"/>
      <c r="AZC29" s="17"/>
      <c r="AZD29" s="17"/>
      <c r="AZE29" s="17"/>
      <c r="AZF29" s="17"/>
      <c r="AZG29" s="17"/>
      <c r="AZH29" s="17"/>
      <c r="AZI29" s="17"/>
      <c r="AZJ29" s="17"/>
      <c r="AZK29" s="17"/>
      <c r="AZL29" s="17"/>
      <c r="AZM29" s="17"/>
      <c r="AZN29" s="17"/>
      <c r="AZO29" s="17"/>
      <c r="AZP29" s="17"/>
      <c r="AZQ29" s="17"/>
      <c r="AZR29" s="17"/>
      <c r="AZS29" s="17"/>
      <c r="AZT29" s="17"/>
      <c r="AZU29" s="17"/>
      <c r="AZV29" s="17"/>
      <c r="AZW29" s="17"/>
      <c r="AZX29" s="17"/>
      <c r="AZY29" s="17"/>
      <c r="AZZ29" s="17"/>
      <c r="BAA29" s="17"/>
      <c r="BAB29" s="17"/>
      <c r="BAC29" s="17"/>
      <c r="BAD29" s="17"/>
      <c r="BAE29" s="17"/>
      <c r="BAF29" s="17"/>
      <c r="BAG29" s="17"/>
      <c r="BAH29" s="17"/>
      <c r="BAI29" s="17"/>
      <c r="BAJ29" s="17"/>
      <c r="BAK29" s="17"/>
      <c r="BAL29" s="17"/>
      <c r="BAM29" s="17"/>
      <c r="BAN29" s="17"/>
      <c r="BAO29" s="17"/>
      <c r="BAP29" s="17"/>
      <c r="BAQ29" s="17"/>
      <c r="BAR29" s="17"/>
      <c r="BAS29" s="17"/>
      <c r="BAT29" s="17"/>
      <c r="BAU29" s="17"/>
      <c r="BAV29" s="17"/>
      <c r="BAW29" s="17"/>
      <c r="BAX29" s="17"/>
      <c r="BAY29" s="17"/>
      <c r="BAZ29" s="17"/>
      <c r="BBA29" s="17"/>
      <c r="BBB29" s="17"/>
      <c r="BBC29" s="17"/>
      <c r="BBD29" s="17"/>
      <c r="BBE29" s="17"/>
      <c r="BBF29" s="17"/>
      <c r="BBG29" s="17"/>
      <c r="BBH29" s="17"/>
      <c r="BBI29" s="17"/>
      <c r="BBJ29" s="17"/>
      <c r="BBK29" s="17"/>
      <c r="BBL29" s="17"/>
      <c r="BBM29" s="17"/>
      <c r="BBN29" s="17"/>
      <c r="BBO29" s="17"/>
      <c r="BBP29" s="17"/>
      <c r="BBQ29" s="17"/>
      <c r="BBR29" s="17"/>
      <c r="BBS29" s="17"/>
      <c r="BBT29" s="17"/>
      <c r="BBU29" s="17"/>
      <c r="BBV29" s="17"/>
      <c r="BBW29" s="17"/>
      <c r="BBX29" s="17"/>
      <c r="BBY29" s="17"/>
      <c r="BBZ29" s="17"/>
      <c r="BCA29" s="17"/>
      <c r="BCB29" s="17"/>
      <c r="BCC29" s="17"/>
      <c r="BCD29" s="17"/>
      <c r="BCE29" s="17"/>
      <c r="BCF29" s="17"/>
      <c r="BCG29" s="17"/>
      <c r="BCH29" s="17"/>
      <c r="BCI29" s="17"/>
      <c r="BCJ29" s="17"/>
      <c r="BCK29" s="17"/>
      <c r="BCL29" s="17"/>
      <c r="BCM29" s="17"/>
      <c r="BCN29" s="17"/>
      <c r="BCO29" s="17"/>
      <c r="BCP29" s="17"/>
      <c r="BCQ29" s="17"/>
      <c r="BCR29" s="17"/>
      <c r="BCS29" s="17"/>
      <c r="BCT29" s="17"/>
      <c r="BCU29" s="17"/>
      <c r="BCV29" s="17"/>
      <c r="BCW29" s="17"/>
      <c r="BCX29" s="17"/>
      <c r="BCY29" s="17"/>
      <c r="BCZ29" s="17"/>
      <c r="BDA29" s="17"/>
      <c r="BDB29" s="17"/>
      <c r="BDC29" s="17"/>
      <c r="BDD29" s="17"/>
      <c r="BDE29" s="17"/>
      <c r="BDF29" s="17"/>
      <c r="BDG29" s="17"/>
      <c r="BDH29" s="17"/>
      <c r="BDI29" s="17"/>
      <c r="BDJ29" s="17"/>
      <c r="BDK29" s="17"/>
      <c r="BDL29" s="17"/>
      <c r="BDM29" s="17"/>
      <c r="BDN29" s="17"/>
      <c r="BDO29" s="17"/>
      <c r="BDP29" s="17"/>
      <c r="BDQ29" s="17"/>
      <c r="BDR29" s="17"/>
      <c r="BDS29" s="17"/>
      <c r="BDT29" s="17"/>
      <c r="BDU29" s="17"/>
      <c r="BDV29" s="17"/>
      <c r="BDW29" s="17"/>
      <c r="BDX29" s="17"/>
      <c r="BDY29" s="17"/>
      <c r="BDZ29" s="17"/>
      <c r="BEA29" s="17"/>
      <c r="BEB29" s="17"/>
      <c r="BEC29" s="17"/>
      <c r="BED29" s="17"/>
      <c r="BEE29" s="17"/>
      <c r="BEF29" s="17"/>
      <c r="BEG29" s="17"/>
      <c r="BEH29" s="17"/>
      <c r="BEI29" s="17"/>
      <c r="BEJ29" s="17"/>
      <c r="BEK29" s="17"/>
      <c r="BEL29" s="17"/>
      <c r="BEM29" s="17"/>
      <c r="BEN29" s="17"/>
      <c r="BEO29" s="17"/>
      <c r="BEP29" s="17"/>
      <c r="BEQ29" s="17"/>
      <c r="BER29" s="17"/>
      <c r="BES29" s="17"/>
      <c r="BET29" s="17"/>
      <c r="BEU29" s="17"/>
      <c r="BEV29" s="17"/>
      <c r="BEW29" s="17"/>
      <c r="BEX29" s="17"/>
      <c r="BEY29" s="17"/>
      <c r="BEZ29" s="17"/>
      <c r="BFA29" s="17"/>
      <c r="BFB29" s="17"/>
      <c r="BFC29" s="17"/>
      <c r="BFD29" s="17"/>
      <c r="BFE29" s="17"/>
      <c r="BFF29" s="17"/>
      <c r="BFG29" s="17"/>
      <c r="BFH29" s="17"/>
      <c r="BFI29" s="17"/>
      <c r="BFJ29" s="17"/>
      <c r="BFK29" s="17"/>
      <c r="BFL29" s="17"/>
      <c r="BFM29" s="17"/>
      <c r="BFN29" s="17"/>
      <c r="BFO29" s="17"/>
      <c r="BFP29" s="17"/>
      <c r="BFQ29" s="17"/>
      <c r="BFR29" s="17"/>
      <c r="BFS29" s="17"/>
      <c r="BFT29" s="17"/>
      <c r="BFU29" s="17"/>
      <c r="BFV29" s="17"/>
      <c r="BFW29" s="17"/>
      <c r="BFX29" s="17"/>
      <c r="BFY29" s="17"/>
      <c r="BFZ29" s="17"/>
      <c r="BGA29" s="17"/>
      <c r="BGB29" s="17"/>
      <c r="BGC29" s="17"/>
      <c r="BGD29" s="17"/>
      <c r="BGE29" s="17"/>
      <c r="BGF29" s="17"/>
      <c r="BGG29" s="17"/>
      <c r="BGH29" s="17"/>
      <c r="BGI29" s="17"/>
      <c r="BGJ29" s="17"/>
      <c r="BGK29" s="17"/>
      <c r="BGL29" s="17"/>
      <c r="BGM29" s="17"/>
      <c r="BGN29" s="17"/>
      <c r="BGO29" s="17"/>
      <c r="BGP29" s="17"/>
      <c r="BGQ29" s="17"/>
      <c r="BGR29" s="17"/>
      <c r="BGS29" s="17"/>
      <c r="BGT29" s="17"/>
      <c r="BGU29" s="17"/>
      <c r="BGV29" s="17"/>
      <c r="BGW29" s="17"/>
      <c r="BGX29" s="17"/>
      <c r="BGY29" s="17"/>
      <c r="BGZ29" s="17"/>
      <c r="BHA29" s="17"/>
      <c r="BHB29" s="17"/>
      <c r="BHC29" s="17"/>
      <c r="BHD29" s="17"/>
      <c r="BHE29" s="17"/>
      <c r="BHF29" s="17"/>
      <c r="BHG29" s="17"/>
      <c r="BHH29" s="17"/>
      <c r="BHI29" s="17"/>
      <c r="BHJ29" s="17"/>
      <c r="BHK29" s="17"/>
      <c r="BHL29" s="17"/>
      <c r="BHM29" s="17"/>
      <c r="BHN29" s="17"/>
      <c r="BHO29" s="17"/>
      <c r="BHP29" s="17"/>
      <c r="BHQ29" s="17"/>
      <c r="BHR29" s="17"/>
      <c r="BHS29" s="17"/>
      <c r="BHT29" s="17"/>
      <c r="BHU29" s="17"/>
      <c r="BHV29" s="17"/>
      <c r="BHW29" s="17"/>
      <c r="BHX29" s="17"/>
      <c r="BHY29" s="17"/>
      <c r="BHZ29" s="17"/>
      <c r="BIA29" s="17"/>
      <c r="BIB29" s="17"/>
      <c r="BIC29" s="17"/>
      <c r="BID29" s="17"/>
      <c r="BIE29" s="17"/>
      <c r="BIF29" s="17"/>
      <c r="BIG29" s="17"/>
      <c r="BIH29" s="17"/>
      <c r="BII29" s="17"/>
      <c r="BIJ29" s="17"/>
      <c r="BIK29" s="17"/>
      <c r="BIL29" s="17"/>
      <c r="BIM29" s="17"/>
      <c r="BIN29" s="17"/>
      <c r="BIO29" s="17"/>
      <c r="BIP29" s="17"/>
      <c r="BIQ29" s="17"/>
      <c r="BIR29" s="17"/>
      <c r="BIS29" s="17"/>
      <c r="BIT29" s="17"/>
      <c r="BIU29" s="17"/>
      <c r="BIV29" s="17"/>
      <c r="BIW29" s="17"/>
      <c r="BIX29" s="17"/>
      <c r="BIY29" s="17"/>
      <c r="BIZ29" s="17"/>
      <c r="BJA29" s="17"/>
      <c r="BJB29" s="17"/>
      <c r="BJC29" s="17"/>
      <c r="BJD29" s="17"/>
      <c r="BJE29" s="17"/>
      <c r="BJF29" s="17"/>
      <c r="BJG29" s="17"/>
      <c r="BJH29" s="17"/>
      <c r="BJI29" s="17"/>
      <c r="BJJ29" s="17"/>
      <c r="BJK29" s="17"/>
      <c r="BJL29" s="17"/>
      <c r="BJM29" s="17"/>
      <c r="BJN29" s="17"/>
      <c r="BJO29" s="17"/>
      <c r="BJP29" s="17"/>
      <c r="BJQ29" s="17"/>
      <c r="BJR29" s="17"/>
      <c r="BJS29" s="17"/>
      <c r="BJT29" s="17"/>
      <c r="BJU29" s="17"/>
      <c r="BJV29" s="17"/>
      <c r="BJW29" s="17"/>
      <c r="BJX29" s="17"/>
      <c r="BJY29" s="17"/>
      <c r="BJZ29" s="17"/>
      <c r="BKA29" s="17"/>
      <c r="BKB29" s="17"/>
      <c r="BKC29" s="17"/>
      <c r="BKD29" s="17"/>
      <c r="BKE29" s="17"/>
      <c r="BKF29" s="17"/>
      <c r="BKG29" s="17"/>
      <c r="BKH29" s="17"/>
      <c r="BKI29" s="17"/>
      <c r="BKJ29" s="17"/>
      <c r="BKK29" s="17"/>
      <c r="BKL29" s="17"/>
      <c r="BKM29" s="17"/>
      <c r="BKN29" s="17"/>
      <c r="BKO29" s="17"/>
      <c r="BKP29" s="17"/>
      <c r="BKQ29" s="17"/>
      <c r="BKR29" s="17"/>
      <c r="BKS29" s="17"/>
      <c r="BKT29" s="17"/>
      <c r="BKU29" s="17"/>
      <c r="BKV29" s="17"/>
      <c r="BKW29" s="17"/>
      <c r="BKX29" s="17"/>
      <c r="BKY29" s="17"/>
      <c r="BKZ29" s="17"/>
      <c r="BLA29" s="17"/>
      <c r="BLB29" s="17"/>
      <c r="BLC29" s="17"/>
      <c r="BLD29" s="17"/>
      <c r="BLE29" s="17"/>
      <c r="BLF29" s="17"/>
      <c r="BLG29" s="17"/>
      <c r="BLH29" s="17"/>
      <c r="BLI29" s="17"/>
      <c r="BLJ29" s="17"/>
      <c r="BLK29" s="17"/>
      <c r="BLL29" s="17"/>
      <c r="BLM29" s="17"/>
      <c r="BLN29" s="17"/>
      <c r="BLO29" s="17"/>
      <c r="BLP29" s="17"/>
      <c r="BLQ29" s="17"/>
      <c r="BLR29" s="17"/>
      <c r="BLS29" s="17"/>
      <c r="BLT29" s="17"/>
      <c r="BLU29" s="17"/>
      <c r="BLV29" s="17"/>
      <c r="BLW29" s="17"/>
      <c r="BLX29" s="17"/>
      <c r="BLY29" s="17"/>
      <c r="BLZ29" s="17"/>
      <c r="BMA29" s="17"/>
      <c r="BMB29" s="17"/>
      <c r="BMC29" s="17"/>
      <c r="BMD29" s="17"/>
      <c r="BME29" s="17"/>
      <c r="BMF29" s="17"/>
      <c r="BMG29" s="17"/>
      <c r="BMH29" s="17"/>
      <c r="BMI29" s="17"/>
      <c r="BMJ29" s="17"/>
      <c r="BMK29" s="17"/>
      <c r="BML29" s="17"/>
      <c r="BMM29" s="17"/>
      <c r="BMN29" s="17"/>
      <c r="BMO29" s="17"/>
      <c r="BMP29" s="17"/>
      <c r="BMQ29" s="17"/>
      <c r="BMR29" s="17"/>
      <c r="BMS29" s="17"/>
      <c r="BMT29" s="17"/>
      <c r="BMU29" s="17"/>
      <c r="BMV29" s="17"/>
      <c r="BMW29" s="17"/>
      <c r="BMX29" s="17"/>
      <c r="BMY29" s="17"/>
      <c r="BMZ29" s="17"/>
      <c r="BNA29" s="17"/>
      <c r="BNB29" s="17"/>
      <c r="BNC29" s="17"/>
      <c r="BND29" s="17"/>
      <c r="BNE29" s="17"/>
      <c r="BNF29" s="17"/>
      <c r="BNG29" s="17"/>
      <c r="BNH29" s="17"/>
      <c r="BNI29" s="17"/>
      <c r="BNJ29" s="17"/>
      <c r="BNK29" s="17"/>
      <c r="BNL29" s="17"/>
      <c r="BNM29" s="17"/>
      <c r="BNN29" s="17"/>
      <c r="BNO29" s="17"/>
      <c r="BNP29" s="17"/>
      <c r="BNQ29" s="17"/>
      <c r="BNR29" s="17"/>
      <c r="BNS29" s="17"/>
      <c r="BNT29" s="17"/>
      <c r="BNU29" s="17"/>
      <c r="BNV29" s="17"/>
      <c r="BNW29" s="17"/>
      <c r="BNX29" s="17"/>
      <c r="BNY29" s="17"/>
      <c r="BNZ29" s="17"/>
      <c r="BOA29" s="17"/>
      <c r="BOB29" s="17"/>
      <c r="BOC29" s="17"/>
      <c r="BOD29" s="17"/>
      <c r="BOE29" s="17"/>
      <c r="BOF29" s="17"/>
      <c r="BOG29" s="17"/>
      <c r="BOH29" s="17"/>
      <c r="BOI29" s="17"/>
      <c r="BOJ29" s="17"/>
      <c r="BOK29" s="17"/>
      <c r="BOL29" s="17"/>
      <c r="BOM29" s="17"/>
      <c r="BON29" s="17"/>
      <c r="BOO29" s="17"/>
      <c r="BOP29" s="17"/>
      <c r="BOQ29" s="17"/>
      <c r="BOR29" s="17"/>
      <c r="BOS29" s="17"/>
      <c r="BOT29" s="17"/>
      <c r="BOU29" s="17"/>
      <c r="BOV29" s="17"/>
      <c r="BOW29" s="17"/>
      <c r="BOX29" s="17"/>
      <c r="BOY29" s="17"/>
      <c r="BOZ29" s="17"/>
      <c r="BPA29" s="17"/>
      <c r="BPB29" s="17"/>
      <c r="BPC29" s="17"/>
      <c r="BPD29" s="17"/>
      <c r="BPE29" s="17"/>
      <c r="BPF29" s="17"/>
      <c r="BPG29" s="17"/>
      <c r="BPH29" s="17"/>
      <c r="BPI29" s="17"/>
      <c r="BPJ29" s="17"/>
      <c r="BPK29" s="17"/>
    </row>
    <row r="30" spans="1:1779" s="31" customFormat="1" ht="15" customHeight="1" x14ac:dyDescent="0.25">
      <c r="A30" s="202"/>
      <c r="B30" s="204" t="s">
        <v>71</v>
      </c>
      <c r="C30" s="194" t="s">
        <v>31</v>
      </c>
      <c r="D30" s="194" t="s">
        <v>31</v>
      </c>
      <c r="E30" s="186" t="s">
        <v>30</v>
      </c>
      <c r="F30" s="186" t="s">
        <v>91</v>
      </c>
      <c r="G30" s="187" t="s">
        <v>25</v>
      </c>
      <c r="H30" s="188"/>
      <c r="I30" s="188"/>
      <c r="J30" s="188"/>
      <c r="K30" s="189"/>
      <c r="L30" s="186" t="s">
        <v>88</v>
      </c>
      <c r="M30" s="186" t="s">
        <v>92</v>
      </c>
      <c r="N30" s="186" t="s">
        <v>89</v>
      </c>
      <c r="O30" s="186" t="s">
        <v>90</v>
      </c>
      <c r="P30" s="172" t="s">
        <v>97</v>
      </c>
      <c r="Q30" s="30"/>
      <c r="R30" s="30"/>
      <c r="S30" s="30"/>
      <c r="T30" s="30"/>
    </row>
    <row r="31" spans="1:1779" s="31" customFormat="1" x14ac:dyDescent="0.25">
      <c r="A31" s="168"/>
      <c r="B31" s="205"/>
      <c r="C31" s="210"/>
      <c r="D31" s="210"/>
      <c r="E31" s="186"/>
      <c r="F31" s="186"/>
      <c r="G31" s="130" t="s">
        <v>26</v>
      </c>
      <c r="H31" s="130" t="s">
        <v>27</v>
      </c>
      <c r="I31" s="130" t="s">
        <v>28</v>
      </c>
      <c r="J31" s="130" t="s">
        <v>29</v>
      </c>
      <c r="K31" s="130" t="s">
        <v>29</v>
      </c>
      <c r="L31" s="186"/>
      <c r="M31" s="186"/>
      <c r="N31" s="186"/>
      <c r="O31" s="186"/>
      <c r="P31" s="181"/>
      <c r="Q31" s="30"/>
      <c r="R31" s="30"/>
      <c r="S31" s="30"/>
      <c r="T31" s="30"/>
    </row>
    <row r="32" spans="1:1779" s="31" customFormat="1" ht="24.75" customHeight="1" x14ac:dyDescent="0.25">
      <c r="A32" s="203"/>
      <c r="B32" s="206"/>
      <c r="C32" s="211"/>
      <c r="D32" s="211"/>
      <c r="E32" s="66">
        <v>600</v>
      </c>
      <c r="F32" s="66">
        <v>120</v>
      </c>
      <c r="G32" s="66">
        <v>0</v>
      </c>
      <c r="H32" s="66">
        <v>0</v>
      </c>
      <c r="I32" s="66">
        <v>0</v>
      </c>
      <c r="J32" s="66"/>
      <c r="K32" s="66">
        <v>120</v>
      </c>
      <c r="L32" s="66">
        <v>120</v>
      </c>
      <c r="M32" s="66">
        <v>120</v>
      </c>
      <c r="N32" s="130">
        <v>120</v>
      </c>
      <c r="O32" s="130">
        <v>120</v>
      </c>
      <c r="P32" s="182"/>
      <c r="Q32" s="30"/>
      <c r="R32" s="30"/>
      <c r="S32" s="30"/>
      <c r="T32" s="30"/>
    </row>
    <row r="33" spans="1:1779" s="18" customFormat="1" ht="21" customHeight="1" x14ac:dyDescent="0.25">
      <c r="A33" s="319"/>
      <c r="B33" s="286" t="s">
        <v>18</v>
      </c>
      <c r="C33" s="287"/>
      <c r="D33" s="288"/>
      <c r="E33" s="69">
        <f>SUM(F33:O33)</f>
        <v>16285</v>
      </c>
      <c r="F33" s="169">
        <f>F34</f>
        <v>3257</v>
      </c>
      <c r="G33" s="170"/>
      <c r="H33" s="170"/>
      <c r="I33" s="170"/>
      <c r="J33" s="170"/>
      <c r="K33" s="171"/>
      <c r="L33" s="69">
        <f>L34</f>
        <v>3257</v>
      </c>
      <c r="M33" s="67">
        <f>M34</f>
        <v>3257</v>
      </c>
      <c r="N33" s="69">
        <f>N34</f>
        <v>3257</v>
      </c>
      <c r="O33" s="69">
        <f>O34</f>
        <v>3257</v>
      </c>
      <c r="P33" s="301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  <c r="DU33" s="17"/>
      <c r="DV33" s="17"/>
      <c r="DW33" s="17"/>
      <c r="DX33" s="17"/>
      <c r="DY33" s="17"/>
      <c r="DZ33" s="17"/>
      <c r="EA33" s="17"/>
      <c r="EB33" s="17"/>
      <c r="EC33" s="17"/>
      <c r="ED33" s="17"/>
      <c r="EE33" s="17"/>
      <c r="EF33" s="17"/>
      <c r="EG33" s="17"/>
      <c r="EH33" s="17"/>
      <c r="EI33" s="17"/>
      <c r="EJ33" s="17"/>
      <c r="EK33" s="17"/>
      <c r="EL33" s="17"/>
      <c r="EM33" s="17"/>
      <c r="EN33" s="17"/>
      <c r="EO33" s="17"/>
      <c r="EP33" s="17"/>
      <c r="EQ33" s="17"/>
      <c r="ER33" s="17"/>
      <c r="ES33" s="17"/>
      <c r="ET33" s="17"/>
      <c r="EU33" s="17"/>
      <c r="EV33" s="17"/>
      <c r="EW33" s="17"/>
      <c r="EX33" s="17"/>
      <c r="EY33" s="17"/>
      <c r="EZ33" s="17"/>
      <c r="FA33" s="17"/>
      <c r="FB33" s="17"/>
      <c r="FC33" s="17"/>
      <c r="FD33" s="17"/>
      <c r="FE33" s="17"/>
      <c r="FF33" s="17"/>
      <c r="FG33" s="17"/>
      <c r="FH33" s="17"/>
      <c r="FI33" s="17"/>
      <c r="FJ33" s="17"/>
      <c r="FK33" s="17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  <c r="IU33" s="17"/>
      <c r="IV33" s="17"/>
      <c r="IW33" s="17"/>
      <c r="IX33" s="17"/>
      <c r="IY33" s="17"/>
      <c r="IZ33" s="17"/>
      <c r="JA33" s="17"/>
      <c r="JB33" s="17"/>
      <c r="JC33" s="17"/>
      <c r="JD33" s="17"/>
      <c r="JE33" s="17"/>
      <c r="JF33" s="17"/>
      <c r="JG33" s="17"/>
      <c r="JH33" s="17"/>
      <c r="JI33" s="17"/>
      <c r="JJ33" s="17"/>
      <c r="JK33" s="17"/>
      <c r="JL33" s="17"/>
      <c r="JM33" s="17"/>
      <c r="JN33" s="17"/>
      <c r="JO33" s="17"/>
      <c r="JP33" s="17"/>
      <c r="JQ33" s="17"/>
      <c r="JR33" s="17"/>
      <c r="JS33" s="17"/>
      <c r="JT33" s="17"/>
      <c r="JU33" s="17"/>
      <c r="JV33" s="17"/>
      <c r="JW33" s="17"/>
      <c r="JX33" s="17"/>
      <c r="JY33" s="17"/>
      <c r="JZ33" s="17"/>
      <c r="KA33" s="17"/>
      <c r="KB33" s="17"/>
      <c r="KC33" s="17"/>
      <c r="KD33" s="17"/>
      <c r="KE33" s="17"/>
      <c r="KF33" s="17"/>
      <c r="KG33" s="17"/>
      <c r="KH33" s="17"/>
      <c r="KI33" s="17"/>
      <c r="KJ33" s="17"/>
      <c r="KK33" s="17"/>
      <c r="KL33" s="17"/>
      <c r="KM33" s="17"/>
      <c r="KN33" s="17"/>
      <c r="KO33" s="17"/>
      <c r="KP33" s="17"/>
      <c r="KQ33" s="17"/>
      <c r="KR33" s="17"/>
      <c r="KS33" s="17"/>
      <c r="KT33" s="17"/>
      <c r="KU33" s="17"/>
      <c r="KV33" s="17"/>
      <c r="KW33" s="17"/>
      <c r="KX33" s="17"/>
      <c r="KY33" s="17"/>
      <c r="KZ33" s="17"/>
      <c r="LA33" s="17"/>
      <c r="LB33" s="17"/>
      <c r="LC33" s="17"/>
      <c r="LD33" s="17"/>
      <c r="LE33" s="17"/>
      <c r="LF33" s="17"/>
      <c r="LG33" s="17"/>
      <c r="LH33" s="17"/>
      <c r="LI33" s="17"/>
      <c r="LJ33" s="17"/>
      <c r="LK33" s="17"/>
      <c r="LL33" s="17"/>
      <c r="LM33" s="17"/>
      <c r="LN33" s="17"/>
      <c r="LO33" s="17"/>
      <c r="LP33" s="17"/>
      <c r="LQ33" s="17"/>
      <c r="LR33" s="17"/>
      <c r="LS33" s="17"/>
      <c r="LT33" s="17"/>
      <c r="LU33" s="17"/>
      <c r="LV33" s="17"/>
      <c r="LW33" s="17"/>
      <c r="LX33" s="17"/>
      <c r="LY33" s="17"/>
      <c r="LZ33" s="17"/>
      <c r="MA33" s="17"/>
      <c r="MB33" s="17"/>
      <c r="MC33" s="17"/>
      <c r="MD33" s="17"/>
      <c r="ME33" s="17"/>
      <c r="MF33" s="17"/>
      <c r="MG33" s="17"/>
      <c r="MH33" s="17"/>
      <c r="MI33" s="17"/>
      <c r="MJ33" s="17"/>
      <c r="MK33" s="17"/>
      <c r="ML33" s="17"/>
      <c r="MM33" s="17"/>
      <c r="MN33" s="17"/>
      <c r="MO33" s="17"/>
      <c r="MP33" s="17"/>
      <c r="MQ33" s="17"/>
      <c r="MR33" s="17"/>
      <c r="MS33" s="17"/>
      <c r="MT33" s="17"/>
      <c r="MU33" s="17"/>
      <c r="MV33" s="17"/>
      <c r="MW33" s="17"/>
      <c r="MX33" s="17"/>
      <c r="MY33" s="17"/>
      <c r="MZ33" s="17"/>
      <c r="NA33" s="17"/>
      <c r="NB33" s="17"/>
      <c r="NC33" s="17"/>
      <c r="ND33" s="17"/>
      <c r="NE33" s="17"/>
      <c r="NF33" s="17"/>
      <c r="NG33" s="17"/>
      <c r="NH33" s="17"/>
      <c r="NI33" s="17"/>
      <c r="NJ33" s="17"/>
      <c r="NK33" s="17"/>
      <c r="NL33" s="17"/>
      <c r="NM33" s="17"/>
      <c r="NN33" s="17"/>
      <c r="NO33" s="17"/>
      <c r="NP33" s="17"/>
      <c r="NQ33" s="17"/>
      <c r="NR33" s="17"/>
      <c r="NS33" s="17"/>
      <c r="NT33" s="17"/>
      <c r="NU33" s="17"/>
      <c r="NV33" s="17"/>
      <c r="NW33" s="17"/>
      <c r="NX33" s="17"/>
      <c r="NY33" s="17"/>
      <c r="NZ33" s="17"/>
      <c r="OA33" s="17"/>
      <c r="OB33" s="17"/>
      <c r="OC33" s="17"/>
      <c r="OD33" s="17"/>
      <c r="OE33" s="17"/>
      <c r="OF33" s="17"/>
      <c r="OG33" s="17"/>
      <c r="OH33" s="17"/>
      <c r="OI33" s="17"/>
      <c r="OJ33" s="17"/>
      <c r="OK33" s="17"/>
      <c r="OL33" s="17"/>
      <c r="OM33" s="17"/>
      <c r="ON33" s="17"/>
      <c r="OO33" s="17"/>
      <c r="OP33" s="17"/>
      <c r="OQ33" s="17"/>
      <c r="OR33" s="17"/>
      <c r="OS33" s="17"/>
      <c r="OT33" s="17"/>
      <c r="OU33" s="17"/>
      <c r="OV33" s="17"/>
      <c r="OW33" s="17"/>
      <c r="OX33" s="17"/>
      <c r="OY33" s="17"/>
      <c r="OZ33" s="17"/>
      <c r="PA33" s="17"/>
      <c r="PB33" s="17"/>
      <c r="PC33" s="17"/>
      <c r="PD33" s="17"/>
      <c r="PE33" s="17"/>
      <c r="PF33" s="17"/>
      <c r="PG33" s="17"/>
      <c r="PH33" s="17"/>
      <c r="PI33" s="17"/>
      <c r="PJ33" s="17"/>
      <c r="PK33" s="17"/>
      <c r="PL33" s="17"/>
      <c r="PM33" s="17"/>
      <c r="PN33" s="17"/>
      <c r="PO33" s="17"/>
      <c r="PP33" s="17"/>
      <c r="PQ33" s="17"/>
      <c r="PR33" s="17"/>
      <c r="PS33" s="17"/>
      <c r="PT33" s="17"/>
      <c r="PU33" s="17"/>
      <c r="PV33" s="17"/>
      <c r="PW33" s="17"/>
      <c r="PX33" s="17"/>
      <c r="PY33" s="17"/>
      <c r="PZ33" s="17"/>
      <c r="QA33" s="17"/>
      <c r="QB33" s="17"/>
      <c r="QC33" s="17"/>
      <c r="QD33" s="17"/>
      <c r="QE33" s="17"/>
      <c r="QF33" s="17"/>
      <c r="QG33" s="17"/>
      <c r="QH33" s="17"/>
      <c r="QI33" s="17"/>
      <c r="QJ33" s="17"/>
      <c r="QK33" s="17"/>
      <c r="QL33" s="17"/>
      <c r="QM33" s="17"/>
      <c r="QN33" s="17"/>
      <c r="QO33" s="17"/>
      <c r="QP33" s="17"/>
      <c r="QQ33" s="17"/>
      <c r="QR33" s="17"/>
      <c r="QS33" s="17"/>
      <c r="QT33" s="17"/>
      <c r="QU33" s="17"/>
      <c r="QV33" s="17"/>
      <c r="QW33" s="17"/>
      <c r="QX33" s="17"/>
      <c r="QY33" s="17"/>
      <c r="QZ33" s="17"/>
      <c r="RA33" s="17"/>
      <c r="RB33" s="17"/>
      <c r="RC33" s="17"/>
      <c r="RD33" s="17"/>
      <c r="RE33" s="17"/>
      <c r="RF33" s="17"/>
      <c r="RG33" s="17"/>
      <c r="RH33" s="17"/>
      <c r="RI33" s="17"/>
      <c r="RJ33" s="17"/>
      <c r="RK33" s="17"/>
      <c r="RL33" s="17"/>
      <c r="RM33" s="17"/>
      <c r="RN33" s="17"/>
      <c r="RO33" s="17"/>
      <c r="RP33" s="17"/>
      <c r="RQ33" s="17"/>
      <c r="RR33" s="17"/>
      <c r="RS33" s="17"/>
      <c r="RT33" s="17"/>
      <c r="RU33" s="17"/>
      <c r="RV33" s="17"/>
      <c r="RW33" s="17"/>
      <c r="RX33" s="17"/>
      <c r="RY33" s="17"/>
      <c r="RZ33" s="17"/>
      <c r="SA33" s="17"/>
      <c r="SB33" s="17"/>
      <c r="SC33" s="17"/>
      <c r="SD33" s="17"/>
      <c r="SE33" s="17"/>
      <c r="SF33" s="17"/>
      <c r="SG33" s="17"/>
      <c r="SH33" s="17"/>
      <c r="SI33" s="17"/>
      <c r="SJ33" s="17"/>
      <c r="SK33" s="17"/>
      <c r="SL33" s="17"/>
      <c r="SM33" s="17"/>
      <c r="SN33" s="17"/>
      <c r="SO33" s="17"/>
      <c r="SP33" s="17"/>
      <c r="SQ33" s="17"/>
      <c r="SR33" s="17"/>
      <c r="SS33" s="17"/>
      <c r="ST33" s="17"/>
      <c r="SU33" s="17"/>
      <c r="SV33" s="17"/>
      <c r="SW33" s="17"/>
      <c r="SX33" s="17"/>
      <c r="SY33" s="17"/>
      <c r="SZ33" s="17"/>
      <c r="TA33" s="17"/>
      <c r="TB33" s="17"/>
      <c r="TC33" s="17"/>
      <c r="TD33" s="17"/>
      <c r="TE33" s="17"/>
      <c r="TF33" s="17"/>
      <c r="TG33" s="17"/>
      <c r="TH33" s="17"/>
      <c r="TI33" s="17"/>
      <c r="TJ33" s="17"/>
      <c r="TK33" s="17"/>
      <c r="TL33" s="17"/>
      <c r="TM33" s="17"/>
      <c r="TN33" s="17"/>
      <c r="TO33" s="17"/>
      <c r="TP33" s="17"/>
      <c r="TQ33" s="17"/>
      <c r="TR33" s="17"/>
      <c r="TS33" s="17"/>
      <c r="TT33" s="17"/>
      <c r="TU33" s="17"/>
      <c r="TV33" s="17"/>
      <c r="TW33" s="17"/>
      <c r="TX33" s="17"/>
      <c r="TY33" s="17"/>
      <c r="TZ33" s="17"/>
      <c r="UA33" s="17"/>
      <c r="UB33" s="17"/>
      <c r="UC33" s="17"/>
      <c r="UD33" s="17"/>
      <c r="UE33" s="17"/>
      <c r="UF33" s="17"/>
      <c r="UG33" s="17"/>
      <c r="UH33" s="17"/>
      <c r="UI33" s="17"/>
      <c r="UJ33" s="17"/>
      <c r="UK33" s="17"/>
      <c r="UL33" s="17"/>
      <c r="UM33" s="17"/>
      <c r="UN33" s="17"/>
      <c r="UO33" s="17"/>
      <c r="UP33" s="17"/>
      <c r="UQ33" s="17"/>
      <c r="UR33" s="17"/>
      <c r="US33" s="17"/>
      <c r="UT33" s="17"/>
      <c r="UU33" s="17"/>
      <c r="UV33" s="17"/>
      <c r="UW33" s="17"/>
      <c r="UX33" s="17"/>
      <c r="UY33" s="17"/>
      <c r="UZ33" s="17"/>
      <c r="VA33" s="17"/>
      <c r="VB33" s="17"/>
      <c r="VC33" s="17"/>
      <c r="VD33" s="17"/>
      <c r="VE33" s="17"/>
      <c r="VF33" s="17"/>
      <c r="VG33" s="17"/>
      <c r="VH33" s="17"/>
      <c r="VI33" s="17"/>
      <c r="VJ33" s="17"/>
      <c r="VK33" s="17"/>
      <c r="VL33" s="17"/>
      <c r="VM33" s="17"/>
      <c r="VN33" s="17"/>
      <c r="VO33" s="17"/>
      <c r="VP33" s="17"/>
      <c r="VQ33" s="17"/>
      <c r="VR33" s="17"/>
      <c r="VS33" s="17"/>
      <c r="VT33" s="17"/>
      <c r="VU33" s="17"/>
      <c r="VV33" s="17"/>
      <c r="VW33" s="17"/>
      <c r="VX33" s="17"/>
      <c r="VY33" s="17"/>
      <c r="VZ33" s="17"/>
      <c r="WA33" s="17"/>
      <c r="WB33" s="17"/>
      <c r="WC33" s="17"/>
      <c r="WD33" s="17"/>
      <c r="WE33" s="17"/>
      <c r="WF33" s="17"/>
      <c r="WG33" s="17"/>
      <c r="WH33" s="17"/>
      <c r="WI33" s="17"/>
      <c r="WJ33" s="17"/>
      <c r="WK33" s="17"/>
      <c r="WL33" s="17"/>
      <c r="WM33" s="17"/>
      <c r="WN33" s="17"/>
      <c r="WO33" s="17"/>
      <c r="WP33" s="17"/>
      <c r="WQ33" s="17"/>
      <c r="WR33" s="17"/>
      <c r="WS33" s="17"/>
      <c r="WT33" s="17"/>
      <c r="WU33" s="17"/>
      <c r="WV33" s="17"/>
      <c r="WW33" s="17"/>
      <c r="WX33" s="17"/>
      <c r="WY33" s="17"/>
      <c r="WZ33" s="17"/>
      <c r="XA33" s="17"/>
      <c r="XB33" s="17"/>
      <c r="XC33" s="17"/>
      <c r="XD33" s="17"/>
      <c r="XE33" s="17"/>
      <c r="XF33" s="17"/>
      <c r="XG33" s="17"/>
      <c r="XH33" s="17"/>
      <c r="XI33" s="17"/>
      <c r="XJ33" s="17"/>
      <c r="XK33" s="17"/>
      <c r="XL33" s="17"/>
      <c r="XM33" s="17"/>
      <c r="XN33" s="17"/>
      <c r="XO33" s="17"/>
      <c r="XP33" s="17"/>
      <c r="XQ33" s="17"/>
      <c r="XR33" s="17"/>
      <c r="XS33" s="17"/>
      <c r="XT33" s="17"/>
      <c r="XU33" s="17"/>
      <c r="XV33" s="17"/>
      <c r="XW33" s="17"/>
      <c r="XX33" s="17"/>
      <c r="XY33" s="17"/>
      <c r="XZ33" s="17"/>
      <c r="YA33" s="17"/>
      <c r="YB33" s="17"/>
      <c r="YC33" s="17"/>
      <c r="YD33" s="17"/>
      <c r="YE33" s="17"/>
      <c r="YF33" s="17"/>
      <c r="YG33" s="17"/>
      <c r="YH33" s="17"/>
      <c r="YI33" s="17"/>
      <c r="YJ33" s="17"/>
      <c r="YK33" s="17"/>
      <c r="YL33" s="17"/>
      <c r="YM33" s="17"/>
      <c r="YN33" s="17"/>
      <c r="YO33" s="17"/>
      <c r="YP33" s="17"/>
      <c r="YQ33" s="17"/>
      <c r="YR33" s="17"/>
      <c r="YS33" s="17"/>
      <c r="YT33" s="17"/>
      <c r="YU33" s="17"/>
      <c r="YV33" s="17"/>
      <c r="YW33" s="17"/>
      <c r="YX33" s="17"/>
      <c r="YY33" s="17"/>
      <c r="YZ33" s="17"/>
      <c r="ZA33" s="17"/>
      <c r="ZB33" s="17"/>
      <c r="ZC33" s="17"/>
      <c r="ZD33" s="17"/>
      <c r="ZE33" s="17"/>
      <c r="ZF33" s="17"/>
      <c r="ZG33" s="17"/>
      <c r="ZH33" s="17"/>
      <c r="ZI33" s="17"/>
      <c r="ZJ33" s="17"/>
      <c r="ZK33" s="17"/>
      <c r="ZL33" s="17"/>
      <c r="ZM33" s="17"/>
      <c r="ZN33" s="17"/>
      <c r="ZO33" s="17"/>
      <c r="ZP33" s="17"/>
      <c r="ZQ33" s="17"/>
      <c r="ZR33" s="17"/>
      <c r="ZS33" s="17"/>
      <c r="ZT33" s="17"/>
      <c r="ZU33" s="17"/>
      <c r="ZV33" s="17"/>
      <c r="ZW33" s="17"/>
      <c r="ZX33" s="17"/>
      <c r="ZY33" s="17"/>
      <c r="ZZ33" s="17"/>
      <c r="AAA33" s="17"/>
      <c r="AAB33" s="17"/>
      <c r="AAC33" s="17"/>
      <c r="AAD33" s="17"/>
      <c r="AAE33" s="17"/>
      <c r="AAF33" s="17"/>
      <c r="AAG33" s="17"/>
      <c r="AAH33" s="17"/>
      <c r="AAI33" s="17"/>
      <c r="AAJ33" s="17"/>
      <c r="AAK33" s="17"/>
      <c r="AAL33" s="17"/>
      <c r="AAM33" s="17"/>
      <c r="AAN33" s="17"/>
      <c r="AAO33" s="17"/>
      <c r="AAP33" s="17"/>
      <c r="AAQ33" s="17"/>
      <c r="AAR33" s="17"/>
      <c r="AAS33" s="17"/>
      <c r="AAT33" s="17"/>
      <c r="AAU33" s="17"/>
      <c r="AAV33" s="17"/>
      <c r="AAW33" s="17"/>
      <c r="AAX33" s="17"/>
      <c r="AAY33" s="17"/>
      <c r="AAZ33" s="17"/>
      <c r="ABA33" s="17"/>
      <c r="ABB33" s="17"/>
      <c r="ABC33" s="17"/>
      <c r="ABD33" s="17"/>
      <c r="ABE33" s="17"/>
      <c r="ABF33" s="17"/>
      <c r="ABG33" s="17"/>
      <c r="ABH33" s="17"/>
      <c r="ABI33" s="17"/>
      <c r="ABJ33" s="17"/>
      <c r="ABK33" s="17"/>
      <c r="ABL33" s="17"/>
      <c r="ABM33" s="17"/>
      <c r="ABN33" s="17"/>
      <c r="ABO33" s="17"/>
      <c r="ABP33" s="17"/>
      <c r="ABQ33" s="17"/>
      <c r="ABR33" s="17"/>
      <c r="ABS33" s="17"/>
      <c r="ABT33" s="17"/>
      <c r="ABU33" s="17"/>
      <c r="ABV33" s="17"/>
      <c r="ABW33" s="17"/>
      <c r="ABX33" s="17"/>
      <c r="ABY33" s="17"/>
      <c r="ABZ33" s="17"/>
      <c r="ACA33" s="17"/>
      <c r="ACB33" s="17"/>
      <c r="ACC33" s="17"/>
      <c r="ACD33" s="17"/>
      <c r="ACE33" s="17"/>
      <c r="ACF33" s="17"/>
      <c r="ACG33" s="17"/>
      <c r="ACH33" s="17"/>
      <c r="ACI33" s="17"/>
      <c r="ACJ33" s="17"/>
      <c r="ACK33" s="17"/>
      <c r="ACL33" s="17"/>
      <c r="ACM33" s="17"/>
      <c r="ACN33" s="17"/>
      <c r="ACO33" s="17"/>
      <c r="ACP33" s="17"/>
      <c r="ACQ33" s="17"/>
      <c r="ACR33" s="17"/>
      <c r="ACS33" s="17"/>
      <c r="ACT33" s="17"/>
      <c r="ACU33" s="17"/>
      <c r="ACV33" s="17"/>
      <c r="ACW33" s="17"/>
      <c r="ACX33" s="17"/>
      <c r="ACY33" s="17"/>
      <c r="ACZ33" s="17"/>
      <c r="ADA33" s="17"/>
      <c r="ADB33" s="17"/>
      <c r="ADC33" s="17"/>
      <c r="ADD33" s="17"/>
      <c r="ADE33" s="17"/>
      <c r="ADF33" s="17"/>
      <c r="ADG33" s="17"/>
      <c r="ADH33" s="17"/>
      <c r="ADI33" s="17"/>
      <c r="ADJ33" s="17"/>
      <c r="ADK33" s="17"/>
      <c r="ADL33" s="17"/>
      <c r="ADM33" s="17"/>
      <c r="ADN33" s="17"/>
      <c r="ADO33" s="17"/>
      <c r="ADP33" s="17"/>
      <c r="ADQ33" s="17"/>
      <c r="ADR33" s="17"/>
      <c r="ADS33" s="17"/>
      <c r="ADT33" s="17"/>
      <c r="ADU33" s="17"/>
      <c r="ADV33" s="17"/>
      <c r="ADW33" s="17"/>
      <c r="ADX33" s="17"/>
      <c r="ADY33" s="17"/>
      <c r="ADZ33" s="17"/>
      <c r="AEA33" s="17"/>
      <c r="AEB33" s="17"/>
      <c r="AEC33" s="17"/>
      <c r="AED33" s="17"/>
      <c r="AEE33" s="17"/>
      <c r="AEF33" s="17"/>
      <c r="AEG33" s="17"/>
      <c r="AEH33" s="17"/>
      <c r="AEI33" s="17"/>
      <c r="AEJ33" s="17"/>
      <c r="AEK33" s="17"/>
      <c r="AEL33" s="17"/>
      <c r="AEM33" s="17"/>
      <c r="AEN33" s="17"/>
      <c r="AEO33" s="17"/>
      <c r="AEP33" s="17"/>
      <c r="AEQ33" s="17"/>
      <c r="AER33" s="17"/>
      <c r="AES33" s="17"/>
      <c r="AET33" s="17"/>
      <c r="AEU33" s="17"/>
      <c r="AEV33" s="17"/>
      <c r="AEW33" s="17"/>
      <c r="AEX33" s="17"/>
      <c r="AEY33" s="17"/>
      <c r="AEZ33" s="17"/>
      <c r="AFA33" s="17"/>
      <c r="AFB33" s="17"/>
      <c r="AFC33" s="17"/>
      <c r="AFD33" s="17"/>
      <c r="AFE33" s="17"/>
      <c r="AFF33" s="17"/>
      <c r="AFG33" s="17"/>
      <c r="AFH33" s="17"/>
      <c r="AFI33" s="17"/>
      <c r="AFJ33" s="17"/>
      <c r="AFK33" s="17"/>
      <c r="AFL33" s="17"/>
      <c r="AFM33" s="17"/>
      <c r="AFN33" s="17"/>
      <c r="AFO33" s="17"/>
      <c r="AFP33" s="17"/>
      <c r="AFQ33" s="17"/>
      <c r="AFR33" s="17"/>
      <c r="AFS33" s="17"/>
      <c r="AFT33" s="17"/>
      <c r="AFU33" s="17"/>
      <c r="AFV33" s="17"/>
      <c r="AFW33" s="17"/>
      <c r="AFX33" s="17"/>
      <c r="AFY33" s="17"/>
      <c r="AFZ33" s="17"/>
      <c r="AGA33" s="17"/>
      <c r="AGB33" s="17"/>
      <c r="AGC33" s="17"/>
      <c r="AGD33" s="17"/>
      <c r="AGE33" s="17"/>
      <c r="AGF33" s="17"/>
      <c r="AGG33" s="17"/>
      <c r="AGH33" s="17"/>
      <c r="AGI33" s="17"/>
      <c r="AGJ33" s="17"/>
      <c r="AGK33" s="17"/>
      <c r="AGL33" s="17"/>
      <c r="AGM33" s="17"/>
      <c r="AGN33" s="17"/>
      <c r="AGO33" s="17"/>
      <c r="AGP33" s="17"/>
      <c r="AGQ33" s="17"/>
      <c r="AGR33" s="17"/>
      <c r="AGS33" s="17"/>
      <c r="AGT33" s="17"/>
      <c r="AGU33" s="17"/>
      <c r="AGV33" s="17"/>
      <c r="AGW33" s="17"/>
      <c r="AGX33" s="17"/>
      <c r="AGY33" s="17"/>
      <c r="AGZ33" s="17"/>
      <c r="AHA33" s="17"/>
      <c r="AHB33" s="17"/>
      <c r="AHC33" s="17"/>
      <c r="AHD33" s="17"/>
      <c r="AHE33" s="17"/>
      <c r="AHF33" s="17"/>
      <c r="AHG33" s="17"/>
      <c r="AHH33" s="17"/>
      <c r="AHI33" s="17"/>
      <c r="AHJ33" s="17"/>
      <c r="AHK33" s="17"/>
      <c r="AHL33" s="17"/>
      <c r="AHM33" s="17"/>
      <c r="AHN33" s="17"/>
      <c r="AHO33" s="17"/>
      <c r="AHP33" s="17"/>
      <c r="AHQ33" s="17"/>
      <c r="AHR33" s="17"/>
      <c r="AHS33" s="17"/>
      <c r="AHT33" s="17"/>
      <c r="AHU33" s="17"/>
      <c r="AHV33" s="17"/>
      <c r="AHW33" s="17"/>
      <c r="AHX33" s="17"/>
      <c r="AHY33" s="17"/>
      <c r="AHZ33" s="17"/>
      <c r="AIA33" s="17"/>
      <c r="AIB33" s="17"/>
      <c r="AIC33" s="17"/>
      <c r="AID33" s="17"/>
      <c r="AIE33" s="17"/>
      <c r="AIF33" s="17"/>
      <c r="AIG33" s="17"/>
      <c r="AIH33" s="17"/>
      <c r="AII33" s="17"/>
      <c r="AIJ33" s="17"/>
      <c r="AIK33" s="17"/>
      <c r="AIL33" s="17"/>
      <c r="AIM33" s="17"/>
      <c r="AIN33" s="17"/>
      <c r="AIO33" s="17"/>
      <c r="AIP33" s="17"/>
      <c r="AIQ33" s="17"/>
      <c r="AIR33" s="17"/>
      <c r="AIS33" s="17"/>
      <c r="AIT33" s="17"/>
      <c r="AIU33" s="17"/>
      <c r="AIV33" s="17"/>
      <c r="AIW33" s="17"/>
      <c r="AIX33" s="17"/>
      <c r="AIY33" s="17"/>
      <c r="AIZ33" s="17"/>
      <c r="AJA33" s="17"/>
      <c r="AJB33" s="17"/>
      <c r="AJC33" s="17"/>
      <c r="AJD33" s="17"/>
      <c r="AJE33" s="17"/>
      <c r="AJF33" s="17"/>
      <c r="AJG33" s="17"/>
      <c r="AJH33" s="17"/>
      <c r="AJI33" s="17"/>
      <c r="AJJ33" s="17"/>
      <c r="AJK33" s="17"/>
      <c r="AJL33" s="17"/>
      <c r="AJM33" s="17"/>
      <c r="AJN33" s="17"/>
      <c r="AJO33" s="17"/>
      <c r="AJP33" s="17"/>
      <c r="AJQ33" s="17"/>
      <c r="AJR33" s="17"/>
      <c r="AJS33" s="17"/>
      <c r="AJT33" s="17"/>
      <c r="AJU33" s="17"/>
      <c r="AJV33" s="17"/>
      <c r="AJW33" s="17"/>
      <c r="AJX33" s="17"/>
      <c r="AJY33" s="17"/>
      <c r="AJZ33" s="17"/>
      <c r="AKA33" s="17"/>
      <c r="AKB33" s="17"/>
      <c r="AKC33" s="17"/>
      <c r="AKD33" s="17"/>
      <c r="AKE33" s="17"/>
      <c r="AKF33" s="17"/>
      <c r="AKG33" s="17"/>
      <c r="AKH33" s="17"/>
      <c r="AKI33" s="17"/>
      <c r="AKJ33" s="17"/>
      <c r="AKK33" s="17"/>
      <c r="AKL33" s="17"/>
      <c r="AKM33" s="17"/>
      <c r="AKN33" s="17"/>
      <c r="AKO33" s="17"/>
      <c r="AKP33" s="17"/>
      <c r="AKQ33" s="17"/>
      <c r="AKR33" s="17"/>
      <c r="AKS33" s="17"/>
      <c r="AKT33" s="17"/>
      <c r="AKU33" s="17"/>
      <c r="AKV33" s="17"/>
      <c r="AKW33" s="17"/>
      <c r="AKX33" s="17"/>
      <c r="AKY33" s="17"/>
      <c r="AKZ33" s="17"/>
      <c r="ALA33" s="17"/>
      <c r="ALB33" s="17"/>
      <c r="ALC33" s="17"/>
      <c r="ALD33" s="17"/>
      <c r="ALE33" s="17"/>
      <c r="ALF33" s="17"/>
      <c r="ALG33" s="17"/>
      <c r="ALH33" s="17"/>
      <c r="ALI33" s="17"/>
      <c r="ALJ33" s="17"/>
      <c r="ALK33" s="17"/>
      <c r="ALL33" s="17"/>
      <c r="ALM33" s="17"/>
      <c r="ALN33" s="17"/>
      <c r="ALO33" s="17"/>
      <c r="ALP33" s="17"/>
      <c r="ALQ33" s="17"/>
      <c r="ALR33" s="17"/>
      <c r="ALS33" s="17"/>
      <c r="ALT33" s="17"/>
      <c r="ALU33" s="17"/>
      <c r="ALV33" s="17"/>
      <c r="ALW33" s="17"/>
      <c r="ALX33" s="17"/>
      <c r="ALY33" s="17"/>
      <c r="ALZ33" s="17"/>
      <c r="AMA33" s="17"/>
      <c r="AMB33" s="17"/>
      <c r="AMC33" s="17"/>
      <c r="AMD33" s="17"/>
      <c r="AME33" s="17"/>
      <c r="AMF33" s="17"/>
      <c r="AMG33" s="17"/>
      <c r="AMH33" s="17"/>
      <c r="AMI33" s="17"/>
      <c r="AMJ33" s="17"/>
      <c r="AMK33" s="17"/>
      <c r="AML33" s="17"/>
      <c r="AMM33" s="17"/>
      <c r="AMN33" s="17"/>
      <c r="AMO33" s="17"/>
      <c r="AMP33" s="17"/>
      <c r="AMQ33" s="17"/>
      <c r="AMR33" s="17"/>
      <c r="AMS33" s="17"/>
      <c r="AMT33" s="17"/>
      <c r="AMU33" s="17"/>
      <c r="AMV33" s="17"/>
      <c r="AMW33" s="17"/>
      <c r="AMX33" s="17"/>
      <c r="AMY33" s="17"/>
      <c r="AMZ33" s="17"/>
      <c r="ANA33" s="17"/>
      <c r="ANB33" s="17"/>
      <c r="ANC33" s="17"/>
      <c r="AND33" s="17"/>
      <c r="ANE33" s="17"/>
      <c r="ANF33" s="17"/>
      <c r="ANG33" s="17"/>
      <c r="ANH33" s="17"/>
      <c r="ANI33" s="17"/>
      <c r="ANJ33" s="17"/>
      <c r="ANK33" s="17"/>
      <c r="ANL33" s="17"/>
      <c r="ANM33" s="17"/>
      <c r="ANN33" s="17"/>
      <c r="ANO33" s="17"/>
      <c r="ANP33" s="17"/>
      <c r="ANQ33" s="17"/>
      <c r="ANR33" s="17"/>
      <c r="ANS33" s="17"/>
      <c r="ANT33" s="17"/>
      <c r="ANU33" s="17"/>
      <c r="ANV33" s="17"/>
      <c r="ANW33" s="17"/>
      <c r="ANX33" s="17"/>
      <c r="ANY33" s="17"/>
      <c r="ANZ33" s="17"/>
      <c r="AOA33" s="17"/>
      <c r="AOB33" s="17"/>
      <c r="AOC33" s="17"/>
      <c r="AOD33" s="17"/>
      <c r="AOE33" s="17"/>
      <c r="AOF33" s="17"/>
      <c r="AOG33" s="17"/>
      <c r="AOH33" s="17"/>
      <c r="AOI33" s="17"/>
      <c r="AOJ33" s="17"/>
      <c r="AOK33" s="17"/>
      <c r="AOL33" s="17"/>
      <c r="AOM33" s="17"/>
      <c r="AON33" s="17"/>
      <c r="AOO33" s="17"/>
      <c r="AOP33" s="17"/>
      <c r="AOQ33" s="17"/>
      <c r="AOR33" s="17"/>
      <c r="AOS33" s="17"/>
      <c r="AOT33" s="17"/>
      <c r="AOU33" s="17"/>
      <c r="AOV33" s="17"/>
      <c r="AOW33" s="17"/>
      <c r="AOX33" s="17"/>
      <c r="AOY33" s="17"/>
      <c r="AOZ33" s="17"/>
      <c r="APA33" s="17"/>
      <c r="APB33" s="17"/>
      <c r="APC33" s="17"/>
      <c r="APD33" s="17"/>
      <c r="APE33" s="17"/>
      <c r="APF33" s="17"/>
      <c r="APG33" s="17"/>
      <c r="APH33" s="17"/>
      <c r="API33" s="17"/>
      <c r="APJ33" s="17"/>
      <c r="APK33" s="17"/>
      <c r="APL33" s="17"/>
      <c r="APM33" s="17"/>
      <c r="APN33" s="17"/>
      <c r="APO33" s="17"/>
      <c r="APP33" s="17"/>
      <c r="APQ33" s="17"/>
      <c r="APR33" s="17"/>
      <c r="APS33" s="17"/>
      <c r="APT33" s="17"/>
      <c r="APU33" s="17"/>
      <c r="APV33" s="17"/>
      <c r="APW33" s="17"/>
      <c r="APX33" s="17"/>
      <c r="APY33" s="17"/>
      <c r="APZ33" s="17"/>
      <c r="AQA33" s="17"/>
      <c r="AQB33" s="17"/>
      <c r="AQC33" s="17"/>
      <c r="AQD33" s="17"/>
      <c r="AQE33" s="17"/>
      <c r="AQF33" s="17"/>
      <c r="AQG33" s="17"/>
      <c r="AQH33" s="17"/>
      <c r="AQI33" s="17"/>
      <c r="AQJ33" s="17"/>
      <c r="AQK33" s="17"/>
      <c r="AQL33" s="17"/>
      <c r="AQM33" s="17"/>
      <c r="AQN33" s="17"/>
      <c r="AQO33" s="17"/>
      <c r="AQP33" s="17"/>
      <c r="AQQ33" s="17"/>
      <c r="AQR33" s="17"/>
      <c r="AQS33" s="17"/>
      <c r="AQT33" s="17"/>
      <c r="AQU33" s="17"/>
      <c r="AQV33" s="17"/>
      <c r="AQW33" s="17"/>
      <c r="AQX33" s="17"/>
      <c r="AQY33" s="17"/>
      <c r="AQZ33" s="17"/>
      <c r="ARA33" s="17"/>
      <c r="ARB33" s="17"/>
      <c r="ARC33" s="17"/>
      <c r="ARD33" s="17"/>
      <c r="ARE33" s="17"/>
      <c r="ARF33" s="17"/>
      <c r="ARG33" s="17"/>
      <c r="ARH33" s="17"/>
      <c r="ARI33" s="17"/>
      <c r="ARJ33" s="17"/>
      <c r="ARK33" s="17"/>
      <c r="ARL33" s="17"/>
      <c r="ARM33" s="17"/>
      <c r="ARN33" s="17"/>
      <c r="ARO33" s="17"/>
      <c r="ARP33" s="17"/>
      <c r="ARQ33" s="17"/>
      <c r="ARR33" s="17"/>
      <c r="ARS33" s="17"/>
      <c r="ART33" s="17"/>
      <c r="ARU33" s="17"/>
      <c r="ARV33" s="17"/>
      <c r="ARW33" s="17"/>
      <c r="ARX33" s="17"/>
      <c r="ARY33" s="17"/>
      <c r="ARZ33" s="17"/>
      <c r="ASA33" s="17"/>
      <c r="ASB33" s="17"/>
      <c r="ASC33" s="17"/>
      <c r="ASD33" s="17"/>
      <c r="ASE33" s="17"/>
      <c r="ASF33" s="17"/>
      <c r="ASG33" s="17"/>
      <c r="ASH33" s="17"/>
      <c r="ASI33" s="17"/>
      <c r="ASJ33" s="17"/>
      <c r="ASK33" s="17"/>
      <c r="ASL33" s="17"/>
      <c r="ASM33" s="17"/>
      <c r="ASN33" s="17"/>
      <c r="ASO33" s="17"/>
      <c r="ASP33" s="17"/>
      <c r="ASQ33" s="17"/>
      <c r="ASR33" s="17"/>
      <c r="ASS33" s="17"/>
      <c r="AST33" s="17"/>
      <c r="ASU33" s="17"/>
      <c r="ASV33" s="17"/>
      <c r="ASW33" s="17"/>
      <c r="ASX33" s="17"/>
      <c r="ASY33" s="17"/>
      <c r="ASZ33" s="17"/>
      <c r="ATA33" s="17"/>
      <c r="ATB33" s="17"/>
      <c r="ATC33" s="17"/>
      <c r="ATD33" s="17"/>
      <c r="ATE33" s="17"/>
      <c r="ATF33" s="17"/>
      <c r="ATG33" s="17"/>
      <c r="ATH33" s="17"/>
      <c r="ATI33" s="17"/>
      <c r="ATJ33" s="17"/>
      <c r="ATK33" s="17"/>
      <c r="ATL33" s="17"/>
      <c r="ATM33" s="17"/>
      <c r="ATN33" s="17"/>
      <c r="ATO33" s="17"/>
      <c r="ATP33" s="17"/>
      <c r="ATQ33" s="17"/>
      <c r="ATR33" s="17"/>
      <c r="ATS33" s="17"/>
      <c r="ATT33" s="17"/>
      <c r="ATU33" s="17"/>
      <c r="ATV33" s="17"/>
      <c r="ATW33" s="17"/>
      <c r="ATX33" s="17"/>
      <c r="ATY33" s="17"/>
      <c r="ATZ33" s="17"/>
      <c r="AUA33" s="17"/>
      <c r="AUB33" s="17"/>
      <c r="AUC33" s="17"/>
      <c r="AUD33" s="17"/>
      <c r="AUE33" s="17"/>
      <c r="AUF33" s="17"/>
      <c r="AUG33" s="17"/>
      <c r="AUH33" s="17"/>
      <c r="AUI33" s="17"/>
      <c r="AUJ33" s="17"/>
      <c r="AUK33" s="17"/>
      <c r="AUL33" s="17"/>
      <c r="AUM33" s="17"/>
      <c r="AUN33" s="17"/>
      <c r="AUO33" s="17"/>
      <c r="AUP33" s="17"/>
      <c r="AUQ33" s="17"/>
      <c r="AUR33" s="17"/>
      <c r="AUS33" s="17"/>
      <c r="AUT33" s="17"/>
      <c r="AUU33" s="17"/>
      <c r="AUV33" s="17"/>
      <c r="AUW33" s="17"/>
      <c r="AUX33" s="17"/>
      <c r="AUY33" s="17"/>
      <c r="AUZ33" s="17"/>
      <c r="AVA33" s="17"/>
      <c r="AVB33" s="17"/>
      <c r="AVC33" s="17"/>
      <c r="AVD33" s="17"/>
      <c r="AVE33" s="17"/>
      <c r="AVF33" s="17"/>
      <c r="AVG33" s="17"/>
      <c r="AVH33" s="17"/>
      <c r="AVI33" s="17"/>
      <c r="AVJ33" s="17"/>
      <c r="AVK33" s="17"/>
      <c r="AVL33" s="17"/>
      <c r="AVM33" s="17"/>
      <c r="AVN33" s="17"/>
      <c r="AVO33" s="17"/>
      <c r="AVP33" s="17"/>
      <c r="AVQ33" s="17"/>
      <c r="AVR33" s="17"/>
      <c r="AVS33" s="17"/>
      <c r="AVT33" s="17"/>
      <c r="AVU33" s="17"/>
      <c r="AVV33" s="17"/>
      <c r="AVW33" s="17"/>
      <c r="AVX33" s="17"/>
      <c r="AVY33" s="17"/>
      <c r="AVZ33" s="17"/>
      <c r="AWA33" s="17"/>
      <c r="AWB33" s="17"/>
      <c r="AWC33" s="17"/>
      <c r="AWD33" s="17"/>
      <c r="AWE33" s="17"/>
      <c r="AWF33" s="17"/>
      <c r="AWG33" s="17"/>
      <c r="AWH33" s="17"/>
      <c r="AWI33" s="17"/>
      <c r="AWJ33" s="17"/>
      <c r="AWK33" s="17"/>
      <c r="AWL33" s="17"/>
      <c r="AWM33" s="17"/>
      <c r="AWN33" s="17"/>
      <c r="AWO33" s="17"/>
      <c r="AWP33" s="17"/>
      <c r="AWQ33" s="17"/>
      <c r="AWR33" s="17"/>
      <c r="AWS33" s="17"/>
      <c r="AWT33" s="17"/>
      <c r="AWU33" s="17"/>
      <c r="AWV33" s="17"/>
      <c r="AWW33" s="17"/>
      <c r="AWX33" s="17"/>
      <c r="AWY33" s="17"/>
      <c r="AWZ33" s="17"/>
      <c r="AXA33" s="17"/>
      <c r="AXB33" s="17"/>
      <c r="AXC33" s="17"/>
      <c r="AXD33" s="17"/>
      <c r="AXE33" s="17"/>
      <c r="AXF33" s="17"/>
      <c r="AXG33" s="17"/>
      <c r="AXH33" s="17"/>
      <c r="AXI33" s="17"/>
      <c r="AXJ33" s="17"/>
      <c r="AXK33" s="17"/>
      <c r="AXL33" s="17"/>
      <c r="AXM33" s="17"/>
      <c r="AXN33" s="17"/>
      <c r="AXO33" s="17"/>
      <c r="AXP33" s="17"/>
      <c r="AXQ33" s="17"/>
      <c r="AXR33" s="17"/>
      <c r="AXS33" s="17"/>
      <c r="AXT33" s="17"/>
      <c r="AXU33" s="17"/>
      <c r="AXV33" s="17"/>
      <c r="AXW33" s="17"/>
      <c r="AXX33" s="17"/>
      <c r="AXY33" s="17"/>
      <c r="AXZ33" s="17"/>
      <c r="AYA33" s="17"/>
      <c r="AYB33" s="17"/>
      <c r="AYC33" s="17"/>
      <c r="AYD33" s="17"/>
      <c r="AYE33" s="17"/>
      <c r="AYF33" s="17"/>
      <c r="AYG33" s="17"/>
      <c r="AYH33" s="17"/>
      <c r="AYI33" s="17"/>
      <c r="AYJ33" s="17"/>
      <c r="AYK33" s="17"/>
      <c r="AYL33" s="17"/>
      <c r="AYM33" s="17"/>
      <c r="AYN33" s="17"/>
      <c r="AYO33" s="17"/>
      <c r="AYP33" s="17"/>
      <c r="AYQ33" s="17"/>
      <c r="AYR33" s="17"/>
      <c r="AYS33" s="17"/>
      <c r="AYT33" s="17"/>
      <c r="AYU33" s="17"/>
      <c r="AYV33" s="17"/>
      <c r="AYW33" s="17"/>
      <c r="AYX33" s="17"/>
      <c r="AYY33" s="17"/>
      <c r="AYZ33" s="17"/>
      <c r="AZA33" s="17"/>
      <c r="AZB33" s="17"/>
      <c r="AZC33" s="17"/>
      <c r="AZD33" s="17"/>
      <c r="AZE33" s="17"/>
      <c r="AZF33" s="17"/>
      <c r="AZG33" s="17"/>
      <c r="AZH33" s="17"/>
      <c r="AZI33" s="17"/>
      <c r="AZJ33" s="17"/>
      <c r="AZK33" s="17"/>
      <c r="AZL33" s="17"/>
      <c r="AZM33" s="17"/>
      <c r="AZN33" s="17"/>
      <c r="AZO33" s="17"/>
      <c r="AZP33" s="17"/>
      <c r="AZQ33" s="17"/>
      <c r="AZR33" s="17"/>
      <c r="AZS33" s="17"/>
      <c r="AZT33" s="17"/>
      <c r="AZU33" s="17"/>
      <c r="AZV33" s="17"/>
      <c r="AZW33" s="17"/>
      <c r="AZX33" s="17"/>
      <c r="AZY33" s="17"/>
      <c r="AZZ33" s="17"/>
      <c r="BAA33" s="17"/>
      <c r="BAB33" s="17"/>
      <c r="BAC33" s="17"/>
      <c r="BAD33" s="17"/>
      <c r="BAE33" s="17"/>
      <c r="BAF33" s="17"/>
      <c r="BAG33" s="17"/>
      <c r="BAH33" s="17"/>
      <c r="BAI33" s="17"/>
      <c r="BAJ33" s="17"/>
      <c r="BAK33" s="17"/>
      <c r="BAL33" s="17"/>
      <c r="BAM33" s="17"/>
      <c r="BAN33" s="17"/>
      <c r="BAO33" s="17"/>
      <c r="BAP33" s="17"/>
      <c r="BAQ33" s="17"/>
      <c r="BAR33" s="17"/>
      <c r="BAS33" s="17"/>
      <c r="BAT33" s="17"/>
      <c r="BAU33" s="17"/>
      <c r="BAV33" s="17"/>
      <c r="BAW33" s="17"/>
      <c r="BAX33" s="17"/>
      <c r="BAY33" s="17"/>
      <c r="BAZ33" s="17"/>
      <c r="BBA33" s="17"/>
      <c r="BBB33" s="17"/>
      <c r="BBC33" s="17"/>
      <c r="BBD33" s="17"/>
      <c r="BBE33" s="17"/>
      <c r="BBF33" s="17"/>
      <c r="BBG33" s="17"/>
      <c r="BBH33" s="17"/>
      <c r="BBI33" s="17"/>
      <c r="BBJ33" s="17"/>
      <c r="BBK33" s="17"/>
      <c r="BBL33" s="17"/>
      <c r="BBM33" s="17"/>
      <c r="BBN33" s="17"/>
      <c r="BBO33" s="17"/>
      <c r="BBP33" s="17"/>
      <c r="BBQ33" s="17"/>
      <c r="BBR33" s="17"/>
      <c r="BBS33" s="17"/>
      <c r="BBT33" s="17"/>
      <c r="BBU33" s="17"/>
      <c r="BBV33" s="17"/>
      <c r="BBW33" s="17"/>
      <c r="BBX33" s="17"/>
      <c r="BBY33" s="17"/>
      <c r="BBZ33" s="17"/>
      <c r="BCA33" s="17"/>
      <c r="BCB33" s="17"/>
      <c r="BCC33" s="17"/>
      <c r="BCD33" s="17"/>
      <c r="BCE33" s="17"/>
      <c r="BCF33" s="17"/>
      <c r="BCG33" s="17"/>
      <c r="BCH33" s="17"/>
      <c r="BCI33" s="17"/>
      <c r="BCJ33" s="17"/>
      <c r="BCK33" s="17"/>
      <c r="BCL33" s="17"/>
      <c r="BCM33" s="17"/>
      <c r="BCN33" s="17"/>
      <c r="BCO33" s="17"/>
      <c r="BCP33" s="17"/>
      <c r="BCQ33" s="17"/>
      <c r="BCR33" s="17"/>
      <c r="BCS33" s="17"/>
      <c r="BCT33" s="17"/>
      <c r="BCU33" s="17"/>
      <c r="BCV33" s="17"/>
      <c r="BCW33" s="17"/>
      <c r="BCX33" s="17"/>
      <c r="BCY33" s="17"/>
      <c r="BCZ33" s="17"/>
      <c r="BDA33" s="17"/>
      <c r="BDB33" s="17"/>
      <c r="BDC33" s="17"/>
      <c r="BDD33" s="17"/>
      <c r="BDE33" s="17"/>
      <c r="BDF33" s="17"/>
      <c r="BDG33" s="17"/>
      <c r="BDH33" s="17"/>
      <c r="BDI33" s="17"/>
      <c r="BDJ33" s="17"/>
      <c r="BDK33" s="17"/>
      <c r="BDL33" s="17"/>
      <c r="BDM33" s="17"/>
      <c r="BDN33" s="17"/>
      <c r="BDO33" s="17"/>
      <c r="BDP33" s="17"/>
      <c r="BDQ33" s="17"/>
      <c r="BDR33" s="17"/>
      <c r="BDS33" s="17"/>
      <c r="BDT33" s="17"/>
      <c r="BDU33" s="17"/>
      <c r="BDV33" s="17"/>
      <c r="BDW33" s="17"/>
      <c r="BDX33" s="17"/>
      <c r="BDY33" s="17"/>
      <c r="BDZ33" s="17"/>
      <c r="BEA33" s="17"/>
      <c r="BEB33" s="17"/>
      <c r="BEC33" s="17"/>
      <c r="BED33" s="17"/>
      <c r="BEE33" s="17"/>
      <c r="BEF33" s="17"/>
      <c r="BEG33" s="17"/>
      <c r="BEH33" s="17"/>
      <c r="BEI33" s="17"/>
      <c r="BEJ33" s="17"/>
      <c r="BEK33" s="17"/>
      <c r="BEL33" s="17"/>
      <c r="BEM33" s="17"/>
      <c r="BEN33" s="17"/>
      <c r="BEO33" s="17"/>
      <c r="BEP33" s="17"/>
      <c r="BEQ33" s="17"/>
      <c r="BER33" s="17"/>
      <c r="BES33" s="17"/>
      <c r="BET33" s="17"/>
      <c r="BEU33" s="17"/>
      <c r="BEV33" s="17"/>
      <c r="BEW33" s="17"/>
      <c r="BEX33" s="17"/>
      <c r="BEY33" s="17"/>
      <c r="BEZ33" s="17"/>
      <c r="BFA33" s="17"/>
      <c r="BFB33" s="17"/>
      <c r="BFC33" s="17"/>
      <c r="BFD33" s="17"/>
      <c r="BFE33" s="17"/>
      <c r="BFF33" s="17"/>
      <c r="BFG33" s="17"/>
      <c r="BFH33" s="17"/>
      <c r="BFI33" s="17"/>
      <c r="BFJ33" s="17"/>
      <c r="BFK33" s="17"/>
      <c r="BFL33" s="17"/>
      <c r="BFM33" s="17"/>
      <c r="BFN33" s="17"/>
      <c r="BFO33" s="17"/>
      <c r="BFP33" s="17"/>
      <c r="BFQ33" s="17"/>
      <c r="BFR33" s="17"/>
      <c r="BFS33" s="17"/>
      <c r="BFT33" s="17"/>
      <c r="BFU33" s="17"/>
      <c r="BFV33" s="17"/>
      <c r="BFW33" s="17"/>
      <c r="BFX33" s="17"/>
      <c r="BFY33" s="17"/>
      <c r="BFZ33" s="17"/>
      <c r="BGA33" s="17"/>
      <c r="BGB33" s="17"/>
      <c r="BGC33" s="17"/>
      <c r="BGD33" s="17"/>
      <c r="BGE33" s="17"/>
      <c r="BGF33" s="17"/>
      <c r="BGG33" s="17"/>
      <c r="BGH33" s="17"/>
      <c r="BGI33" s="17"/>
      <c r="BGJ33" s="17"/>
      <c r="BGK33" s="17"/>
      <c r="BGL33" s="17"/>
      <c r="BGM33" s="17"/>
      <c r="BGN33" s="17"/>
      <c r="BGO33" s="17"/>
      <c r="BGP33" s="17"/>
      <c r="BGQ33" s="17"/>
      <c r="BGR33" s="17"/>
      <c r="BGS33" s="17"/>
      <c r="BGT33" s="17"/>
      <c r="BGU33" s="17"/>
      <c r="BGV33" s="17"/>
      <c r="BGW33" s="17"/>
      <c r="BGX33" s="17"/>
      <c r="BGY33" s="17"/>
      <c r="BGZ33" s="17"/>
      <c r="BHA33" s="17"/>
      <c r="BHB33" s="17"/>
      <c r="BHC33" s="17"/>
      <c r="BHD33" s="17"/>
      <c r="BHE33" s="17"/>
      <c r="BHF33" s="17"/>
      <c r="BHG33" s="17"/>
      <c r="BHH33" s="17"/>
      <c r="BHI33" s="17"/>
      <c r="BHJ33" s="17"/>
      <c r="BHK33" s="17"/>
      <c r="BHL33" s="17"/>
      <c r="BHM33" s="17"/>
      <c r="BHN33" s="17"/>
      <c r="BHO33" s="17"/>
      <c r="BHP33" s="17"/>
      <c r="BHQ33" s="17"/>
      <c r="BHR33" s="17"/>
      <c r="BHS33" s="17"/>
      <c r="BHT33" s="17"/>
      <c r="BHU33" s="17"/>
      <c r="BHV33" s="17"/>
      <c r="BHW33" s="17"/>
      <c r="BHX33" s="17"/>
      <c r="BHY33" s="17"/>
      <c r="BHZ33" s="17"/>
      <c r="BIA33" s="17"/>
      <c r="BIB33" s="17"/>
      <c r="BIC33" s="17"/>
      <c r="BID33" s="17"/>
      <c r="BIE33" s="17"/>
      <c r="BIF33" s="17"/>
      <c r="BIG33" s="17"/>
      <c r="BIH33" s="17"/>
      <c r="BII33" s="17"/>
      <c r="BIJ33" s="17"/>
      <c r="BIK33" s="17"/>
      <c r="BIL33" s="17"/>
      <c r="BIM33" s="17"/>
      <c r="BIN33" s="17"/>
      <c r="BIO33" s="17"/>
      <c r="BIP33" s="17"/>
      <c r="BIQ33" s="17"/>
      <c r="BIR33" s="17"/>
      <c r="BIS33" s="17"/>
      <c r="BIT33" s="17"/>
      <c r="BIU33" s="17"/>
      <c r="BIV33" s="17"/>
      <c r="BIW33" s="17"/>
      <c r="BIX33" s="17"/>
      <c r="BIY33" s="17"/>
      <c r="BIZ33" s="17"/>
      <c r="BJA33" s="17"/>
      <c r="BJB33" s="17"/>
      <c r="BJC33" s="17"/>
      <c r="BJD33" s="17"/>
      <c r="BJE33" s="17"/>
      <c r="BJF33" s="17"/>
      <c r="BJG33" s="17"/>
      <c r="BJH33" s="17"/>
      <c r="BJI33" s="17"/>
      <c r="BJJ33" s="17"/>
      <c r="BJK33" s="17"/>
      <c r="BJL33" s="17"/>
      <c r="BJM33" s="17"/>
      <c r="BJN33" s="17"/>
      <c r="BJO33" s="17"/>
      <c r="BJP33" s="17"/>
      <c r="BJQ33" s="17"/>
      <c r="BJR33" s="17"/>
      <c r="BJS33" s="17"/>
      <c r="BJT33" s="17"/>
      <c r="BJU33" s="17"/>
      <c r="BJV33" s="17"/>
      <c r="BJW33" s="17"/>
      <c r="BJX33" s="17"/>
      <c r="BJY33" s="17"/>
      <c r="BJZ33" s="17"/>
      <c r="BKA33" s="17"/>
      <c r="BKB33" s="17"/>
      <c r="BKC33" s="17"/>
      <c r="BKD33" s="17"/>
      <c r="BKE33" s="17"/>
      <c r="BKF33" s="17"/>
      <c r="BKG33" s="17"/>
      <c r="BKH33" s="17"/>
      <c r="BKI33" s="17"/>
      <c r="BKJ33" s="17"/>
      <c r="BKK33" s="17"/>
      <c r="BKL33" s="17"/>
      <c r="BKM33" s="17"/>
      <c r="BKN33" s="17"/>
      <c r="BKO33" s="17"/>
      <c r="BKP33" s="17"/>
      <c r="BKQ33" s="17"/>
      <c r="BKR33" s="17"/>
      <c r="BKS33" s="17"/>
      <c r="BKT33" s="17"/>
      <c r="BKU33" s="17"/>
      <c r="BKV33" s="17"/>
      <c r="BKW33" s="17"/>
      <c r="BKX33" s="17"/>
      <c r="BKY33" s="17"/>
      <c r="BKZ33" s="17"/>
      <c r="BLA33" s="17"/>
      <c r="BLB33" s="17"/>
      <c r="BLC33" s="17"/>
      <c r="BLD33" s="17"/>
      <c r="BLE33" s="17"/>
      <c r="BLF33" s="17"/>
      <c r="BLG33" s="17"/>
      <c r="BLH33" s="17"/>
      <c r="BLI33" s="17"/>
      <c r="BLJ33" s="17"/>
      <c r="BLK33" s="17"/>
      <c r="BLL33" s="17"/>
      <c r="BLM33" s="17"/>
      <c r="BLN33" s="17"/>
      <c r="BLO33" s="17"/>
      <c r="BLP33" s="17"/>
      <c r="BLQ33" s="17"/>
      <c r="BLR33" s="17"/>
      <c r="BLS33" s="17"/>
      <c r="BLT33" s="17"/>
      <c r="BLU33" s="17"/>
      <c r="BLV33" s="17"/>
      <c r="BLW33" s="17"/>
      <c r="BLX33" s="17"/>
      <c r="BLY33" s="17"/>
      <c r="BLZ33" s="17"/>
      <c r="BMA33" s="17"/>
      <c r="BMB33" s="17"/>
      <c r="BMC33" s="17"/>
      <c r="BMD33" s="17"/>
      <c r="BME33" s="17"/>
      <c r="BMF33" s="17"/>
      <c r="BMG33" s="17"/>
      <c r="BMH33" s="17"/>
      <c r="BMI33" s="17"/>
      <c r="BMJ33" s="17"/>
      <c r="BMK33" s="17"/>
      <c r="BML33" s="17"/>
      <c r="BMM33" s="17"/>
      <c r="BMN33" s="17"/>
      <c r="BMO33" s="17"/>
      <c r="BMP33" s="17"/>
      <c r="BMQ33" s="17"/>
      <c r="BMR33" s="17"/>
      <c r="BMS33" s="17"/>
      <c r="BMT33" s="17"/>
      <c r="BMU33" s="17"/>
      <c r="BMV33" s="17"/>
      <c r="BMW33" s="17"/>
      <c r="BMX33" s="17"/>
      <c r="BMY33" s="17"/>
      <c r="BMZ33" s="17"/>
      <c r="BNA33" s="17"/>
      <c r="BNB33" s="17"/>
      <c r="BNC33" s="17"/>
      <c r="BND33" s="17"/>
      <c r="BNE33" s="17"/>
      <c r="BNF33" s="17"/>
      <c r="BNG33" s="17"/>
      <c r="BNH33" s="17"/>
      <c r="BNI33" s="17"/>
      <c r="BNJ33" s="17"/>
      <c r="BNK33" s="17"/>
      <c r="BNL33" s="17"/>
      <c r="BNM33" s="17"/>
      <c r="BNN33" s="17"/>
      <c r="BNO33" s="17"/>
      <c r="BNP33" s="17"/>
      <c r="BNQ33" s="17"/>
      <c r="BNR33" s="17"/>
      <c r="BNS33" s="17"/>
      <c r="BNT33" s="17"/>
      <c r="BNU33" s="17"/>
      <c r="BNV33" s="17"/>
      <c r="BNW33" s="17"/>
      <c r="BNX33" s="17"/>
      <c r="BNY33" s="17"/>
      <c r="BNZ33" s="17"/>
      <c r="BOA33" s="17"/>
      <c r="BOB33" s="17"/>
      <c r="BOC33" s="17"/>
      <c r="BOD33" s="17"/>
      <c r="BOE33" s="17"/>
      <c r="BOF33" s="17"/>
      <c r="BOG33" s="17"/>
      <c r="BOH33" s="17"/>
      <c r="BOI33" s="17"/>
      <c r="BOJ33" s="17"/>
      <c r="BOK33" s="17"/>
      <c r="BOL33" s="17"/>
      <c r="BOM33" s="17"/>
      <c r="BON33" s="17"/>
      <c r="BOO33" s="17"/>
      <c r="BOP33" s="17"/>
      <c r="BOQ33" s="17"/>
      <c r="BOR33" s="17"/>
      <c r="BOS33" s="17"/>
      <c r="BOT33" s="17"/>
      <c r="BOU33" s="17"/>
      <c r="BOV33" s="17"/>
      <c r="BOW33" s="17"/>
      <c r="BOX33" s="17"/>
      <c r="BOY33" s="17"/>
      <c r="BOZ33" s="17"/>
      <c r="BPA33" s="17"/>
      <c r="BPB33" s="17"/>
      <c r="BPC33" s="17"/>
      <c r="BPD33" s="17"/>
      <c r="BPE33" s="17"/>
      <c r="BPF33" s="17"/>
      <c r="BPG33" s="17"/>
      <c r="BPH33" s="17"/>
      <c r="BPI33" s="17"/>
      <c r="BPJ33" s="17"/>
      <c r="BPK33" s="17"/>
    </row>
    <row r="34" spans="1:1779" s="18" customFormat="1" ht="21" customHeight="1" x14ac:dyDescent="0.25">
      <c r="A34" s="319"/>
      <c r="B34" s="279" t="s">
        <v>11</v>
      </c>
      <c r="C34" s="280"/>
      <c r="D34" s="281"/>
      <c r="E34" s="69">
        <f>SUM(F34:O34)</f>
        <v>16285</v>
      </c>
      <c r="F34" s="169">
        <f>SUM(F13+F19+F28)</f>
        <v>3257</v>
      </c>
      <c r="G34" s="170"/>
      <c r="H34" s="170"/>
      <c r="I34" s="170"/>
      <c r="J34" s="170"/>
      <c r="K34" s="171"/>
      <c r="L34" s="69">
        <f>L13+L19+L28</f>
        <v>3257</v>
      </c>
      <c r="M34" s="67">
        <f>M13+M19+M28</f>
        <v>3257</v>
      </c>
      <c r="N34" s="69">
        <f>N13+N19+N28</f>
        <v>3257</v>
      </c>
      <c r="O34" s="69">
        <f>O13+O19+O29</f>
        <v>3257</v>
      </c>
      <c r="P34" s="301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17"/>
      <c r="DT34" s="17"/>
      <c r="DU34" s="17"/>
      <c r="DV34" s="17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  <c r="EJ34" s="17"/>
      <c r="EK34" s="17"/>
      <c r="EL34" s="17"/>
      <c r="EM34" s="17"/>
      <c r="EN34" s="17"/>
      <c r="EO34" s="17"/>
      <c r="EP34" s="17"/>
      <c r="EQ34" s="17"/>
      <c r="ER34" s="17"/>
      <c r="ES34" s="17"/>
      <c r="ET34" s="17"/>
      <c r="EU34" s="17"/>
      <c r="EV34" s="17"/>
      <c r="EW34" s="17"/>
      <c r="EX34" s="17"/>
      <c r="EY34" s="17"/>
      <c r="EZ34" s="17"/>
      <c r="FA34" s="17"/>
      <c r="FB34" s="17"/>
      <c r="FC34" s="17"/>
      <c r="FD34" s="17"/>
      <c r="FE34" s="17"/>
      <c r="FF34" s="17"/>
      <c r="FG34" s="17"/>
      <c r="FH34" s="17"/>
      <c r="FI34" s="17"/>
      <c r="FJ34" s="17"/>
      <c r="FK34" s="17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  <c r="IU34" s="17"/>
      <c r="IV34" s="17"/>
      <c r="IW34" s="17"/>
      <c r="IX34" s="17"/>
      <c r="IY34" s="17"/>
      <c r="IZ34" s="17"/>
      <c r="JA34" s="17"/>
      <c r="JB34" s="17"/>
      <c r="JC34" s="17"/>
      <c r="JD34" s="17"/>
      <c r="JE34" s="17"/>
      <c r="JF34" s="17"/>
      <c r="JG34" s="17"/>
      <c r="JH34" s="17"/>
      <c r="JI34" s="17"/>
      <c r="JJ34" s="17"/>
      <c r="JK34" s="17"/>
      <c r="JL34" s="17"/>
      <c r="JM34" s="17"/>
      <c r="JN34" s="17"/>
      <c r="JO34" s="17"/>
      <c r="JP34" s="17"/>
      <c r="JQ34" s="17"/>
      <c r="JR34" s="17"/>
      <c r="JS34" s="17"/>
      <c r="JT34" s="17"/>
      <c r="JU34" s="17"/>
      <c r="JV34" s="17"/>
      <c r="JW34" s="17"/>
      <c r="JX34" s="17"/>
      <c r="JY34" s="17"/>
      <c r="JZ34" s="17"/>
      <c r="KA34" s="17"/>
      <c r="KB34" s="17"/>
      <c r="KC34" s="17"/>
      <c r="KD34" s="17"/>
      <c r="KE34" s="17"/>
      <c r="KF34" s="17"/>
      <c r="KG34" s="17"/>
      <c r="KH34" s="17"/>
      <c r="KI34" s="17"/>
      <c r="KJ34" s="17"/>
      <c r="KK34" s="17"/>
      <c r="KL34" s="17"/>
      <c r="KM34" s="17"/>
      <c r="KN34" s="17"/>
      <c r="KO34" s="17"/>
      <c r="KP34" s="17"/>
      <c r="KQ34" s="17"/>
      <c r="KR34" s="17"/>
      <c r="KS34" s="17"/>
      <c r="KT34" s="17"/>
      <c r="KU34" s="17"/>
      <c r="KV34" s="17"/>
      <c r="KW34" s="17"/>
      <c r="KX34" s="17"/>
      <c r="KY34" s="17"/>
      <c r="KZ34" s="17"/>
      <c r="LA34" s="17"/>
      <c r="LB34" s="17"/>
      <c r="LC34" s="17"/>
      <c r="LD34" s="17"/>
      <c r="LE34" s="17"/>
      <c r="LF34" s="17"/>
      <c r="LG34" s="17"/>
      <c r="LH34" s="17"/>
      <c r="LI34" s="17"/>
      <c r="LJ34" s="17"/>
      <c r="LK34" s="17"/>
      <c r="LL34" s="17"/>
      <c r="LM34" s="17"/>
      <c r="LN34" s="17"/>
      <c r="LO34" s="17"/>
      <c r="LP34" s="17"/>
      <c r="LQ34" s="17"/>
      <c r="LR34" s="17"/>
      <c r="LS34" s="17"/>
      <c r="LT34" s="17"/>
      <c r="LU34" s="17"/>
      <c r="LV34" s="17"/>
      <c r="LW34" s="17"/>
      <c r="LX34" s="17"/>
      <c r="LY34" s="17"/>
      <c r="LZ34" s="17"/>
      <c r="MA34" s="17"/>
      <c r="MB34" s="17"/>
      <c r="MC34" s="17"/>
      <c r="MD34" s="17"/>
      <c r="ME34" s="17"/>
      <c r="MF34" s="17"/>
      <c r="MG34" s="17"/>
      <c r="MH34" s="17"/>
      <c r="MI34" s="17"/>
      <c r="MJ34" s="17"/>
      <c r="MK34" s="17"/>
      <c r="ML34" s="17"/>
      <c r="MM34" s="17"/>
      <c r="MN34" s="17"/>
      <c r="MO34" s="17"/>
      <c r="MP34" s="17"/>
      <c r="MQ34" s="17"/>
      <c r="MR34" s="17"/>
      <c r="MS34" s="17"/>
      <c r="MT34" s="17"/>
      <c r="MU34" s="17"/>
      <c r="MV34" s="17"/>
      <c r="MW34" s="17"/>
      <c r="MX34" s="17"/>
      <c r="MY34" s="17"/>
      <c r="MZ34" s="17"/>
      <c r="NA34" s="17"/>
      <c r="NB34" s="17"/>
      <c r="NC34" s="17"/>
      <c r="ND34" s="17"/>
      <c r="NE34" s="17"/>
      <c r="NF34" s="17"/>
      <c r="NG34" s="17"/>
      <c r="NH34" s="17"/>
      <c r="NI34" s="17"/>
      <c r="NJ34" s="17"/>
      <c r="NK34" s="17"/>
      <c r="NL34" s="17"/>
      <c r="NM34" s="17"/>
      <c r="NN34" s="17"/>
      <c r="NO34" s="17"/>
      <c r="NP34" s="17"/>
      <c r="NQ34" s="17"/>
      <c r="NR34" s="17"/>
      <c r="NS34" s="17"/>
      <c r="NT34" s="17"/>
      <c r="NU34" s="17"/>
      <c r="NV34" s="17"/>
      <c r="NW34" s="17"/>
      <c r="NX34" s="17"/>
      <c r="NY34" s="17"/>
      <c r="NZ34" s="17"/>
      <c r="OA34" s="17"/>
      <c r="OB34" s="17"/>
      <c r="OC34" s="17"/>
      <c r="OD34" s="17"/>
      <c r="OE34" s="17"/>
      <c r="OF34" s="17"/>
      <c r="OG34" s="17"/>
      <c r="OH34" s="17"/>
      <c r="OI34" s="17"/>
      <c r="OJ34" s="17"/>
      <c r="OK34" s="17"/>
      <c r="OL34" s="17"/>
      <c r="OM34" s="17"/>
      <c r="ON34" s="17"/>
      <c r="OO34" s="17"/>
      <c r="OP34" s="17"/>
      <c r="OQ34" s="17"/>
      <c r="OR34" s="17"/>
      <c r="OS34" s="17"/>
      <c r="OT34" s="17"/>
      <c r="OU34" s="17"/>
      <c r="OV34" s="17"/>
      <c r="OW34" s="17"/>
      <c r="OX34" s="17"/>
      <c r="OY34" s="17"/>
      <c r="OZ34" s="17"/>
      <c r="PA34" s="17"/>
      <c r="PB34" s="17"/>
      <c r="PC34" s="17"/>
      <c r="PD34" s="17"/>
      <c r="PE34" s="17"/>
      <c r="PF34" s="17"/>
      <c r="PG34" s="17"/>
      <c r="PH34" s="17"/>
      <c r="PI34" s="17"/>
      <c r="PJ34" s="17"/>
      <c r="PK34" s="17"/>
      <c r="PL34" s="17"/>
      <c r="PM34" s="17"/>
      <c r="PN34" s="17"/>
      <c r="PO34" s="17"/>
      <c r="PP34" s="17"/>
      <c r="PQ34" s="17"/>
      <c r="PR34" s="17"/>
      <c r="PS34" s="17"/>
      <c r="PT34" s="17"/>
      <c r="PU34" s="17"/>
      <c r="PV34" s="17"/>
      <c r="PW34" s="17"/>
      <c r="PX34" s="17"/>
      <c r="PY34" s="17"/>
      <c r="PZ34" s="17"/>
      <c r="QA34" s="17"/>
      <c r="QB34" s="17"/>
      <c r="QC34" s="17"/>
      <c r="QD34" s="17"/>
      <c r="QE34" s="17"/>
      <c r="QF34" s="17"/>
      <c r="QG34" s="17"/>
      <c r="QH34" s="17"/>
      <c r="QI34" s="17"/>
      <c r="QJ34" s="17"/>
      <c r="QK34" s="17"/>
      <c r="QL34" s="17"/>
      <c r="QM34" s="17"/>
      <c r="QN34" s="17"/>
      <c r="QO34" s="17"/>
      <c r="QP34" s="17"/>
      <c r="QQ34" s="17"/>
      <c r="QR34" s="17"/>
      <c r="QS34" s="17"/>
      <c r="QT34" s="17"/>
      <c r="QU34" s="17"/>
      <c r="QV34" s="17"/>
      <c r="QW34" s="17"/>
      <c r="QX34" s="17"/>
      <c r="QY34" s="17"/>
      <c r="QZ34" s="17"/>
      <c r="RA34" s="17"/>
      <c r="RB34" s="17"/>
      <c r="RC34" s="17"/>
      <c r="RD34" s="17"/>
      <c r="RE34" s="17"/>
      <c r="RF34" s="17"/>
      <c r="RG34" s="17"/>
      <c r="RH34" s="17"/>
      <c r="RI34" s="17"/>
      <c r="RJ34" s="17"/>
      <c r="RK34" s="17"/>
      <c r="RL34" s="17"/>
      <c r="RM34" s="17"/>
      <c r="RN34" s="17"/>
      <c r="RO34" s="17"/>
      <c r="RP34" s="17"/>
      <c r="RQ34" s="17"/>
      <c r="RR34" s="17"/>
      <c r="RS34" s="17"/>
      <c r="RT34" s="17"/>
      <c r="RU34" s="17"/>
      <c r="RV34" s="17"/>
      <c r="RW34" s="17"/>
      <c r="RX34" s="17"/>
      <c r="RY34" s="17"/>
      <c r="RZ34" s="17"/>
      <c r="SA34" s="17"/>
      <c r="SB34" s="17"/>
      <c r="SC34" s="17"/>
      <c r="SD34" s="17"/>
      <c r="SE34" s="17"/>
      <c r="SF34" s="17"/>
      <c r="SG34" s="17"/>
      <c r="SH34" s="17"/>
      <c r="SI34" s="17"/>
      <c r="SJ34" s="17"/>
      <c r="SK34" s="17"/>
      <c r="SL34" s="17"/>
      <c r="SM34" s="17"/>
      <c r="SN34" s="17"/>
      <c r="SO34" s="17"/>
      <c r="SP34" s="17"/>
      <c r="SQ34" s="17"/>
      <c r="SR34" s="17"/>
      <c r="SS34" s="17"/>
      <c r="ST34" s="17"/>
      <c r="SU34" s="17"/>
      <c r="SV34" s="17"/>
      <c r="SW34" s="17"/>
      <c r="SX34" s="17"/>
      <c r="SY34" s="17"/>
      <c r="SZ34" s="17"/>
      <c r="TA34" s="17"/>
      <c r="TB34" s="17"/>
      <c r="TC34" s="17"/>
      <c r="TD34" s="17"/>
      <c r="TE34" s="17"/>
      <c r="TF34" s="17"/>
      <c r="TG34" s="17"/>
      <c r="TH34" s="17"/>
      <c r="TI34" s="17"/>
      <c r="TJ34" s="17"/>
      <c r="TK34" s="17"/>
      <c r="TL34" s="17"/>
      <c r="TM34" s="17"/>
      <c r="TN34" s="17"/>
      <c r="TO34" s="17"/>
      <c r="TP34" s="17"/>
      <c r="TQ34" s="17"/>
      <c r="TR34" s="17"/>
      <c r="TS34" s="17"/>
      <c r="TT34" s="17"/>
      <c r="TU34" s="17"/>
      <c r="TV34" s="17"/>
      <c r="TW34" s="17"/>
      <c r="TX34" s="17"/>
      <c r="TY34" s="17"/>
      <c r="TZ34" s="17"/>
      <c r="UA34" s="17"/>
      <c r="UB34" s="17"/>
      <c r="UC34" s="17"/>
      <c r="UD34" s="17"/>
      <c r="UE34" s="17"/>
      <c r="UF34" s="17"/>
      <c r="UG34" s="17"/>
      <c r="UH34" s="17"/>
      <c r="UI34" s="17"/>
      <c r="UJ34" s="17"/>
      <c r="UK34" s="17"/>
      <c r="UL34" s="17"/>
      <c r="UM34" s="17"/>
      <c r="UN34" s="17"/>
      <c r="UO34" s="17"/>
      <c r="UP34" s="17"/>
      <c r="UQ34" s="17"/>
      <c r="UR34" s="17"/>
      <c r="US34" s="17"/>
      <c r="UT34" s="17"/>
      <c r="UU34" s="17"/>
      <c r="UV34" s="17"/>
      <c r="UW34" s="17"/>
      <c r="UX34" s="17"/>
      <c r="UY34" s="17"/>
      <c r="UZ34" s="17"/>
      <c r="VA34" s="17"/>
      <c r="VB34" s="17"/>
      <c r="VC34" s="17"/>
      <c r="VD34" s="17"/>
      <c r="VE34" s="17"/>
      <c r="VF34" s="17"/>
      <c r="VG34" s="17"/>
      <c r="VH34" s="17"/>
      <c r="VI34" s="17"/>
      <c r="VJ34" s="17"/>
      <c r="VK34" s="17"/>
      <c r="VL34" s="17"/>
      <c r="VM34" s="17"/>
      <c r="VN34" s="17"/>
      <c r="VO34" s="17"/>
      <c r="VP34" s="17"/>
      <c r="VQ34" s="17"/>
      <c r="VR34" s="17"/>
      <c r="VS34" s="17"/>
      <c r="VT34" s="17"/>
      <c r="VU34" s="17"/>
      <c r="VV34" s="17"/>
      <c r="VW34" s="17"/>
      <c r="VX34" s="17"/>
      <c r="VY34" s="17"/>
      <c r="VZ34" s="17"/>
      <c r="WA34" s="17"/>
      <c r="WB34" s="17"/>
      <c r="WC34" s="17"/>
      <c r="WD34" s="17"/>
      <c r="WE34" s="17"/>
      <c r="WF34" s="17"/>
      <c r="WG34" s="17"/>
      <c r="WH34" s="17"/>
      <c r="WI34" s="17"/>
      <c r="WJ34" s="17"/>
      <c r="WK34" s="17"/>
      <c r="WL34" s="17"/>
      <c r="WM34" s="17"/>
      <c r="WN34" s="17"/>
      <c r="WO34" s="17"/>
      <c r="WP34" s="17"/>
      <c r="WQ34" s="17"/>
      <c r="WR34" s="17"/>
      <c r="WS34" s="17"/>
      <c r="WT34" s="17"/>
      <c r="WU34" s="17"/>
      <c r="WV34" s="17"/>
      <c r="WW34" s="17"/>
      <c r="WX34" s="17"/>
      <c r="WY34" s="17"/>
      <c r="WZ34" s="17"/>
      <c r="XA34" s="17"/>
      <c r="XB34" s="17"/>
      <c r="XC34" s="17"/>
      <c r="XD34" s="17"/>
      <c r="XE34" s="17"/>
      <c r="XF34" s="17"/>
      <c r="XG34" s="17"/>
      <c r="XH34" s="17"/>
      <c r="XI34" s="17"/>
      <c r="XJ34" s="17"/>
      <c r="XK34" s="17"/>
      <c r="XL34" s="17"/>
      <c r="XM34" s="17"/>
      <c r="XN34" s="17"/>
      <c r="XO34" s="17"/>
      <c r="XP34" s="17"/>
      <c r="XQ34" s="17"/>
      <c r="XR34" s="17"/>
      <c r="XS34" s="17"/>
      <c r="XT34" s="17"/>
      <c r="XU34" s="17"/>
      <c r="XV34" s="17"/>
      <c r="XW34" s="17"/>
      <c r="XX34" s="17"/>
      <c r="XY34" s="17"/>
      <c r="XZ34" s="17"/>
      <c r="YA34" s="17"/>
      <c r="YB34" s="17"/>
      <c r="YC34" s="17"/>
      <c r="YD34" s="17"/>
      <c r="YE34" s="17"/>
      <c r="YF34" s="17"/>
      <c r="YG34" s="17"/>
      <c r="YH34" s="17"/>
      <c r="YI34" s="17"/>
      <c r="YJ34" s="17"/>
      <c r="YK34" s="17"/>
      <c r="YL34" s="17"/>
      <c r="YM34" s="17"/>
      <c r="YN34" s="17"/>
      <c r="YO34" s="17"/>
      <c r="YP34" s="17"/>
      <c r="YQ34" s="17"/>
      <c r="YR34" s="17"/>
      <c r="YS34" s="17"/>
      <c r="YT34" s="17"/>
      <c r="YU34" s="17"/>
      <c r="YV34" s="17"/>
      <c r="YW34" s="17"/>
      <c r="YX34" s="17"/>
      <c r="YY34" s="17"/>
      <c r="YZ34" s="17"/>
      <c r="ZA34" s="17"/>
      <c r="ZB34" s="17"/>
      <c r="ZC34" s="17"/>
      <c r="ZD34" s="17"/>
      <c r="ZE34" s="17"/>
      <c r="ZF34" s="17"/>
      <c r="ZG34" s="17"/>
      <c r="ZH34" s="17"/>
      <c r="ZI34" s="17"/>
      <c r="ZJ34" s="17"/>
      <c r="ZK34" s="17"/>
      <c r="ZL34" s="17"/>
      <c r="ZM34" s="17"/>
      <c r="ZN34" s="17"/>
      <c r="ZO34" s="17"/>
      <c r="ZP34" s="17"/>
      <c r="ZQ34" s="17"/>
      <c r="ZR34" s="17"/>
      <c r="ZS34" s="17"/>
      <c r="ZT34" s="17"/>
      <c r="ZU34" s="17"/>
      <c r="ZV34" s="17"/>
      <c r="ZW34" s="17"/>
      <c r="ZX34" s="17"/>
      <c r="ZY34" s="17"/>
      <c r="ZZ34" s="17"/>
      <c r="AAA34" s="17"/>
      <c r="AAB34" s="17"/>
      <c r="AAC34" s="17"/>
      <c r="AAD34" s="17"/>
      <c r="AAE34" s="17"/>
      <c r="AAF34" s="17"/>
      <c r="AAG34" s="17"/>
      <c r="AAH34" s="17"/>
      <c r="AAI34" s="17"/>
      <c r="AAJ34" s="17"/>
      <c r="AAK34" s="17"/>
      <c r="AAL34" s="17"/>
      <c r="AAM34" s="17"/>
      <c r="AAN34" s="17"/>
      <c r="AAO34" s="17"/>
      <c r="AAP34" s="17"/>
      <c r="AAQ34" s="17"/>
      <c r="AAR34" s="17"/>
      <c r="AAS34" s="17"/>
      <c r="AAT34" s="17"/>
      <c r="AAU34" s="17"/>
      <c r="AAV34" s="17"/>
      <c r="AAW34" s="17"/>
      <c r="AAX34" s="17"/>
      <c r="AAY34" s="17"/>
      <c r="AAZ34" s="17"/>
      <c r="ABA34" s="17"/>
      <c r="ABB34" s="17"/>
      <c r="ABC34" s="17"/>
      <c r="ABD34" s="17"/>
      <c r="ABE34" s="17"/>
      <c r="ABF34" s="17"/>
      <c r="ABG34" s="17"/>
      <c r="ABH34" s="17"/>
      <c r="ABI34" s="17"/>
      <c r="ABJ34" s="17"/>
      <c r="ABK34" s="17"/>
      <c r="ABL34" s="17"/>
      <c r="ABM34" s="17"/>
      <c r="ABN34" s="17"/>
      <c r="ABO34" s="17"/>
      <c r="ABP34" s="17"/>
      <c r="ABQ34" s="17"/>
      <c r="ABR34" s="17"/>
      <c r="ABS34" s="17"/>
      <c r="ABT34" s="17"/>
      <c r="ABU34" s="17"/>
      <c r="ABV34" s="17"/>
      <c r="ABW34" s="17"/>
      <c r="ABX34" s="17"/>
      <c r="ABY34" s="17"/>
      <c r="ABZ34" s="17"/>
      <c r="ACA34" s="17"/>
      <c r="ACB34" s="17"/>
      <c r="ACC34" s="17"/>
      <c r="ACD34" s="17"/>
      <c r="ACE34" s="17"/>
      <c r="ACF34" s="17"/>
      <c r="ACG34" s="17"/>
      <c r="ACH34" s="17"/>
      <c r="ACI34" s="17"/>
      <c r="ACJ34" s="17"/>
      <c r="ACK34" s="17"/>
      <c r="ACL34" s="17"/>
      <c r="ACM34" s="17"/>
      <c r="ACN34" s="17"/>
      <c r="ACO34" s="17"/>
      <c r="ACP34" s="17"/>
      <c r="ACQ34" s="17"/>
      <c r="ACR34" s="17"/>
      <c r="ACS34" s="17"/>
      <c r="ACT34" s="17"/>
      <c r="ACU34" s="17"/>
      <c r="ACV34" s="17"/>
      <c r="ACW34" s="17"/>
      <c r="ACX34" s="17"/>
      <c r="ACY34" s="17"/>
      <c r="ACZ34" s="17"/>
      <c r="ADA34" s="17"/>
      <c r="ADB34" s="17"/>
      <c r="ADC34" s="17"/>
      <c r="ADD34" s="17"/>
      <c r="ADE34" s="17"/>
      <c r="ADF34" s="17"/>
      <c r="ADG34" s="17"/>
      <c r="ADH34" s="17"/>
      <c r="ADI34" s="17"/>
      <c r="ADJ34" s="17"/>
      <c r="ADK34" s="17"/>
      <c r="ADL34" s="17"/>
      <c r="ADM34" s="17"/>
      <c r="ADN34" s="17"/>
      <c r="ADO34" s="17"/>
      <c r="ADP34" s="17"/>
      <c r="ADQ34" s="17"/>
      <c r="ADR34" s="17"/>
      <c r="ADS34" s="17"/>
      <c r="ADT34" s="17"/>
      <c r="ADU34" s="17"/>
      <c r="ADV34" s="17"/>
      <c r="ADW34" s="17"/>
      <c r="ADX34" s="17"/>
      <c r="ADY34" s="17"/>
      <c r="ADZ34" s="17"/>
      <c r="AEA34" s="17"/>
      <c r="AEB34" s="17"/>
      <c r="AEC34" s="17"/>
      <c r="AED34" s="17"/>
      <c r="AEE34" s="17"/>
      <c r="AEF34" s="17"/>
      <c r="AEG34" s="17"/>
      <c r="AEH34" s="17"/>
      <c r="AEI34" s="17"/>
      <c r="AEJ34" s="17"/>
      <c r="AEK34" s="17"/>
      <c r="AEL34" s="17"/>
      <c r="AEM34" s="17"/>
      <c r="AEN34" s="17"/>
      <c r="AEO34" s="17"/>
      <c r="AEP34" s="17"/>
      <c r="AEQ34" s="17"/>
      <c r="AER34" s="17"/>
      <c r="AES34" s="17"/>
      <c r="AET34" s="17"/>
      <c r="AEU34" s="17"/>
      <c r="AEV34" s="17"/>
      <c r="AEW34" s="17"/>
      <c r="AEX34" s="17"/>
      <c r="AEY34" s="17"/>
      <c r="AEZ34" s="17"/>
      <c r="AFA34" s="17"/>
      <c r="AFB34" s="17"/>
      <c r="AFC34" s="17"/>
      <c r="AFD34" s="17"/>
      <c r="AFE34" s="17"/>
      <c r="AFF34" s="17"/>
      <c r="AFG34" s="17"/>
      <c r="AFH34" s="17"/>
      <c r="AFI34" s="17"/>
      <c r="AFJ34" s="17"/>
      <c r="AFK34" s="17"/>
      <c r="AFL34" s="17"/>
      <c r="AFM34" s="17"/>
      <c r="AFN34" s="17"/>
      <c r="AFO34" s="17"/>
      <c r="AFP34" s="17"/>
      <c r="AFQ34" s="17"/>
      <c r="AFR34" s="17"/>
      <c r="AFS34" s="17"/>
      <c r="AFT34" s="17"/>
      <c r="AFU34" s="17"/>
      <c r="AFV34" s="17"/>
      <c r="AFW34" s="17"/>
      <c r="AFX34" s="17"/>
      <c r="AFY34" s="17"/>
      <c r="AFZ34" s="17"/>
      <c r="AGA34" s="17"/>
      <c r="AGB34" s="17"/>
      <c r="AGC34" s="17"/>
      <c r="AGD34" s="17"/>
      <c r="AGE34" s="17"/>
      <c r="AGF34" s="17"/>
      <c r="AGG34" s="17"/>
      <c r="AGH34" s="17"/>
      <c r="AGI34" s="17"/>
      <c r="AGJ34" s="17"/>
      <c r="AGK34" s="17"/>
      <c r="AGL34" s="17"/>
      <c r="AGM34" s="17"/>
      <c r="AGN34" s="17"/>
      <c r="AGO34" s="17"/>
      <c r="AGP34" s="17"/>
      <c r="AGQ34" s="17"/>
      <c r="AGR34" s="17"/>
      <c r="AGS34" s="17"/>
      <c r="AGT34" s="17"/>
      <c r="AGU34" s="17"/>
      <c r="AGV34" s="17"/>
      <c r="AGW34" s="17"/>
      <c r="AGX34" s="17"/>
      <c r="AGY34" s="17"/>
      <c r="AGZ34" s="17"/>
      <c r="AHA34" s="17"/>
      <c r="AHB34" s="17"/>
      <c r="AHC34" s="17"/>
      <c r="AHD34" s="17"/>
      <c r="AHE34" s="17"/>
      <c r="AHF34" s="17"/>
      <c r="AHG34" s="17"/>
      <c r="AHH34" s="17"/>
      <c r="AHI34" s="17"/>
      <c r="AHJ34" s="17"/>
      <c r="AHK34" s="17"/>
      <c r="AHL34" s="17"/>
      <c r="AHM34" s="17"/>
      <c r="AHN34" s="17"/>
      <c r="AHO34" s="17"/>
      <c r="AHP34" s="17"/>
      <c r="AHQ34" s="17"/>
      <c r="AHR34" s="17"/>
      <c r="AHS34" s="17"/>
      <c r="AHT34" s="17"/>
      <c r="AHU34" s="17"/>
      <c r="AHV34" s="17"/>
      <c r="AHW34" s="17"/>
      <c r="AHX34" s="17"/>
      <c r="AHY34" s="17"/>
      <c r="AHZ34" s="17"/>
      <c r="AIA34" s="17"/>
      <c r="AIB34" s="17"/>
      <c r="AIC34" s="17"/>
      <c r="AID34" s="17"/>
      <c r="AIE34" s="17"/>
      <c r="AIF34" s="17"/>
      <c r="AIG34" s="17"/>
      <c r="AIH34" s="17"/>
      <c r="AII34" s="17"/>
      <c r="AIJ34" s="17"/>
      <c r="AIK34" s="17"/>
      <c r="AIL34" s="17"/>
      <c r="AIM34" s="17"/>
      <c r="AIN34" s="17"/>
      <c r="AIO34" s="17"/>
      <c r="AIP34" s="17"/>
      <c r="AIQ34" s="17"/>
      <c r="AIR34" s="17"/>
      <c r="AIS34" s="17"/>
      <c r="AIT34" s="17"/>
      <c r="AIU34" s="17"/>
      <c r="AIV34" s="17"/>
      <c r="AIW34" s="17"/>
      <c r="AIX34" s="17"/>
      <c r="AIY34" s="17"/>
      <c r="AIZ34" s="17"/>
      <c r="AJA34" s="17"/>
      <c r="AJB34" s="17"/>
      <c r="AJC34" s="17"/>
      <c r="AJD34" s="17"/>
      <c r="AJE34" s="17"/>
      <c r="AJF34" s="17"/>
      <c r="AJG34" s="17"/>
      <c r="AJH34" s="17"/>
      <c r="AJI34" s="17"/>
      <c r="AJJ34" s="17"/>
      <c r="AJK34" s="17"/>
      <c r="AJL34" s="17"/>
      <c r="AJM34" s="17"/>
      <c r="AJN34" s="17"/>
      <c r="AJO34" s="17"/>
      <c r="AJP34" s="17"/>
      <c r="AJQ34" s="17"/>
      <c r="AJR34" s="17"/>
      <c r="AJS34" s="17"/>
      <c r="AJT34" s="17"/>
      <c r="AJU34" s="17"/>
      <c r="AJV34" s="17"/>
      <c r="AJW34" s="17"/>
      <c r="AJX34" s="17"/>
      <c r="AJY34" s="17"/>
      <c r="AJZ34" s="17"/>
      <c r="AKA34" s="17"/>
      <c r="AKB34" s="17"/>
      <c r="AKC34" s="17"/>
      <c r="AKD34" s="17"/>
      <c r="AKE34" s="17"/>
      <c r="AKF34" s="17"/>
      <c r="AKG34" s="17"/>
      <c r="AKH34" s="17"/>
      <c r="AKI34" s="17"/>
      <c r="AKJ34" s="17"/>
      <c r="AKK34" s="17"/>
      <c r="AKL34" s="17"/>
      <c r="AKM34" s="17"/>
      <c r="AKN34" s="17"/>
      <c r="AKO34" s="17"/>
      <c r="AKP34" s="17"/>
      <c r="AKQ34" s="17"/>
      <c r="AKR34" s="17"/>
      <c r="AKS34" s="17"/>
      <c r="AKT34" s="17"/>
      <c r="AKU34" s="17"/>
      <c r="AKV34" s="17"/>
      <c r="AKW34" s="17"/>
      <c r="AKX34" s="17"/>
      <c r="AKY34" s="17"/>
      <c r="AKZ34" s="17"/>
      <c r="ALA34" s="17"/>
      <c r="ALB34" s="17"/>
      <c r="ALC34" s="17"/>
      <c r="ALD34" s="17"/>
      <c r="ALE34" s="17"/>
      <c r="ALF34" s="17"/>
      <c r="ALG34" s="17"/>
      <c r="ALH34" s="17"/>
      <c r="ALI34" s="17"/>
      <c r="ALJ34" s="17"/>
      <c r="ALK34" s="17"/>
      <c r="ALL34" s="17"/>
      <c r="ALM34" s="17"/>
      <c r="ALN34" s="17"/>
      <c r="ALO34" s="17"/>
      <c r="ALP34" s="17"/>
      <c r="ALQ34" s="17"/>
      <c r="ALR34" s="17"/>
      <c r="ALS34" s="17"/>
      <c r="ALT34" s="17"/>
      <c r="ALU34" s="17"/>
      <c r="ALV34" s="17"/>
      <c r="ALW34" s="17"/>
      <c r="ALX34" s="17"/>
      <c r="ALY34" s="17"/>
      <c r="ALZ34" s="17"/>
      <c r="AMA34" s="17"/>
      <c r="AMB34" s="17"/>
      <c r="AMC34" s="17"/>
      <c r="AMD34" s="17"/>
      <c r="AME34" s="17"/>
      <c r="AMF34" s="17"/>
      <c r="AMG34" s="17"/>
      <c r="AMH34" s="17"/>
      <c r="AMI34" s="17"/>
      <c r="AMJ34" s="17"/>
      <c r="AMK34" s="17"/>
      <c r="AML34" s="17"/>
      <c r="AMM34" s="17"/>
      <c r="AMN34" s="17"/>
      <c r="AMO34" s="17"/>
      <c r="AMP34" s="17"/>
      <c r="AMQ34" s="17"/>
      <c r="AMR34" s="17"/>
      <c r="AMS34" s="17"/>
      <c r="AMT34" s="17"/>
      <c r="AMU34" s="17"/>
      <c r="AMV34" s="17"/>
      <c r="AMW34" s="17"/>
      <c r="AMX34" s="17"/>
      <c r="AMY34" s="17"/>
      <c r="AMZ34" s="17"/>
      <c r="ANA34" s="17"/>
      <c r="ANB34" s="17"/>
      <c r="ANC34" s="17"/>
      <c r="AND34" s="17"/>
      <c r="ANE34" s="17"/>
      <c r="ANF34" s="17"/>
      <c r="ANG34" s="17"/>
      <c r="ANH34" s="17"/>
      <c r="ANI34" s="17"/>
      <c r="ANJ34" s="17"/>
      <c r="ANK34" s="17"/>
      <c r="ANL34" s="17"/>
      <c r="ANM34" s="17"/>
      <c r="ANN34" s="17"/>
      <c r="ANO34" s="17"/>
      <c r="ANP34" s="17"/>
      <c r="ANQ34" s="17"/>
      <c r="ANR34" s="17"/>
      <c r="ANS34" s="17"/>
      <c r="ANT34" s="17"/>
      <c r="ANU34" s="17"/>
      <c r="ANV34" s="17"/>
      <c r="ANW34" s="17"/>
      <c r="ANX34" s="17"/>
      <c r="ANY34" s="17"/>
      <c r="ANZ34" s="17"/>
      <c r="AOA34" s="17"/>
      <c r="AOB34" s="17"/>
      <c r="AOC34" s="17"/>
      <c r="AOD34" s="17"/>
      <c r="AOE34" s="17"/>
      <c r="AOF34" s="17"/>
      <c r="AOG34" s="17"/>
      <c r="AOH34" s="17"/>
      <c r="AOI34" s="17"/>
      <c r="AOJ34" s="17"/>
      <c r="AOK34" s="17"/>
      <c r="AOL34" s="17"/>
      <c r="AOM34" s="17"/>
      <c r="AON34" s="17"/>
      <c r="AOO34" s="17"/>
      <c r="AOP34" s="17"/>
      <c r="AOQ34" s="17"/>
      <c r="AOR34" s="17"/>
      <c r="AOS34" s="17"/>
      <c r="AOT34" s="17"/>
      <c r="AOU34" s="17"/>
      <c r="AOV34" s="17"/>
      <c r="AOW34" s="17"/>
      <c r="AOX34" s="17"/>
      <c r="AOY34" s="17"/>
      <c r="AOZ34" s="17"/>
      <c r="APA34" s="17"/>
      <c r="APB34" s="17"/>
      <c r="APC34" s="17"/>
      <c r="APD34" s="17"/>
      <c r="APE34" s="17"/>
      <c r="APF34" s="17"/>
      <c r="APG34" s="17"/>
      <c r="APH34" s="17"/>
      <c r="API34" s="17"/>
      <c r="APJ34" s="17"/>
      <c r="APK34" s="17"/>
      <c r="APL34" s="17"/>
      <c r="APM34" s="17"/>
      <c r="APN34" s="17"/>
      <c r="APO34" s="17"/>
      <c r="APP34" s="17"/>
      <c r="APQ34" s="17"/>
      <c r="APR34" s="17"/>
      <c r="APS34" s="17"/>
      <c r="APT34" s="17"/>
      <c r="APU34" s="17"/>
      <c r="APV34" s="17"/>
      <c r="APW34" s="17"/>
      <c r="APX34" s="17"/>
      <c r="APY34" s="17"/>
      <c r="APZ34" s="17"/>
      <c r="AQA34" s="17"/>
      <c r="AQB34" s="17"/>
      <c r="AQC34" s="17"/>
      <c r="AQD34" s="17"/>
      <c r="AQE34" s="17"/>
      <c r="AQF34" s="17"/>
      <c r="AQG34" s="17"/>
      <c r="AQH34" s="17"/>
      <c r="AQI34" s="17"/>
      <c r="AQJ34" s="17"/>
      <c r="AQK34" s="17"/>
      <c r="AQL34" s="17"/>
      <c r="AQM34" s="17"/>
      <c r="AQN34" s="17"/>
      <c r="AQO34" s="17"/>
      <c r="AQP34" s="17"/>
      <c r="AQQ34" s="17"/>
      <c r="AQR34" s="17"/>
      <c r="AQS34" s="17"/>
      <c r="AQT34" s="17"/>
      <c r="AQU34" s="17"/>
      <c r="AQV34" s="17"/>
      <c r="AQW34" s="17"/>
      <c r="AQX34" s="17"/>
      <c r="AQY34" s="17"/>
      <c r="AQZ34" s="17"/>
      <c r="ARA34" s="17"/>
      <c r="ARB34" s="17"/>
      <c r="ARC34" s="17"/>
      <c r="ARD34" s="17"/>
      <c r="ARE34" s="17"/>
      <c r="ARF34" s="17"/>
      <c r="ARG34" s="17"/>
      <c r="ARH34" s="17"/>
      <c r="ARI34" s="17"/>
      <c r="ARJ34" s="17"/>
      <c r="ARK34" s="17"/>
      <c r="ARL34" s="17"/>
      <c r="ARM34" s="17"/>
      <c r="ARN34" s="17"/>
      <c r="ARO34" s="17"/>
      <c r="ARP34" s="17"/>
      <c r="ARQ34" s="17"/>
      <c r="ARR34" s="17"/>
      <c r="ARS34" s="17"/>
      <c r="ART34" s="17"/>
      <c r="ARU34" s="17"/>
      <c r="ARV34" s="17"/>
      <c r="ARW34" s="17"/>
      <c r="ARX34" s="17"/>
      <c r="ARY34" s="17"/>
      <c r="ARZ34" s="17"/>
      <c r="ASA34" s="17"/>
      <c r="ASB34" s="17"/>
      <c r="ASC34" s="17"/>
      <c r="ASD34" s="17"/>
      <c r="ASE34" s="17"/>
      <c r="ASF34" s="17"/>
      <c r="ASG34" s="17"/>
      <c r="ASH34" s="17"/>
      <c r="ASI34" s="17"/>
      <c r="ASJ34" s="17"/>
      <c r="ASK34" s="17"/>
      <c r="ASL34" s="17"/>
      <c r="ASM34" s="17"/>
      <c r="ASN34" s="17"/>
      <c r="ASO34" s="17"/>
      <c r="ASP34" s="17"/>
      <c r="ASQ34" s="17"/>
      <c r="ASR34" s="17"/>
      <c r="ASS34" s="17"/>
      <c r="AST34" s="17"/>
      <c r="ASU34" s="17"/>
      <c r="ASV34" s="17"/>
      <c r="ASW34" s="17"/>
      <c r="ASX34" s="17"/>
      <c r="ASY34" s="17"/>
      <c r="ASZ34" s="17"/>
      <c r="ATA34" s="17"/>
      <c r="ATB34" s="17"/>
      <c r="ATC34" s="17"/>
      <c r="ATD34" s="17"/>
      <c r="ATE34" s="17"/>
      <c r="ATF34" s="17"/>
      <c r="ATG34" s="17"/>
      <c r="ATH34" s="17"/>
      <c r="ATI34" s="17"/>
      <c r="ATJ34" s="17"/>
      <c r="ATK34" s="17"/>
      <c r="ATL34" s="17"/>
      <c r="ATM34" s="17"/>
      <c r="ATN34" s="17"/>
      <c r="ATO34" s="17"/>
      <c r="ATP34" s="17"/>
      <c r="ATQ34" s="17"/>
      <c r="ATR34" s="17"/>
      <c r="ATS34" s="17"/>
      <c r="ATT34" s="17"/>
      <c r="ATU34" s="17"/>
      <c r="ATV34" s="17"/>
      <c r="ATW34" s="17"/>
      <c r="ATX34" s="17"/>
      <c r="ATY34" s="17"/>
      <c r="ATZ34" s="17"/>
      <c r="AUA34" s="17"/>
      <c r="AUB34" s="17"/>
      <c r="AUC34" s="17"/>
      <c r="AUD34" s="17"/>
      <c r="AUE34" s="17"/>
      <c r="AUF34" s="17"/>
      <c r="AUG34" s="17"/>
      <c r="AUH34" s="17"/>
      <c r="AUI34" s="17"/>
      <c r="AUJ34" s="17"/>
      <c r="AUK34" s="17"/>
      <c r="AUL34" s="17"/>
      <c r="AUM34" s="17"/>
      <c r="AUN34" s="17"/>
      <c r="AUO34" s="17"/>
      <c r="AUP34" s="17"/>
      <c r="AUQ34" s="17"/>
      <c r="AUR34" s="17"/>
      <c r="AUS34" s="17"/>
      <c r="AUT34" s="17"/>
      <c r="AUU34" s="17"/>
      <c r="AUV34" s="17"/>
      <c r="AUW34" s="17"/>
      <c r="AUX34" s="17"/>
      <c r="AUY34" s="17"/>
      <c r="AUZ34" s="17"/>
      <c r="AVA34" s="17"/>
      <c r="AVB34" s="17"/>
      <c r="AVC34" s="17"/>
      <c r="AVD34" s="17"/>
      <c r="AVE34" s="17"/>
      <c r="AVF34" s="17"/>
      <c r="AVG34" s="17"/>
      <c r="AVH34" s="17"/>
      <c r="AVI34" s="17"/>
      <c r="AVJ34" s="17"/>
      <c r="AVK34" s="17"/>
      <c r="AVL34" s="17"/>
      <c r="AVM34" s="17"/>
      <c r="AVN34" s="17"/>
      <c r="AVO34" s="17"/>
      <c r="AVP34" s="17"/>
      <c r="AVQ34" s="17"/>
      <c r="AVR34" s="17"/>
      <c r="AVS34" s="17"/>
      <c r="AVT34" s="17"/>
      <c r="AVU34" s="17"/>
      <c r="AVV34" s="17"/>
      <c r="AVW34" s="17"/>
      <c r="AVX34" s="17"/>
      <c r="AVY34" s="17"/>
      <c r="AVZ34" s="17"/>
      <c r="AWA34" s="17"/>
      <c r="AWB34" s="17"/>
      <c r="AWC34" s="17"/>
      <c r="AWD34" s="17"/>
      <c r="AWE34" s="17"/>
      <c r="AWF34" s="17"/>
      <c r="AWG34" s="17"/>
      <c r="AWH34" s="17"/>
      <c r="AWI34" s="17"/>
      <c r="AWJ34" s="17"/>
      <c r="AWK34" s="17"/>
      <c r="AWL34" s="17"/>
      <c r="AWM34" s="17"/>
      <c r="AWN34" s="17"/>
      <c r="AWO34" s="17"/>
      <c r="AWP34" s="17"/>
      <c r="AWQ34" s="17"/>
      <c r="AWR34" s="17"/>
      <c r="AWS34" s="17"/>
      <c r="AWT34" s="17"/>
      <c r="AWU34" s="17"/>
      <c r="AWV34" s="17"/>
      <c r="AWW34" s="17"/>
      <c r="AWX34" s="17"/>
      <c r="AWY34" s="17"/>
      <c r="AWZ34" s="17"/>
      <c r="AXA34" s="17"/>
      <c r="AXB34" s="17"/>
      <c r="AXC34" s="17"/>
      <c r="AXD34" s="17"/>
      <c r="AXE34" s="17"/>
      <c r="AXF34" s="17"/>
      <c r="AXG34" s="17"/>
      <c r="AXH34" s="17"/>
      <c r="AXI34" s="17"/>
      <c r="AXJ34" s="17"/>
      <c r="AXK34" s="17"/>
      <c r="AXL34" s="17"/>
      <c r="AXM34" s="17"/>
      <c r="AXN34" s="17"/>
      <c r="AXO34" s="17"/>
      <c r="AXP34" s="17"/>
      <c r="AXQ34" s="17"/>
      <c r="AXR34" s="17"/>
      <c r="AXS34" s="17"/>
      <c r="AXT34" s="17"/>
      <c r="AXU34" s="17"/>
      <c r="AXV34" s="17"/>
      <c r="AXW34" s="17"/>
      <c r="AXX34" s="17"/>
      <c r="AXY34" s="17"/>
      <c r="AXZ34" s="17"/>
      <c r="AYA34" s="17"/>
      <c r="AYB34" s="17"/>
      <c r="AYC34" s="17"/>
      <c r="AYD34" s="17"/>
      <c r="AYE34" s="17"/>
      <c r="AYF34" s="17"/>
      <c r="AYG34" s="17"/>
      <c r="AYH34" s="17"/>
      <c r="AYI34" s="17"/>
      <c r="AYJ34" s="17"/>
      <c r="AYK34" s="17"/>
      <c r="AYL34" s="17"/>
      <c r="AYM34" s="17"/>
      <c r="AYN34" s="17"/>
      <c r="AYO34" s="17"/>
      <c r="AYP34" s="17"/>
      <c r="AYQ34" s="17"/>
      <c r="AYR34" s="17"/>
      <c r="AYS34" s="17"/>
      <c r="AYT34" s="17"/>
      <c r="AYU34" s="17"/>
      <c r="AYV34" s="17"/>
      <c r="AYW34" s="17"/>
      <c r="AYX34" s="17"/>
      <c r="AYY34" s="17"/>
      <c r="AYZ34" s="17"/>
      <c r="AZA34" s="17"/>
      <c r="AZB34" s="17"/>
      <c r="AZC34" s="17"/>
      <c r="AZD34" s="17"/>
      <c r="AZE34" s="17"/>
      <c r="AZF34" s="17"/>
      <c r="AZG34" s="17"/>
      <c r="AZH34" s="17"/>
      <c r="AZI34" s="17"/>
      <c r="AZJ34" s="17"/>
      <c r="AZK34" s="17"/>
      <c r="AZL34" s="17"/>
      <c r="AZM34" s="17"/>
      <c r="AZN34" s="17"/>
      <c r="AZO34" s="17"/>
      <c r="AZP34" s="17"/>
      <c r="AZQ34" s="17"/>
      <c r="AZR34" s="17"/>
      <c r="AZS34" s="17"/>
      <c r="AZT34" s="17"/>
      <c r="AZU34" s="17"/>
      <c r="AZV34" s="17"/>
      <c r="AZW34" s="17"/>
      <c r="AZX34" s="17"/>
      <c r="AZY34" s="17"/>
      <c r="AZZ34" s="17"/>
      <c r="BAA34" s="17"/>
      <c r="BAB34" s="17"/>
      <c r="BAC34" s="17"/>
      <c r="BAD34" s="17"/>
      <c r="BAE34" s="17"/>
      <c r="BAF34" s="17"/>
      <c r="BAG34" s="17"/>
      <c r="BAH34" s="17"/>
      <c r="BAI34" s="17"/>
      <c r="BAJ34" s="17"/>
      <c r="BAK34" s="17"/>
      <c r="BAL34" s="17"/>
      <c r="BAM34" s="17"/>
      <c r="BAN34" s="17"/>
      <c r="BAO34" s="17"/>
      <c r="BAP34" s="17"/>
      <c r="BAQ34" s="17"/>
      <c r="BAR34" s="17"/>
      <c r="BAS34" s="17"/>
      <c r="BAT34" s="17"/>
      <c r="BAU34" s="17"/>
      <c r="BAV34" s="17"/>
      <c r="BAW34" s="17"/>
      <c r="BAX34" s="17"/>
      <c r="BAY34" s="17"/>
      <c r="BAZ34" s="17"/>
      <c r="BBA34" s="17"/>
      <c r="BBB34" s="17"/>
      <c r="BBC34" s="17"/>
      <c r="BBD34" s="17"/>
      <c r="BBE34" s="17"/>
      <c r="BBF34" s="17"/>
      <c r="BBG34" s="17"/>
      <c r="BBH34" s="17"/>
      <c r="BBI34" s="17"/>
      <c r="BBJ34" s="17"/>
      <c r="BBK34" s="17"/>
      <c r="BBL34" s="17"/>
      <c r="BBM34" s="17"/>
      <c r="BBN34" s="17"/>
      <c r="BBO34" s="17"/>
      <c r="BBP34" s="17"/>
      <c r="BBQ34" s="17"/>
      <c r="BBR34" s="17"/>
      <c r="BBS34" s="17"/>
      <c r="BBT34" s="17"/>
      <c r="BBU34" s="17"/>
      <c r="BBV34" s="17"/>
      <c r="BBW34" s="17"/>
      <c r="BBX34" s="17"/>
      <c r="BBY34" s="17"/>
      <c r="BBZ34" s="17"/>
      <c r="BCA34" s="17"/>
      <c r="BCB34" s="17"/>
      <c r="BCC34" s="17"/>
      <c r="BCD34" s="17"/>
      <c r="BCE34" s="17"/>
      <c r="BCF34" s="17"/>
      <c r="BCG34" s="17"/>
      <c r="BCH34" s="17"/>
      <c r="BCI34" s="17"/>
      <c r="BCJ34" s="17"/>
      <c r="BCK34" s="17"/>
      <c r="BCL34" s="17"/>
      <c r="BCM34" s="17"/>
      <c r="BCN34" s="17"/>
      <c r="BCO34" s="17"/>
      <c r="BCP34" s="17"/>
      <c r="BCQ34" s="17"/>
      <c r="BCR34" s="17"/>
      <c r="BCS34" s="17"/>
      <c r="BCT34" s="17"/>
      <c r="BCU34" s="17"/>
      <c r="BCV34" s="17"/>
      <c r="BCW34" s="17"/>
      <c r="BCX34" s="17"/>
      <c r="BCY34" s="17"/>
      <c r="BCZ34" s="17"/>
      <c r="BDA34" s="17"/>
      <c r="BDB34" s="17"/>
      <c r="BDC34" s="17"/>
      <c r="BDD34" s="17"/>
      <c r="BDE34" s="17"/>
      <c r="BDF34" s="17"/>
      <c r="BDG34" s="17"/>
      <c r="BDH34" s="17"/>
      <c r="BDI34" s="17"/>
      <c r="BDJ34" s="17"/>
      <c r="BDK34" s="17"/>
      <c r="BDL34" s="17"/>
      <c r="BDM34" s="17"/>
      <c r="BDN34" s="17"/>
      <c r="BDO34" s="17"/>
      <c r="BDP34" s="17"/>
      <c r="BDQ34" s="17"/>
      <c r="BDR34" s="17"/>
      <c r="BDS34" s="17"/>
      <c r="BDT34" s="17"/>
      <c r="BDU34" s="17"/>
      <c r="BDV34" s="17"/>
      <c r="BDW34" s="17"/>
      <c r="BDX34" s="17"/>
      <c r="BDY34" s="17"/>
      <c r="BDZ34" s="17"/>
      <c r="BEA34" s="17"/>
      <c r="BEB34" s="17"/>
      <c r="BEC34" s="17"/>
      <c r="BED34" s="17"/>
      <c r="BEE34" s="17"/>
      <c r="BEF34" s="17"/>
      <c r="BEG34" s="17"/>
      <c r="BEH34" s="17"/>
      <c r="BEI34" s="17"/>
      <c r="BEJ34" s="17"/>
      <c r="BEK34" s="17"/>
      <c r="BEL34" s="17"/>
      <c r="BEM34" s="17"/>
      <c r="BEN34" s="17"/>
      <c r="BEO34" s="17"/>
      <c r="BEP34" s="17"/>
      <c r="BEQ34" s="17"/>
      <c r="BER34" s="17"/>
      <c r="BES34" s="17"/>
      <c r="BET34" s="17"/>
      <c r="BEU34" s="17"/>
      <c r="BEV34" s="17"/>
      <c r="BEW34" s="17"/>
      <c r="BEX34" s="17"/>
      <c r="BEY34" s="17"/>
      <c r="BEZ34" s="17"/>
      <c r="BFA34" s="17"/>
      <c r="BFB34" s="17"/>
      <c r="BFC34" s="17"/>
      <c r="BFD34" s="17"/>
      <c r="BFE34" s="17"/>
      <c r="BFF34" s="17"/>
      <c r="BFG34" s="17"/>
      <c r="BFH34" s="17"/>
      <c r="BFI34" s="17"/>
      <c r="BFJ34" s="17"/>
      <c r="BFK34" s="17"/>
      <c r="BFL34" s="17"/>
      <c r="BFM34" s="17"/>
      <c r="BFN34" s="17"/>
      <c r="BFO34" s="17"/>
      <c r="BFP34" s="17"/>
      <c r="BFQ34" s="17"/>
      <c r="BFR34" s="17"/>
      <c r="BFS34" s="17"/>
      <c r="BFT34" s="17"/>
      <c r="BFU34" s="17"/>
      <c r="BFV34" s="17"/>
      <c r="BFW34" s="17"/>
      <c r="BFX34" s="17"/>
      <c r="BFY34" s="17"/>
      <c r="BFZ34" s="17"/>
      <c r="BGA34" s="17"/>
      <c r="BGB34" s="17"/>
      <c r="BGC34" s="17"/>
      <c r="BGD34" s="17"/>
      <c r="BGE34" s="17"/>
      <c r="BGF34" s="17"/>
      <c r="BGG34" s="17"/>
      <c r="BGH34" s="17"/>
      <c r="BGI34" s="17"/>
      <c r="BGJ34" s="17"/>
      <c r="BGK34" s="17"/>
      <c r="BGL34" s="17"/>
      <c r="BGM34" s="17"/>
      <c r="BGN34" s="17"/>
      <c r="BGO34" s="17"/>
      <c r="BGP34" s="17"/>
      <c r="BGQ34" s="17"/>
      <c r="BGR34" s="17"/>
      <c r="BGS34" s="17"/>
      <c r="BGT34" s="17"/>
      <c r="BGU34" s="17"/>
      <c r="BGV34" s="17"/>
      <c r="BGW34" s="17"/>
      <c r="BGX34" s="17"/>
      <c r="BGY34" s="17"/>
      <c r="BGZ34" s="17"/>
      <c r="BHA34" s="17"/>
      <c r="BHB34" s="17"/>
      <c r="BHC34" s="17"/>
      <c r="BHD34" s="17"/>
      <c r="BHE34" s="17"/>
      <c r="BHF34" s="17"/>
      <c r="BHG34" s="17"/>
      <c r="BHH34" s="17"/>
      <c r="BHI34" s="17"/>
      <c r="BHJ34" s="17"/>
      <c r="BHK34" s="17"/>
      <c r="BHL34" s="17"/>
      <c r="BHM34" s="17"/>
      <c r="BHN34" s="17"/>
      <c r="BHO34" s="17"/>
      <c r="BHP34" s="17"/>
      <c r="BHQ34" s="17"/>
      <c r="BHR34" s="17"/>
      <c r="BHS34" s="17"/>
      <c r="BHT34" s="17"/>
      <c r="BHU34" s="17"/>
      <c r="BHV34" s="17"/>
      <c r="BHW34" s="17"/>
      <c r="BHX34" s="17"/>
      <c r="BHY34" s="17"/>
      <c r="BHZ34" s="17"/>
      <c r="BIA34" s="17"/>
      <c r="BIB34" s="17"/>
      <c r="BIC34" s="17"/>
      <c r="BID34" s="17"/>
      <c r="BIE34" s="17"/>
      <c r="BIF34" s="17"/>
      <c r="BIG34" s="17"/>
      <c r="BIH34" s="17"/>
      <c r="BII34" s="17"/>
      <c r="BIJ34" s="17"/>
      <c r="BIK34" s="17"/>
      <c r="BIL34" s="17"/>
      <c r="BIM34" s="17"/>
      <c r="BIN34" s="17"/>
      <c r="BIO34" s="17"/>
      <c r="BIP34" s="17"/>
      <c r="BIQ34" s="17"/>
      <c r="BIR34" s="17"/>
      <c r="BIS34" s="17"/>
      <c r="BIT34" s="17"/>
      <c r="BIU34" s="17"/>
      <c r="BIV34" s="17"/>
      <c r="BIW34" s="17"/>
      <c r="BIX34" s="17"/>
      <c r="BIY34" s="17"/>
      <c r="BIZ34" s="17"/>
      <c r="BJA34" s="17"/>
      <c r="BJB34" s="17"/>
      <c r="BJC34" s="17"/>
      <c r="BJD34" s="17"/>
      <c r="BJE34" s="17"/>
      <c r="BJF34" s="17"/>
      <c r="BJG34" s="17"/>
      <c r="BJH34" s="17"/>
      <c r="BJI34" s="17"/>
      <c r="BJJ34" s="17"/>
      <c r="BJK34" s="17"/>
      <c r="BJL34" s="17"/>
      <c r="BJM34" s="17"/>
      <c r="BJN34" s="17"/>
      <c r="BJO34" s="17"/>
      <c r="BJP34" s="17"/>
      <c r="BJQ34" s="17"/>
      <c r="BJR34" s="17"/>
      <c r="BJS34" s="17"/>
      <c r="BJT34" s="17"/>
      <c r="BJU34" s="17"/>
      <c r="BJV34" s="17"/>
      <c r="BJW34" s="17"/>
      <c r="BJX34" s="17"/>
      <c r="BJY34" s="17"/>
      <c r="BJZ34" s="17"/>
      <c r="BKA34" s="17"/>
      <c r="BKB34" s="17"/>
      <c r="BKC34" s="17"/>
      <c r="BKD34" s="17"/>
      <c r="BKE34" s="17"/>
      <c r="BKF34" s="17"/>
      <c r="BKG34" s="17"/>
      <c r="BKH34" s="17"/>
      <c r="BKI34" s="17"/>
      <c r="BKJ34" s="17"/>
      <c r="BKK34" s="17"/>
      <c r="BKL34" s="17"/>
      <c r="BKM34" s="17"/>
      <c r="BKN34" s="17"/>
      <c r="BKO34" s="17"/>
      <c r="BKP34" s="17"/>
      <c r="BKQ34" s="17"/>
      <c r="BKR34" s="17"/>
      <c r="BKS34" s="17"/>
      <c r="BKT34" s="17"/>
      <c r="BKU34" s="17"/>
      <c r="BKV34" s="17"/>
      <c r="BKW34" s="17"/>
      <c r="BKX34" s="17"/>
      <c r="BKY34" s="17"/>
      <c r="BKZ34" s="17"/>
      <c r="BLA34" s="17"/>
      <c r="BLB34" s="17"/>
      <c r="BLC34" s="17"/>
      <c r="BLD34" s="17"/>
      <c r="BLE34" s="17"/>
      <c r="BLF34" s="17"/>
      <c r="BLG34" s="17"/>
      <c r="BLH34" s="17"/>
      <c r="BLI34" s="17"/>
      <c r="BLJ34" s="17"/>
      <c r="BLK34" s="17"/>
      <c r="BLL34" s="17"/>
      <c r="BLM34" s="17"/>
      <c r="BLN34" s="17"/>
      <c r="BLO34" s="17"/>
      <c r="BLP34" s="17"/>
      <c r="BLQ34" s="17"/>
      <c r="BLR34" s="17"/>
      <c r="BLS34" s="17"/>
      <c r="BLT34" s="17"/>
      <c r="BLU34" s="17"/>
      <c r="BLV34" s="17"/>
      <c r="BLW34" s="17"/>
      <c r="BLX34" s="17"/>
      <c r="BLY34" s="17"/>
      <c r="BLZ34" s="17"/>
      <c r="BMA34" s="17"/>
      <c r="BMB34" s="17"/>
      <c r="BMC34" s="17"/>
      <c r="BMD34" s="17"/>
      <c r="BME34" s="17"/>
      <c r="BMF34" s="17"/>
      <c r="BMG34" s="17"/>
      <c r="BMH34" s="17"/>
      <c r="BMI34" s="17"/>
      <c r="BMJ34" s="17"/>
      <c r="BMK34" s="17"/>
      <c r="BML34" s="17"/>
      <c r="BMM34" s="17"/>
      <c r="BMN34" s="17"/>
      <c r="BMO34" s="17"/>
      <c r="BMP34" s="17"/>
      <c r="BMQ34" s="17"/>
      <c r="BMR34" s="17"/>
      <c r="BMS34" s="17"/>
      <c r="BMT34" s="17"/>
      <c r="BMU34" s="17"/>
      <c r="BMV34" s="17"/>
      <c r="BMW34" s="17"/>
      <c r="BMX34" s="17"/>
      <c r="BMY34" s="17"/>
      <c r="BMZ34" s="17"/>
      <c r="BNA34" s="17"/>
      <c r="BNB34" s="17"/>
      <c r="BNC34" s="17"/>
      <c r="BND34" s="17"/>
      <c r="BNE34" s="17"/>
      <c r="BNF34" s="17"/>
      <c r="BNG34" s="17"/>
      <c r="BNH34" s="17"/>
      <c r="BNI34" s="17"/>
      <c r="BNJ34" s="17"/>
      <c r="BNK34" s="17"/>
      <c r="BNL34" s="17"/>
      <c r="BNM34" s="17"/>
      <c r="BNN34" s="17"/>
      <c r="BNO34" s="17"/>
      <c r="BNP34" s="17"/>
      <c r="BNQ34" s="17"/>
      <c r="BNR34" s="17"/>
      <c r="BNS34" s="17"/>
      <c r="BNT34" s="17"/>
      <c r="BNU34" s="17"/>
      <c r="BNV34" s="17"/>
      <c r="BNW34" s="17"/>
      <c r="BNX34" s="17"/>
      <c r="BNY34" s="17"/>
      <c r="BNZ34" s="17"/>
      <c r="BOA34" s="17"/>
      <c r="BOB34" s="17"/>
      <c r="BOC34" s="17"/>
      <c r="BOD34" s="17"/>
      <c r="BOE34" s="17"/>
      <c r="BOF34" s="17"/>
      <c r="BOG34" s="17"/>
      <c r="BOH34" s="17"/>
      <c r="BOI34" s="17"/>
      <c r="BOJ34" s="17"/>
      <c r="BOK34" s="17"/>
      <c r="BOL34" s="17"/>
      <c r="BOM34" s="17"/>
      <c r="BON34" s="17"/>
      <c r="BOO34" s="17"/>
      <c r="BOP34" s="17"/>
      <c r="BOQ34" s="17"/>
      <c r="BOR34" s="17"/>
      <c r="BOS34" s="17"/>
      <c r="BOT34" s="17"/>
      <c r="BOU34" s="17"/>
      <c r="BOV34" s="17"/>
      <c r="BOW34" s="17"/>
      <c r="BOX34" s="17"/>
      <c r="BOY34" s="17"/>
      <c r="BOZ34" s="17"/>
      <c r="BPA34" s="17"/>
      <c r="BPB34" s="17"/>
      <c r="BPC34" s="17"/>
      <c r="BPD34" s="17"/>
      <c r="BPE34" s="17"/>
      <c r="BPF34" s="17"/>
      <c r="BPG34" s="17"/>
      <c r="BPH34" s="17"/>
      <c r="BPI34" s="17"/>
      <c r="BPJ34" s="17"/>
      <c r="BPK34" s="17"/>
    </row>
    <row r="35" spans="1:1779" s="18" customFormat="1" ht="21" customHeight="1" x14ac:dyDescent="0.25">
      <c r="A35" s="232" t="s">
        <v>36</v>
      </c>
      <c r="B35" s="233"/>
      <c r="C35" s="233"/>
      <c r="D35" s="233"/>
      <c r="E35" s="233"/>
      <c r="F35" s="233"/>
      <c r="G35" s="233"/>
      <c r="H35" s="233"/>
      <c r="I35" s="233"/>
      <c r="J35" s="233"/>
      <c r="K35" s="233"/>
      <c r="L35" s="233"/>
      <c r="M35" s="233"/>
      <c r="N35" s="233"/>
      <c r="O35" s="233"/>
      <c r="P35" s="234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  <c r="DO35" s="17"/>
      <c r="DP35" s="17"/>
      <c r="DQ35" s="17"/>
      <c r="DR35" s="17"/>
      <c r="DS35" s="17"/>
      <c r="DT35" s="17"/>
      <c r="DU35" s="17"/>
      <c r="DV35" s="17"/>
      <c r="DW35" s="17"/>
      <c r="DX35" s="17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17"/>
      <c r="EJ35" s="17"/>
      <c r="EK35" s="17"/>
      <c r="EL35" s="17"/>
      <c r="EM35" s="17"/>
      <c r="EN35" s="17"/>
      <c r="EO35" s="17"/>
      <c r="EP35" s="17"/>
      <c r="EQ35" s="17"/>
      <c r="ER35" s="17"/>
      <c r="ES35" s="17"/>
      <c r="ET35" s="17"/>
      <c r="EU35" s="17"/>
      <c r="EV35" s="17"/>
      <c r="EW35" s="17"/>
      <c r="EX35" s="17"/>
      <c r="EY35" s="17"/>
      <c r="EZ35" s="17"/>
      <c r="FA35" s="17"/>
      <c r="FB35" s="17"/>
      <c r="FC35" s="17"/>
      <c r="FD35" s="17"/>
      <c r="FE35" s="17"/>
      <c r="FF35" s="17"/>
      <c r="FG35" s="17"/>
      <c r="FH35" s="17"/>
      <c r="FI35" s="17"/>
      <c r="FJ35" s="17"/>
      <c r="FK35" s="17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  <c r="IU35" s="17"/>
      <c r="IV35" s="17"/>
      <c r="IW35" s="17"/>
      <c r="IX35" s="17"/>
      <c r="IY35" s="17"/>
      <c r="IZ35" s="17"/>
      <c r="JA35" s="17"/>
      <c r="JB35" s="17"/>
      <c r="JC35" s="17"/>
      <c r="JD35" s="17"/>
      <c r="JE35" s="17"/>
      <c r="JF35" s="17"/>
      <c r="JG35" s="17"/>
      <c r="JH35" s="17"/>
      <c r="JI35" s="17"/>
      <c r="JJ35" s="17"/>
      <c r="JK35" s="17"/>
      <c r="JL35" s="17"/>
      <c r="JM35" s="17"/>
      <c r="JN35" s="17"/>
      <c r="JO35" s="17"/>
      <c r="JP35" s="17"/>
      <c r="JQ35" s="17"/>
      <c r="JR35" s="17"/>
      <c r="JS35" s="17"/>
      <c r="JT35" s="17"/>
      <c r="JU35" s="17"/>
      <c r="JV35" s="17"/>
      <c r="JW35" s="17"/>
      <c r="JX35" s="17"/>
      <c r="JY35" s="17"/>
      <c r="JZ35" s="17"/>
      <c r="KA35" s="17"/>
      <c r="KB35" s="17"/>
      <c r="KC35" s="17"/>
      <c r="KD35" s="17"/>
      <c r="KE35" s="17"/>
      <c r="KF35" s="17"/>
      <c r="KG35" s="17"/>
      <c r="KH35" s="17"/>
      <c r="KI35" s="17"/>
      <c r="KJ35" s="17"/>
      <c r="KK35" s="17"/>
      <c r="KL35" s="17"/>
      <c r="KM35" s="17"/>
      <c r="KN35" s="17"/>
      <c r="KO35" s="17"/>
      <c r="KP35" s="17"/>
      <c r="KQ35" s="17"/>
      <c r="KR35" s="17"/>
      <c r="KS35" s="17"/>
      <c r="KT35" s="17"/>
      <c r="KU35" s="17"/>
      <c r="KV35" s="17"/>
      <c r="KW35" s="17"/>
      <c r="KX35" s="17"/>
      <c r="KY35" s="17"/>
      <c r="KZ35" s="17"/>
      <c r="LA35" s="17"/>
      <c r="LB35" s="17"/>
      <c r="LC35" s="17"/>
      <c r="LD35" s="17"/>
      <c r="LE35" s="17"/>
      <c r="LF35" s="17"/>
      <c r="LG35" s="17"/>
      <c r="LH35" s="17"/>
      <c r="LI35" s="17"/>
      <c r="LJ35" s="17"/>
      <c r="LK35" s="17"/>
      <c r="LL35" s="17"/>
      <c r="LM35" s="17"/>
      <c r="LN35" s="17"/>
      <c r="LO35" s="17"/>
      <c r="LP35" s="17"/>
      <c r="LQ35" s="17"/>
      <c r="LR35" s="17"/>
      <c r="LS35" s="17"/>
      <c r="LT35" s="17"/>
      <c r="LU35" s="17"/>
      <c r="LV35" s="17"/>
      <c r="LW35" s="17"/>
      <c r="LX35" s="17"/>
      <c r="LY35" s="17"/>
      <c r="LZ35" s="17"/>
      <c r="MA35" s="17"/>
      <c r="MB35" s="17"/>
      <c r="MC35" s="17"/>
      <c r="MD35" s="17"/>
      <c r="ME35" s="17"/>
      <c r="MF35" s="17"/>
      <c r="MG35" s="17"/>
      <c r="MH35" s="17"/>
      <c r="MI35" s="17"/>
      <c r="MJ35" s="17"/>
      <c r="MK35" s="17"/>
      <c r="ML35" s="17"/>
      <c r="MM35" s="17"/>
      <c r="MN35" s="17"/>
      <c r="MO35" s="17"/>
      <c r="MP35" s="17"/>
      <c r="MQ35" s="17"/>
      <c r="MR35" s="17"/>
      <c r="MS35" s="17"/>
      <c r="MT35" s="17"/>
      <c r="MU35" s="17"/>
      <c r="MV35" s="17"/>
      <c r="MW35" s="17"/>
      <c r="MX35" s="17"/>
      <c r="MY35" s="17"/>
      <c r="MZ35" s="17"/>
      <c r="NA35" s="17"/>
      <c r="NB35" s="17"/>
      <c r="NC35" s="17"/>
      <c r="ND35" s="17"/>
      <c r="NE35" s="17"/>
      <c r="NF35" s="17"/>
      <c r="NG35" s="17"/>
      <c r="NH35" s="17"/>
      <c r="NI35" s="17"/>
      <c r="NJ35" s="17"/>
      <c r="NK35" s="17"/>
      <c r="NL35" s="17"/>
      <c r="NM35" s="17"/>
      <c r="NN35" s="17"/>
      <c r="NO35" s="17"/>
      <c r="NP35" s="17"/>
      <c r="NQ35" s="17"/>
      <c r="NR35" s="17"/>
      <c r="NS35" s="17"/>
      <c r="NT35" s="17"/>
      <c r="NU35" s="17"/>
      <c r="NV35" s="17"/>
      <c r="NW35" s="17"/>
      <c r="NX35" s="17"/>
      <c r="NY35" s="17"/>
      <c r="NZ35" s="17"/>
      <c r="OA35" s="17"/>
      <c r="OB35" s="17"/>
      <c r="OC35" s="17"/>
      <c r="OD35" s="17"/>
      <c r="OE35" s="17"/>
      <c r="OF35" s="17"/>
      <c r="OG35" s="17"/>
      <c r="OH35" s="17"/>
      <c r="OI35" s="17"/>
      <c r="OJ35" s="17"/>
      <c r="OK35" s="17"/>
      <c r="OL35" s="17"/>
      <c r="OM35" s="17"/>
      <c r="ON35" s="17"/>
      <c r="OO35" s="17"/>
      <c r="OP35" s="17"/>
      <c r="OQ35" s="17"/>
      <c r="OR35" s="17"/>
      <c r="OS35" s="17"/>
      <c r="OT35" s="17"/>
      <c r="OU35" s="17"/>
      <c r="OV35" s="17"/>
      <c r="OW35" s="17"/>
      <c r="OX35" s="17"/>
      <c r="OY35" s="17"/>
      <c r="OZ35" s="17"/>
      <c r="PA35" s="17"/>
      <c r="PB35" s="17"/>
      <c r="PC35" s="17"/>
      <c r="PD35" s="17"/>
      <c r="PE35" s="17"/>
      <c r="PF35" s="17"/>
      <c r="PG35" s="17"/>
      <c r="PH35" s="17"/>
      <c r="PI35" s="17"/>
      <c r="PJ35" s="17"/>
      <c r="PK35" s="17"/>
      <c r="PL35" s="17"/>
      <c r="PM35" s="17"/>
      <c r="PN35" s="17"/>
      <c r="PO35" s="17"/>
      <c r="PP35" s="17"/>
      <c r="PQ35" s="17"/>
      <c r="PR35" s="17"/>
      <c r="PS35" s="17"/>
      <c r="PT35" s="17"/>
      <c r="PU35" s="17"/>
      <c r="PV35" s="17"/>
      <c r="PW35" s="17"/>
      <c r="PX35" s="17"/>
      <c r="PY35" s="17"/>
      <c r="PZ35" s="17"/>
      <c r="QA35" s="17"/>
      <c r="QB35" s="17"/>
      <c r="QC35" s="17"/>
      <c r="QD35" s="17"/>
      <c r="QE35" s="17"/>
      <c r="QF35" s="17"/>
      <c r="QG35" s="17"/>
      <c r="QH35" s="17"/>
      <c r="QI35" s="17"/>
      <c r="QJ35" s="17"/>
      <c r="QK35" s="17"/>
      <c r="QL35" s="17"/>
      <c r="QM35" s="17"/>
      <c r="QN35" s="17"/>
      <c r="QO35" s="17"/>
      <c r="QP35" s="17"/>
      <c r="QQ35" s="17"/>
      <c r="QR35" s="17"/>
      <c r="QS35" s="17"/>
      <c r="QT35" s="17"/>
      <c r="QU35" s="17"/>
      <c r="QV35" s="17"/>
      <c r="QW35" s="17"/>
      <c r="QX35" s="17"/>
      <c r="QY35" s="17"/>
      <c r="QZ35" s="17"/>
      <c r="RA35" s="17"/>
      <c r="RB35" s="17"/>
      <c r="RC35" s="17"/>
      <c r="RD35" s="17"/>
      <c r="RE35" s="17"/>
      <c r="RF35" s="17"/>
      <c r="RG35" s="17"/>
      <c r="RH35" s="17"/>
      <c r="RI35" s="17"/>
      <c r="RJ35" s="17"/>
      <c r="RK35" s="17"/>
      <c r="RL35" s="17"/>
      <c r="RM35" s="17"/>
      <c r="RN35" s="17"/>
      <c r="RO35" s="17"/>
      <c r="RP35" s="17"/>
      <c r="RQ35" s="17"/>
      <c r="RR35" s="17"/>
      <c r="RS35" s="17"/>
      <c r="RT35" s="17"/>
      <c r="RU35" s="17"/>
      <c r="RV35" s="17"/>
      <c r="RW35" s="17"/>
      <c r="RX35" s="17"/>
      <c r="RY35" s="17"/>
      <c r="RZ35" s="17"/>
      <c r="SA35" s="17"/>
      <c r="SB35" s="17"/>
      <c r="SC35" s="17"/>
      <c r="SD35" s="17"/>
      <c r="SE35" s="17"/>
      <c r="SF35" s="17"/>
      <c r="SG35" s="17"/>
      <c r="SH35" s="17"/>
      <c r="SI35" s="17"/>
      <c r="SJ35" s="17"/>
      <c r="SK35" s="17"/>
      <c r="SL35" s="17"/>
      <c r="SM35" s="17"/>
      <c r="SN35" s="17"/>
      <c r="SO35" s="17"/>
      <c r="SP35" s="17"/>
      <c r="SQ35" s="17"/>
      <c r="SR35" s="17"/>
      <c r="SS35" s="17"/>
      <c r="ST35" s="17"/>
      <c r="SU35" s="17"/>
      <c r="SV35" s="17"/>
      <c r="SW35" s="17"/>
      <c r="SX35" s="17"/>
      <c r="SY35" s="17"/>
      <c r="SZ35" s="17"/>
      <c r="TA35" s="17"/>
      <c r="TB35" s="17"/>
      <c r="TC35" s="17"/>
      <c r="TD35" s="17"/>
      <c r="TE35" s="17"/>
      <c r="TF35" s="17"/>
      <c r="TG35" s="17"/>
      <c r="TH35" s="17"/>
      <c r="TI35" s="17"/>
      <c r="TJ35" s="17"/>
      <c r="TK35" s="17"/>
      <c r="TL35" s="17"/>
      <c r="TM35" s="17"/>
      <c r="TN35" s="17"/>
      <c r="TO35" s="17"/>
      <c r="TP35" s="17"/>
      <c r="TQ35" s="17"/>
      <c r="TR35" s="17"/>
      <c r="TS35" s="17"/>
      <c r="TT35" s="17"/>
      <c r="TU35" s="17"/>
      <c r="TV35" s="17"/>
      <c r="TW35" s="17"/>
      <c r="TX35" s="17"/>
      <c r="TY35" s="17"/>
      <c r="TZ35" s="17"/>
      <c r="UA35" s="17"/>
      <c r="UB35" s="17"/>
      <c r="UC35" s="17"/>
      <c r="UD35" s="17"/>
      <c r="UE35" s="17"/>
      <c r="UF35" s="17"/>
      <c r="UG35" s="17"/>
      <c r="UH35" s="17"/>
      <c r="UI35" s="17"/>
      <c r="UJ35" s="17"/>
      <c r="UK35" s="17"/>
      <c r="UL35" s="17"/>
      <c r="UM35" s="17"/>
      <c r="UN35" s="17"/>
      <c r="UO35" s="17"/>
      <c r="UP35" s="17"/>
      <c r="UQ35" s="17"/>
      <c r="UR35" s="17"/>
      <c r="US35" s="17"/>
      <c r="UT35" s="17"/>
      <c r="UU35" s="17"/>
      <c r="UV35" s="17"/>
      <c r="UW35" s="17"/>
      <c r="UX35" s="17"/>
      <c r="UY35" s="17"/>
      <c r="UZ35" s="17"/>
      <c r="VA35" s="17"/>
      <c r="VB35" s="17"/>
      <c r="VC35" s="17"/>
      <c r="VD35" s="17"/>
      <c r="VE35" s="17"/>
      <c r="VF35" s="17"/>
      <c r="VG35" s="17"/>
      <c r="VH35" s="17"/>
      <c r="VI35" s="17"/>
      <c r="VJ35" s="17"/>
      <c r="VK35" s="17"/>
      <c r="VL35" s="17"/>
      <c r="VM35" s="17"/>
      <c r="VN35" s="17"/>
      <c r="VO35" s="17"/>
      <c r="VP35" s="17"/>
      <c r="VQ35" s="17"/>
      <c r="VR35" s="17"/>
      <c r="VS35" s="17"/>
      <c r="VT35" s="17"/>
      <c r="VU35" s="17"/>
      <c r="VV35" s="17"/>
      <c r="VW35" s="17"/>
      <c r="VX35" s="17"/>
      <c r="VY35" s="17"/>
      <c r="VZ35" s="17"/>
      <c r="WA35" s="17"/>
      <c r="WB35" s="17"/>
      <c r="WC35" s="17"/>
      <c r="WD35" s="17"/>
      <c r="WE35" s="17"/>
      <c r="WF35" s="17"/>
      <c r="WG35" s="17"/>
      <c r="WH35" s="17"/>
      <c r="WI35" s="17"/>
      <c r="WJ35" s="17"/>
      <c r="WK35" s="17"/>
      <c r="WL35" s="17"/>
      <c r="WM35" s="17"/>
      <c r="WN35" s="17"/>
      <c r="WO35" s="17"/>
      <c r="WP35" s="17"/>
      <c r="WQ35" s="17"/>
      <c r="WR35" s="17"/>
      <c r="WS35" s="17"/>
      <c r="WT35" s="17"/>
      <c r="WU35" s="17"/>
      <c r="WV35" s="17"/>
      <c r="WW35" s="17"/>
      <c r="WX35" s="17"/>
      <c r="WY35" s="17"/>
      <c r="WZ35" s="17"/>
      <c r="XA35" s="17"/>
      <c r="XB35" s="17"/>
      <c r="XC35" s="17"/>
      <c r="XD35" s="17"/>
      <c r="XE35" s="17"/>
      <c r="XF35" s="17"/>
      <c r="XG35" s="17"/>
      <c r="XH35" s="17"/>
      <c r="XI35" s="17"/>
      <c r="XJ35" s="17"/>
      <c r="XK35" s="17"/>
      <c r="XL35" s="17"/>
      <c r="XM35" s="17"/>
      <c r="XN35" s="17"/>
      <c r="XO35" s="17"/>
      <c r="XP35" s="17"/>
      <c r="XQ35" s="17"/>
      <c r="XR35" s="17"/>
      <c r="XS35" s="17"/>
      <c r="XT35" s="17"/>
      <c r="XU35" s="17"/>
      <c r="XV35" s="17"/>
      <c r="XW35" s="17"/>
      <c r="XX35" s="17"/>
      <c r="XY35" s="17"/>
      <c r="XZ35" s="17"/>
      <c r="YA35" s="17"/>
      <c r="YB35" s="17"/>
      <c r="YC35" s="17"/>
      <c r="YD35" s="17"/>
      <c r="YE35" s="17"/>
      <c r="YF35" s="17"/>
      <c r="YG35" s="17"/>
      <c r="YH35" s="17"/>
      <c r="YI35" s="17"/>
      <c r="YJ35" s="17"/>
      <c r="YK35" s="17"/>
      <c r="YL35" s="17"/>
      <c r="YM35" s="17"/>
      <c r="YN35" s="17"/>
      <c r="YO35" s="17"/>
      <c r="YP35" s="17"/>
      <c r="YQ35" s="17"/>
      <c r="YR35" s="17"/>
      <c r="YS35" s="17"/>
      <c r="YT35" s="17"/>
      <c r="YU35" s="17"/>
      <c r="YV35" s="17"/>
      <c r="YW35" s="17"/>
      <c r="YX35" s="17"/>
      <c r="YY35" s="17"/>
      <c r="YZ35" s="17"/>
      <c r="ZA35" s="17"/>
      <c r="ZB35" s="17"/>
      <c r="ZC35" s="17"/>
      <c r="ZD35" s="17"/>
      <c r="ZE35" s="17"/>
      <c r="ZF35" s="17"/>
      <c r="ZG35" s="17"/>
      <c r="ZH35" s="17"/>
      <c r="ZI35" s="17"/>
      <c r="ZJ35" s="17"/>
      <c r="ZK35" s="17"/>
      <c r="ZL35" s="17"/>
      <c r="ZM35" s="17"/>
      <c r="ZN35" s="17"/>
      <c r="ZO35" s="17"/>
      <c r="ZP35" s="17"/>
      <c r="ZQ35" s="17"/>
      <c r="ZR35" s="17"/>
      <c r="ZS35" s="17"/>
      <c r="ZT35" s="17"/>
      <c r="ZU35" s="17"/>
      <c r="ZV35" s="17"/>
      <c r="ZW35" s="17"/>
      <c r="ZX35" s="17"/>
      <c r="ZY35" s="17"/>
      <c r="ZZ35" s="17"/>
      <c r="AAA35" s="17"/>
      <c r="AAB35" s="17"/>
      <c r="AAC35" s="17"/>
      <c r="AAD35" s="17"/>
      <c r="AAE35" s="17"/>
      <c r="AAF35" s="17"/>
      <c r="AAG35" s="17"/>
      <c r="AAH35" s="17"/>
      <c r="AAI35" s="17"/>
      <c r="AAJ35" s="17"/>
      <c r="AAK35" s="17"/>
      <c r="AAL35" s="17"/>
      <c r="AAM35" s="17"/>
      <c r="AAN35" s="17"/>
      <c r="AAO35" s="17"/>
      <c r="AAP35" s="17"/>
      <c r="AAQ35" s="17"/>
      <c r="AAR35" s="17"/>
      <c r="AAS35" s="17"/>
      <c r="AAT35" s="17"/>
      <c r="AAU35" s="17"/>
      <c r="AAV35" s="17"/>
      <c r="AAW35" s="17"/>
      <c r="AAX35" s="17"/>
      <c r="AAY35" s="17"/>
      <c r="AAZ35" s="17"/>
      <c r="ABA35" s="17"/>
      <c r="ABB35" s="17"/>
      <c r="ABC35" s="17"/>
      <c r="ABD35" s="17"/>
      <c r="ABE35" s="17"/>
      <c r="ABF35" s="17"/>
      <c r="ABG35" s="17"/>
      <c r="ABH35" s="17"/>
      <c r="ABI35" s="17"/>
      <c r="ABJ35" s="17"/>
      <c r="ABK35" s="17"/>
      <c r="ABL35" s="17"/>
      <c r="ABM35" s="17"/>
      <c r="ABN35" s="17"/>
      <c r="ABO35" s="17"/>
      <c r="ABP35" s="17"/>
      <c r="ABQ35" s="17"/>
      <c r="ABR35" s="17"/>
      <c r="ABS35" s="17"/>
      <c r="ABT35" s="17"/>
      <c r="ABU35" s="17"/>
      <c r="ABV35" s="17"/>
      <c r="ABW35" s="17"/>
      <c r="ABX35" s="17"/>
      <c r="ABY35" s="17"/>
      <c r="ABZ35" s="17"/>
      <c r="ACA35" s="17"/>
      <c r="ACB35" s="17"/>
      <c r="ACC35" s="17"/>
      <c r="ACD35" s="17"/>
      <c r="ACE35" s="17"/>
      <c r="ACF35" s="17"/>
      <c r="ACG35" s="17"/>
      <c r="ACH35" s="17"/>
      <c r="ACI35" s="17"/>
      <c r="ACJ35" s="17"/>
      <c r="ACK35" s="17"/>
      <c r="ACL35" s="17"/>
      <c r="ACM35" s="17"/>
      <c r="ACN35" s="17"/>
      <c r="ACO35" s="17"/>
      <c r="ACP35" s="17"/>
      <c r="ACQ35" s="17"/>
      <c r="ACR35" s="17"/>
      <c r="ACS35" s="17"/>
      <c r="ACT35" s="17"/>
      <c r="ACU35" s="17"/>
      <c r="ACV35" s="17"/>
      <c r="ACW35" s="17"/>
      <c r="ACX35" s="17"/>
      <c r="ACY35" s="17"/>
      <c r="ACZ35" s="17"/>
      <c r="ADA35" s="17"/>
      <c r="ADB35" s="17"/>
      <c r="ADC35" s="17"/>
      <c r="ADD35" s="17"/>
      <c r="ADE35" s="17"/>
      <c r="ADF35" s="17"/>
      <c r="ADG35" s="17"/>
      <c r="ADH35" s="17"/>
      <c r="ADI35" s="17"/>
      <c r="ADJ35" s="17"/>
      <c r="ADK35" s="17"/>
      <c r="ADL35" s="17"/>
      <c r="ADM35" s="17"/>
      <c r="ADN35" s="17"/>
      <c r="ADO35" s="17"/>
      <c r="ADP35" s="17"/>
      <c r="ADQ35" s="17"/>
      <c r="ADR35" s="17"/>
      <c r="ADS35" s="17"/>
      <c r="ADT35" s="17"/>
      <c r="ADU35" s="17"/>
      <c r="ADV35" s="17"/>
      <c r="ADW35" s="17"/>
      <c r="ADX35" s="17"/>
      <c r="ADY35" s="17"/>
      <c r="ADZ35" s="17"/>
      <c r="AEA35" s="17"/>
      <c r="AEB35" s="17"/>
      <c r="AEC35" s="17"/>
      <c r="AED35" s="17"/>
      <c r="AEE35" s="17"/>
      <c r="AEF35" s="17"/>
      <c r="AEG35" s="17"/>
      <c r="AEH35" s="17"/>
      <c r="AEI35" s="17"/>
      <c r="AEJ35" s="17"/>
      <c r="AEK35" s="17"/>
      <c r="AEL35" s="17"/>
      <c r="AEM35" s="17"/>
      <c r="AEN35" s="17"/>
      <c r="AEO35" s="17"/>
      <c r="AEP35" s="17"/>
      <c r="AEQ35" s="17"/>
      <c r="AER35" s="17"/>
      <c r="AES35" s="17"/>
      <c r="AET35" s="17"/>
      <c r="AEU35" s="17"/>
      <c r="AEV35" s="17"/>
      <c r="AEW35" s="17"/>
      <c r="AEX35" s="17"/>
      <c r="AEY35" s="17"/>
      <c r="AEZ35" s="17"/>
      <c r="AFA35" s="17"/>
      <c r="AFB35" s="17"/>
      <c r="AFC35" s="17"/>
      <c r="AFD35" s="17"/>
      <c r="AFE35" s="17"/>
      <c r="AFF35" s="17"/>
      <c r="AFG35" s="17"/>
      <c r="AFH35" s="17"/>
      <c r="AFI35" s="17"/>
      <c r="AFJ35" s="17"/>
      <c r="AFK35" s="17"/>
      <c r="AFL35" s="17"/>
      <c r="AFM35" s="17"/>
      <c r="AFN35" s="17"/>
      <c r="AFO35" s="17"/>
      <c r="AFP35" s="17"/>
      <c r="AFQ35" s="17"/>
      <c r="AFR35" s="17"/>
      <c r="AFS35" s="17"/>
      <c r="AFT35" s="17"/>
      <c r="AFU35" s="17"/>
      <c r="AFV35" s="17"/>
      <c r="AFW35" s="17"/>
      <c r="AFX35" s="17"/>
      <c r="AFY35" s="17"/>
      <c r="AFZ35" s="17"/>
      <c r="AGA35" s="17"/>
      <c r="AGB35" s="17"/>
      <c r="AGC35" s="17"/>
      <c r="AGD35" s="17"/>
      <c r="AGE35" s="17"/>
      <c r="AGF35" s="17"/>
      <c r="AGG35" s="17"/>
      <c r="AGH35" s="17"/>
      <c r="AGI35" s="17"/>
      <c r="AGJ35" s="17"/>
      <c r="AGK35" s="17"/>
      <c r="AGL35" s="17"/>
      <c r="AGM35" s="17"/>
      <c r="AGN35" s="17"/>
      <c r="AGO35" s="17"/>
      <c r="AGP35" s="17"/>
      <c r="AGQ35" s="17"/>
      <c r="AGR35" s="17"/>
      <c r="AGS35" s="17"/>
      <c r="AGT35" s="17"/>
      <c r="AGU35" s="17"/>
      <c r="AGV35" s="17"/>
      <c r="AGW35" s="17"/>
      <c r="AGX35" s="17"/>
      <c r="AGY35" s="17"/>
      <c r="AGZ35" s="17"/>
      <c r="AHA35" s="17"/>
      <c r="AHB35" s="17"/>
      <c r="AHC35" s="17"/>
      <c r="AHD35" s="17"/>
      <c r="AHE35" s="17"/>
      <c r="AHF35" s="17"/>
      <c r="AHG35" s="17"/>
      <c r="AHH35" s="17"/>
      <c r="AHI35" s="17"/>
      <c r="AHJ35" s="17"/>
      <c r="AHK35" s="17"/>
      <c r="AHL35" s="17"/>
      <c r="AHM35" s="17"/>
      <c r="AHN35" s="17"/>
      <c r="AHO35" s="17"/>
      <c r="AHP35" s="17"/>
      <c r="AHQ35" s="17"/>
      <c r="AHR35" s="17"/>
      <c r="AHS35" s="17"/>
      <c r="AHT35" s="17"/>
      <c r="AHU35" s="17"/>
      <c r="AHV35" s="17"/>
      <c r="AHW35" s="17"/>
      <c r="AHX35" s="17"/>
      <c r="AHY35" s="17"/>
      <c r="AHZ35" s="17"/>
      <c r="AIA35" s="17"/>
      <c r="AIB35" s="17"/>
      <c r="AIC35" s="17"/>
      <c r="AID35" s="17"/>
      <c r="AIE35" s="17"/>
      <c r="AIF35" s="17"/>
      <c r="AIG35" s="17"/>
      <c r="AIH35" s="17"/>
      <c r="AII35" s="17"/>
      <c r="AIJ35" s="17"/>
      <c r="AIK35" s="17"/>
      <c r="AIL35" s="17"/>
      <c r="AIM35" s="17"/>
      <c r="AIN35" s="17"/>
      <c r="AIO35" s="17"/>
      <c r="AIP35" s="17"/>
      <c r="AIQ35" s="17"/>
      <c r="AIR35" s="17"/>
      <c r="AIS35" s="17"/>
      <c r="AIT35" s="17"/>
      <c r="AIU35" s="17"/>
      <c r="AIV35" s="17"/>
      <c r="AIW35" s="17"/>
      <c r="AIX35" s="17"/>
      <c r="AIY35" s="17"/>
      <c r="AIZ35" s="17"/>
      <c r="AJA35" s="17"/>
      <c r="AJB35" s="17"/>
      <c r="AJC35" s="17"/>
      <c r="AJD35" s="17"/>
      <c r="AJE35" s="17"/>
      <c r="AJF35" s="17"/>
      <c r="AJG35" s="17"/>
      <c r="AJH35" s="17"/>
      <c r="AJI35" s="17"/>
      <c r="AJJ35" s="17"/>
      <c r="AJK35" s="17"/>
      <c r="AJL35" s="17"/>
      <c r="AJM35" s="17"/>
      <c r="AJN35" s="17"/>
      <c r="AJO35" s="17"/>
      <c r="AJP35" s="17"/>
      <c r="AJQ35" s="17"/>
      <c r="AJR35" s="17"/>
      <c r="AJS35" s="17"/>
      <c r="AJT35" s="17"/>
      <c r="AJU35" s="17"/>
      <c r="AJV35" s="17"/>
      <c r="AJW35" s="17"/>
      <c r="AJX35" s="17"/>
      <c r="AJY35" s="17"/>
      <c r="AJZ35" s="17"/>
      <c r="AKA35" s="17"/>
      <c r="AKB35" s="17"/>
      <c r="AKC35" s="17"/>
      <c r="AKD35" s="17"/>
      <c r="AKE35" s="17"/>
      <c r="AKF35" s="17"/>
      <c r="AKG35" s="17"/>
      <c r="AKH35" s="17"/>
      <c r="AKI35" s="17"/>
      <c r="AKJ35" s="17"/>
      <c r="AKK35" s="17"/>
      <c r="AKL35" s="17"/>
      <c r="AKM35" s="17"/>
      <c r="AKN35" s="17"/>
      <c r="AKO35" s="17"/>
      <c r="AKP35" s="17"/>
      <c r="AKQ35" s="17"/>
      <c r="AKR35" s="17"/>
      <c r="AKS35" s="17"/>
      <c r="AKT35" s="17"/>
      <c r="AKU35" s="17"/>
      <c r="AKV35" s="17"/>
      <c r="AKW35" s="17"/>
      <c r="AKX35" s="17"/>
      <c r="AKY35" s="17"/>
      <c r="AKZ35" s="17"/>
      <c r="ALA35" s="17"/>
      <c r="ALB35" s="17"/>
      <c r="ALC35" s="17"/>
      <c r="ALD35" s="17"/>
      <c r="ALE35" s="17"/>
      <c r="ALF35" s="17"/>
      <c r="ALG35" s="17"/>
      <c r="ALH35" s="17"/>
      <c r="ALI35" s="17"/>
      <c r="ALJ35" s="17"/>
      <c r="ALK35" s="17"/>
      <c r="ALL35" s="17"/>
      <c r="ALM35" s="17"/>
      <c r="ALN35" s="17"/>
      <c r="ALO35" s="17"/>
      <c r="ALP35" s="17"/>
      <c r="ALQ35" s="17"/>
      <c r="ALR35" s="17"/>
      <c r="ALS35" s="17"/>
      <c r="ALT35" s="17"/>
      <c r="ALU35" s="17"/>
      <c r="ALV35" s="17"/>
      <c r="ALW35" s="17"/>
      <c r="ALX35" s="17"/>
      <c r="ALY35" s="17"/>
      <c r="ALZ35" s="17"/>
      <c r="AMA35" s="17"/>
      <c r="AMB35" s="17"/>
      <c r="AMC35" s="17"/>
      <c r="AMD35" s="17"/>
      <c r="AME35" s="17"/>
      <c r="AMF35" s="17"/>
      <c r="AMG35" s="17"/>
      <c r="AMH35" s="17"/>
      <c r="AMI35" s="17"/>
      <c r="AMJ35" s="17"/>
      <c r="AMK35" s="17"/>
      <c r="AML35" s="17"/>
      <c r="AMM35" s="17"/>
      <c r="AMN35" s="17"/>
      <c r="AMO35" s="17"/>
      <c r="AMP35" s="17"/>
      <c r="AMQ35" s="17"/>
      <c r="AMR35" s="17"/>
      <c r="AMS35" s="17"/>
      <c r="AMT35" s="17"/>
      <c r="AMU35" s="17"/>
      <c r="AMV35" s="17"/>
      <c r="AMW35" s="17"/>
      <c r="AMX35" s="17"/>
      <c r="AMY35" s="17"/>
      <c r="AMZ35" s="17"/>
      <c r="ANA35" s="17"/>
      <c r="ANB35" s="17"/>
      <c r="ANC35" s="17"/>
      <c r="AND35" s="17"/>
      <c r="ANE35" s="17"/>
      <c r="ANF35" s="17"/>
      <c r="ANG35" s="17"/>
      <c r="ANH35" s="17"/>
      <c r="ANI35" s="17"/>
      <c r="ANJ35" s="17"/>
      <c r="ANK35" s="17"/>
      <c r="ANL35" s="17"/>
      <c r="ANM35" s="17"/>
      <c r="ANN35" s="17"/>
      <c r="ANO35" s="17"/>
      <c r="ANP35" s="17"/>
      <c r="ANQ35" s="17"/>
      <c r="ANR35" s="17"/>
      <c r="ANS35" s="17"/>
      <c r="ANT35" s="17"/>
      <c r="ANU35" s="17"/>
      <c r="ANV35" s="17"/>
      <c r="ANW35" s="17"/>
      <c r="ANX35" s="17"/>
      <c r="ANY35" s="17"/>
      <c r="ANZ35" s="17"/>
      <c r="AOA35" s="17"/>
      <c r="AOB35" s="17"/>
      <c r="AOC35" s="17"/>
      <c r="AOD35" s="17"/>
      <c r="AOE35" s="17"/>
      <c r="AOF35" s="17"/>
      <c r="AOG35" s="17"/>
      <c r="AOH35" s="17"/>
      <c r="AOI35" s="17"/>
      <c r="AOJ35" s="17"/>
      <c r="AOK35" s="17"/>
      <c r="AOL35" s="17"/>
      <c r="AOM35" s="17"/>
      <c r="AON35" s="17"/>
      <c r="AOO35" s="17"/>
      <c r="AOP35" s="17"/>
      <c r="AOQ35" s="17"/>
      <c r="AOR35" s="17"/>
      <c r="AOS35" s="17"/>
      <c r="AOT35" s="17"/>
      <c r="AOU35" s="17"/>
      <c r="AOV35" s="17"/>
      <c r="AOW35" s="17"/>
      <c r="AOX35" s="17"/>
      <c r="AOY35" s="17"/>
      <c r="AOZ35" s="17"/>
      <c r="APA35" s="17"/>
      <c r="APB35" s="17"/>
      <c r="APC35" s="17"/>
      <c r="APD35" s="17"/>
      <c r="APE35" s="17"/>
      <c r="APF35" s="17"/>
      <c r="APG35" s="17"/>
      <c r="APH35" s="17"/>
      <c r="API35" s="17"/>
      <c r="APJ35" s="17"/>
      <c r="APK35" s="17"/>
      <c r="APL35" s="17"/>
      <c r="APM35" s="17"/>
      <c r="APN35" s="17"/>
      <c r="APO35" s="17"/>
      <c r="APP35" s="17"/>
      <c r="APQ35" s="17"/>
      <c r="APR35" s="17"/>
      <c r="APS35" s="17"/>
      <c r="APT35" s="17"/>
      <c r="APU35" s="17"/>
      <c r="APV35" s="17"/>
      <c r="APW35" s="17"/>
      <c r="APX35" s="17"/>
      <c r="APY35" s="17"/>
      <c r="APZ35" s="17"/>
      <c r="AQA35" s="17"/>
      <c r="AQB35" s="17"/>
      <c r="AQC35" s="17"/>
      <c r="AQD35" s="17"/>
      <c r="AQE35" s="17"/>
      <c r="AQF35" s="17"/>
      <c r="AQG35" s="17"/>
      <c r="AQH35" s="17"/>
      <c r="AQI35" s="17"/>
      <c r="AQJ35" s="17"/>
      <c r="AQK35" s="17"/>
      <c r="AQL35" s="17"/>
      <c r="AQM35" s="17"/>
      <c r="AQN35" s="17"/>
      <c r="AQO35" s="17"/>
      <c r="AQP35" s="17"/>
      <c r="AQQ35" s="17"/>
      <c r="AQR35" s="17"/>
      <c r="AQS35" s="17"/>
      <c r="AQT35" s="17"/>
      <c r="AQU35" s="17"/>
      <c r="AQV35" s="17"/>
      <c r="AQW35" s="17"/>
      <c r="AQX35" s="17"/>
      <c r="AQY35" s="17"/>
      <c r="AQZ35" s="17"/>
      <c r="ARA35" s="17"/>
      <c r="ARB35" s="17"/>
      <c r="ARC35" s="17"/>
      <c r="ARD35" s="17"/>
      <c r="ARE35" s="17"/>
      <c r="ARF35" s="17"/>
      <c r="ARG35" s="17"/>
      <c r="ARH35" s="17"/>
      <c r="ARI35" s="17"/>
      <c r="ARJ35" s="17"/>
      <c r="ARK35" s="17"/>
      <c r="ARL35" s="17"/>
      <c r="ARM35" s="17"/>
      <c r="ARN35" s="17"/>
      <c r="ARO35" s="17"/>
      <c r="ARP35" s="17"/>
      <c r="ARQ35" s="17"/>
      <c r="ARR35" s="17"/>
      <c r="ARS35" s="17"/>
      <c r="ART35" s="17"/>
      <c r="ARU35" s="17"/>
      <c r="ARV35" s="17"/>
      <c r="ARW35" s="17"/>
      <c r="ARX35" s="17"/>
      <c r="ARY35" s="17"/>
      <c r="ARZ35" s="17"/>
      <c r="ASA35" s="17"/>
      <c r="ASB35" s="17"/>
      <c r="ASC35" s="17"/>
      <c r="ASD35" s="17"/>
      <c r="ASE35" s="17"/>
      <c r="ASF35" s="17"/>
      <c r="ASG35" s="17"/>
      <c r="ASH35" s="17"/>
      <c r="ASI35" s="17"/>
      <c r="ASJ35" s="17"/>
      <c r="ASK35" s="17"/>
      <c r="ASL35" s="17"/>
      <c r="ASM35" s="17"/>
      <c r="ASN35" s="17"/>
      <c r="ASO35" s="17"/>
      <c r="ASP35" s="17"/>
      <c r="ASQ35" s="17"/>
      <c r="ASR35" s="17"/>
      <c r="ASS35" s="17"/>
      <c r="AST35" s="17"/>
      <c r="ASU35" s="17"/>
      <c r="ASV35" s="17"/>
      <c r="ASW35" s="17"/>
      <c r="ASX35" s="17"/>
      <c r="ASY35" s="17"/>
      <c r="ASZ35" s="17"/>
      <c r="ATA35" s="17"/>
      <c r="ATB35" s="17"/>
      <c r="ATC35" s="17"/>
      <c r="ATD35" s="17"/>
      <c r="ATE35" s="17"/>
      <c r="ATF35" s="17"/>
      <c r="ATG35" s="17"/>
      <c r="ATH35" s="17"/>
      <c r="ATI35" s="17"/>
      <c r="ATJ35" s="17"/>
      <c r="ATK35" s="17"/>
      <c r="ATL35" s="17"/>
      <c r="ATM35" s="17"/>
      <c r="ATN35" s="17"/>
      <c r="ATO35" s="17"/>
      <c r="ATP35" s="17"/>
      <c r="ATQ35" s="17"/>
      <c r="ATR35" s="17"/>
      <c r="ATS35" s="17"/>
      <c r="ATT35" s="17"/>
      <c r="ATU35" s="17"/>
      <c r="ATV35" s="17"/>
      <c r="ATW35" s="17"/>
      <c r="ATX35" s="17"/>
      <c r="ATY35" s="17"/>
      <c r="ATZ35" s="17"/>
      <c r="AUA35" s="17"/>
      <c r="AUB35" s="17"/>
      <c r="AUC35" s="17"/>
      <c r="AUD35" s="17"/>
      <c r="AUE35" s="17"/>
      <c r="AUF35" s="17"/>
      <c r="AUG35" s="17"/>
      <c r="AUH35" s="17"/>
      <c r="AUI35" s="17"/>
      <c r="AUJ35" s="17"/>
      <c r="AUK35" s="17"/>
      <c r="AUL35" s="17"/>
      <c r="AUM35" s="17"/>
      <c r="AUN35" s="17"/>
      <c r="AUO35" s="17"/>
      <c r="AUP35" s="17"/>
      <c r="AUQ35" s="17"/>
      <c r="AUR35" s="17"/>
      <c r="AUS35" s="17"/>
      <c r="AUT35" s="17"/>
      <c r="AUU35" s="17"/>
      <c r="AUV35" s="17"/>
      <c r="AUW35" s="17"/>
      <c r="AUX35" s="17"/>
      <c r="AUY35" s="17"/>
      <c r="AUZ35" s="17"/>
      <c r="AVA35" s="17"/>
      <c r="AVB35" s="17"/>
      <c r="AVC35" s="17"/>
      <c r="AVD35" s="17"/>
      <c r="AVE35" s="17"/>
      <c r="AVF35" s="17"/>
      <c r="AVG35" s="17"/>
      <c r="AVH35" s="17"/>
      <c r="AVI35" s="17"/>
      <c r="AVJ35" s="17"/>
      <c r="AVK35" s="17"/>
      <c r="AVL35" s="17"/>
      <c r="AVM35" s="17"/>
      <c r="AVN35" s="17"/>
      <c r="AVO35" s="17"/>
      <c r="AVP35" s="17"/>
      <c r="AVQ35" s="17"/>
      <c r="AVR35" s="17"/>
      <c r="AVS35" s="17"/>
      <c r="AVT35" s="17"/>
      <c r="AVU35" s="17"/>
      <c r="AVV35" s="17"/>
      <c r="AVW35" s="17"/>
      <c r="AVX35" s="17"/>
      <c r="AVY35" s="17"/>
      <c r="AVZ35" s="17"/>
      <c r="AWA35" s="17"/>
      <c r="AWB35" s="17"/>
      <c r="AWC35" s="17"/>
      <c r="AWD35" s="17"/>
      <c r="AWE35" s="17"/>
      <c r="AWF35" s="17"/>
      <c r="AWG35" s="17"/>
      <c r="AWH35" s="17"/>
      <c r="AWI35" s="17"/>
      <c r="AWJ35" s="17"/>
      <c r="AWK35" s="17"/>
      <c r="AWL35" s="17"/>
      <c r="AWM35" s="17"/>
      <c r="AWN35" s="17"/>
      <c r="AWO35" s="17"/>
      <c r="AWP35" s="17"/>
      <c r="AWQ35" s="17"/>
      <c r="AWR35" s="17"/>
      <c r="AWS35" s="17"/>
      <c r="AWT35" s="17"/>
      <c r="AWU35" s="17"/>
      <c r="AWV35" s="17"/>
      <c r="AWW35" s="17"/>
      <c r="AWX35" s="17"/>
      <c r="AWY35" s="17"/>
      <c r="AWZ35" s="17"/>
      <c r="AXA35" s="17"/>
      <c r="AXB35" s="17"/>
      <c r="AXC35" s="17"/>
      <c r="AXD35" s="17"/>
      <c r="AXE35" s="17"/>
      <c r="AXF35" s="17"/>
      <c r="AXG35" s="17"/>
      <c r="AXH35" s="17"/>
      <c r="AXI35" s="17"/>
      <c r="AXJ35" s="17"/>
      <c r="AXK35" s="17"/>
      <c r="AXL35" s="17"/>
      <c r="AXM35" s="17"/>
      <c r="AXN35" s="17"/>
      <c r="AXO35" s="17"/>
      <c r="AXP35" s="17"/>
      <c r="AXQ35" s="17"/>
      <c r="AXR35" s="17"/>
      <c r="AXS35" s="17"/>
      <c r="AXT35" s="17"/>
      <c r="AXU35" s="17"/>
      <c r="AXV35" s="17"/>
      <c r="AXW35" s="17"/>
      <c r="AXX35" s="17"/>
      <c r="AXY35" s="17"/>
      <c r="AXZ35" s="17"/>
      <c r="AYA35" s="17"/>
      <c r="AYB35" s="17"/>
      <c r="AYC35" s="17"/>
      <c r="AYD35" s="17"/>
      <c r="AYE35" s="17"/>
      <c r="AYF35" s="17"/>
      <c r="AYG35" s="17"/>
      <c r="AYH35" s="17"/>
      <c r="AYI35" s="17"/>
      <c r="AYJ35" s="17"/>
      <c r="AYK35" s="17"/>
      <c r="AYL35" s="17"/>
      <c r="AYM35" s="17"/>
      <c r="AYN35" s="17"/>
      <c r="AYO35" s="17"/>
      <c r="AYP35" s="17"/>
      <c r="AYQ35" s="17"/>
      <c r="AYR35" s="17"/>
      <c r="AYS35" s="17"/>
      <c r="AYT35" s="17"/>
      <c r="AYU35" s="17"/>
      <c r="AYV35" s="17"/>
      <c r="AYW35" s="17"/>
      <c r="AYX35" s="17"/>
      <c r="AYY35" s="17"/>
      <c r="AYZ35" s="17"/>
      <c r="AZA35" s="17"/>
      <c r="AZB35" s="17"/>
      <c r="AZC35" s="17"/>
      <c r="AZD35" s="17"/>
      <c r="AZE35" s="17"/>
      <c r="AZF35" s="17"/>
      <c r="AZG35" s="17"/>
      <c r="AZH35" s="17"/>
      <c r="AZI35" s="17"/>
      <c r="AZJ35" s="17"/>
      <c r="AZK35" s="17"/>
      <c r="AZL35" s="17"/>
      <c r="AZM35" s="17"/>
      <c r="AZN35" s="17"/>
      <c r="AZO35" s="17"/>
      <c r="AZP35" s="17"/>
      <c r="AZQ35" s="17"/>
      <c r="AZR35" s="17"/>
      <c r="AZS35" s="17"/>
      <c r="AZT35" s="17"/>
      <c r="AZU35" s="17"/>
      <c r="AZV35" s="17"/>
      <c r="AZW35" s="17"/>
      <c r="AZX35" s="17"/>
      <c r="AZY35" s="17"/>
      <c r="AZZ35" s="17"/>
      <c r="BAA35" s="17"/>
      <c r="BAB35" s="17"/>
      <c r="BAC35" s="17"/>
      <c r="BAD35" s="17"/>
      <c r="BAE35" s="17"/>
      <c r="BAF35" s="17"/>
      <c r="BAG35" s="17"/>
      <c r="BAH35" s="17"/>
      <c r="BAI35" s="17"/>
      <c r="BAJ35" s="17"/>
      <c r="BAK35" s="17"/>
      <c r="BAL35" s="17"/>
      <c r="BAM35" s="17"/>
      <c r="BAN35" s="17"/>
      <c r="BAO35" s="17"/>
      <c r="BAP35" s="17"/>
      <c r="BAQ35" s="17"/>
      <c r="BAR35" s="17"/>
      <c r="BAS35" s="17"/>
      <c r="BAT35" s="17"/>
      <c r="BAU35" s="17"/>
      <c r="BAV35" s="17"/>
      <c r="BAW35" s="17"/>
      <c r="BAX35" s="17"/>
      <c r="BAY35" s="17"/>
      <c r="BAZ35" s="17"/>
      <c r="BBA35" s="17"/>
      <c r="BBB35" s="17"/>
      <c r="BBC35" s="17"/>
      <c r="BBD35" s="17"/>
      <c r="BBE35" s="17"/>
      <c r="BBF35" s="17"/>
      <c r="BBG35" s="17"/>
      <c r="BBH35" s="17"/>
      <c r="BBI35" s="17"/>
      <c r="BBJ35" s="17"/>
      <c r="BBK35" s="17"/>
      <c r="BBL35" s="17"/>
      <c r="BBM35" s="17"/>
      <c r="BBN35" s="17"/>
      <c r="BBO35" s="17"/>
      <c r="BBP35" s="17"/>
      <c r="BBQ35" s="17"/>
      <c r="BBR35" s="17"/>
      <c r="BBS35" s="17"/>
      <c r="BBT35" s="17"/>
      <c r="BBU35" s="17"/>
      <c r="BBV35" s="17"/>
      <c r="BBW35" s="17"/>
      <c r="BBX35" s="17"/>
      <c r="BBY35" s="17"/>
      <c r="BBZ35" s="17"/>
      <c r="BCA35" s="17"/>
      <c r="BCB35" s="17"/>
      <c r="BCC35" s="17"/>
      <c r="BCD35" s="17"/>
      <c r="BCE35" s="17"/>
      <c r="BCF35" s="17"/>
      <c r="BCG35" s="17"/>
      <c r="BCH35" s="17"/>
      <c r="BCI35" s="17"/>
      <c r="BCJ35" s="17"/>
      <c r="BCK35" s="17"/>
      <c r="BCL35" s="17"/>
      <c r="BCM35" s="17"/>
      <c r="BCN35" s="17"/>
      <c r="BCO35" s="17"/>
      <c r="BCP35" s="17"/>
      <c r="BCQ35" s="17"/>
      <c r="BCR35" s="17"/>
      <c r="BCS35" s="17"/>
      <c r="BCT35" s="17"/>
      <c r="BCU35" s="17"/>
      <c r="BCV35" s="17"/>
      <c r="BCW35" s="17"/>
      <c r="BCX35" s="17"/>
      <c r="BCY35" s="17"/>
      <c r="BCZ35" s="17"/>
      <c r="BDA35" s="17"/>
      <c r="BDB35" s="17"/>
      <c r="BDC35" s="17"/>
      <c r="BDD35" s="17"/>
      <c r="BDE35" s="17"/>
      <c r="BDF35" s="17"/>
      <c r="BDG35" s="17"/>
      <c r="BDH35" s="17"/>
      <c r="BDI35" s="17"/>
      <c r="BDJ35" s="17"/>
      <c r="BDK35" s="17"/>
      <c r="BDL35" s="17"/>
      <c r="BDM35" s="17"/>
      <c r="BDN35" s="17"/>
      <c r="BDO35" s="17"/>
      <c r="BDP35" s="17"/>
      <c r="BDQ35" s="17"/>
      <c r="BDR35" s="17"/>
      <c r="BDS35" s="17"/>
      <c r="BDT35" s="17"/>
      <c r="BDU35" s="17"/>
      <c r="BDV35" s="17"/>
      <c r="BDW35" s="17"/>
      <c r="BDX35" s="17"/>
      <c r="BDY35" s="17"/>
      <c r="BDZ35" s="17"/>
      <c r="BEA35" s="17"/>
      <c r="BEB35" s="17"/>
      <c r="BEC35" s="17"/>
      <c r="BED35" s="17"/>
      <c r="BEE35" s="17"/>
      <c r="BEF35" s="17"/>
      <c r="BEG35" s="17"/>
      <c r="BEH35" s="17"/>
      <c r="BEI35" s="17"/>
      <c r="BEJ35" s="17"/>
      <c r="BEK35" s="17"/>
      <c r="BEL35" s="17"/>
      <c r="BEM35" s="17"/>
      <c r="BEN35" s="17"/>
      <c r="BEO35" s="17"/>
      <c r="BEP35" s="17"/>
      <c r="BEQ35" s="17"/>
      <c r="BER35" s="17"/>
      <c r="BES35" s="17"/>
      <c r="BET35" s="17"/>
      <c r="BEU35" s="17"/>
      <c r="BEV35" s="17"/>
      <c r="BEW35" s="17"/>
      <c r="BEX35" s="17"/>
      <c r="BEY35" s="17"/>
      <c r="BEZ35" s="17"/>
      <c r="BFA35" s="17"/>
      <c r="BFB35" s="17"/>
      <c r="BFC35" s="17"/>
      <c r="BFD35" s="17"/>
      <c r="BFE35" s="17"/>
      <c r="BFF35" s="17"/>
      <c r="BFG35" s="17"/>
      <c r="BFH35" s="17"/>
      <c r="BFI35" s="17"/>
      <c r="BFJ35" s="17"/>
      <c r="BFK35" s="17"/>
      <c r="BFL35" s="17"/>
      <c r="BFM35" s="17"/>
      <c r="BFN35" s="17"/>
      <c r="BFO35" s="17"/>
      <c r="BFP35" s="17"/>
      <c r="BFQ35" s="17"/>
      <c r="BFR35" s="17"/>
      <c r="BFS35" s="17"/>
      <c r="BFT35" s="17"/>
      <c r="BFU35" s="17"/>
      <c r="BFV35" s="17"/>
      <c r="BFW35" s="17"/>
      <c r="BFX35" s="17"/>
      <c r="BFY35" s="17"/>
      <c r="BFZ35" s="17"/>
      <c r="BGA35" s="17"/>
      <c r="BGB35" s="17"/>
      <c r="BGC35" s="17"/>
      <c r="BGD35" s="17"/>
      <c r="BGE35" s="17"/>
      <c r="BGF35" s="17"/>
      <c r="BGG35" s="17"/>
      <c r="BGH35" s="17"/>
      <c r="BGI35" s="17"/>
      <c r="BGJ35" s="17"/>
      <c r="BGK35" s="17"/>
      <c r="BGL35" s="17"/>
      <c r="BGM35" s="17"/>
      <c r="BGN35" s="17"/>
      <c r="BGO35" s="17"/>
      <c r="BGP35" s="17"/>
      <c r="BGQ35" s="17"/>
      <c r="BGR35" s="17"/>
      <c r="BGS35" s="17"/>
      <c r="BGT35" s="17"/>
      <c r="BGU35" s="17"/>
      <c r="BGV35" s="17"/>
      <c r="BGW35" s="17"/>
      <c r="BGX35" s="17"/>
      <c r="BGY35" s="17"/>
      <c r="BGZ35" s="17"/>
      <c r="BHA35" s="17"/>
      <c r="BHB35" s="17"/>
      <c r="BHC35" s="17"/>
      <c r="BHD35" s="17"/>
      <c r="BHE35" s="17"/>
      <c r="BHF35" s="17"/>
      <c r="BHG35" s="17"/>
      <c r="BHH35" s="17"/>
      <c r="BHI35" s="17"/>
      <c r="BHJ35" s="17"/>
      <c r="BHK35" s="17"/>
      <c r="BHL35" s="17"/>
      <c r="BHM35" s="17"/>
      <c r="BHN35" s="17"/>
      <c r="BHO35" s="17"/>
      <c r="BHP35" s="17"/>
      <c r="BHQ35" s="17"/>
      <c r="BHR35" s="17"/>
      <c r="BHS35" s="17"/>
      <c r="BHT35" s="17"/>
      <c r="BHU35" s="17"/>
      <c r="BHV35" s="17"/>
      <c r="BHW35" s="17"/>
      <c r="BHX35" s="17"/>
      <c r="BHY35" s="17"/>
      <c r="BHZ35" s="17"/>
      <c r="BIA35" s="17"/>
      <c r="BIB35" s="17"/>
      <c r="BIC35" s="17"/>
      <c r="BID35" s="17"/>
      <c r="BIE35" s="17"/>
      <c r="BIF35" s="17"/>
      <c r="BIG35" s="17"/>
      <c r="BIH35" s="17"/>
      <c r="BII35" s="17"/>
      <c r="BIJ35" s="17"/>
      <c r="BIK35" s="17"/>
      <c r="BIL35" s="17"/>
      <c r="BIM35" s="17"/>
      <c r="BIN35" s="17"/>
      <c r="BIO35" s="17"/>
      <c r="BIP35" s="17"/>
      <c r="BIQ35" s="17"/>
      <c r="BIR35" s="17"/>
      <c r="BIS35" s="17"/>
      <c r="BIT35" s="17"/>
      <c r="BIU35" s="17"/>
      <c r="BIV35" s="17"/>
      <c r="BIW35" s="17"/>
      <c r="BIX35" s="17"/>
      <c r="BIY35" s="17"/>
      <c r="BIZ35" s="17"/>
      <c r="BJA35" s="17"/>
      <c r="BJB35" s="17"/>
      <c r="BJC35" s="17"/>
      <c r="BJD35" s="17"/>
      <c r="BJE35" s="17"/>
      <c r="BJF35" s="17"/>
      <c r="BJG35" s="17"/>
      <c r="BJH35" s="17"/>
      <c r="BJI35" s="17"/>
      <c r="BJJ35" s="17"/>
      <c r="BJK35" s="17"/>
      <c r="BJL35" s="17"/>
      <c r="BJM35" s="17"/>
      <c r="BJN35" s="17"/>
      <c r="BJO35" s="17"/>
      <c r="BJP35" s="17"/>
      <c r="BJQ35" s="17"/>
      <c r="BJR35" s="17"/>
      <c r="BJS35" s="17"/>
      <c r="BJT35" s="17"/>
      <c r="BJU35" s="17"/>
      <c r="BJV35" s="17"/>
      <c r="BJW35" s="17"/>
      <c r="BJX35" s="17"/>
      <c r="BJY35" s="17"/>
      <c r="BJZ35" s="17"/>
      <c r="BKA35" s="17"/>
      <c r="BKB35" s="17"/>
      <c r="BKC35" s="17"/>
      <c r="BKD35" s="17"/>
      <c r="BKE35" s="17"/>
      <c r="BKF35" s="17"/>
      <c r="BKG35" s="17"/>
      <c r="BKH35" s="17"/>
      <c r="BKI35" s="17"/>
      <c r="BKJ35" s="17"/>
      <c r="BKK35" s="17"/>
      <c r="BKL35" s="17"/>
      <c r="BKM35" s="17"/>
      <c r="BKN35" s="17"/>
      <c r="BKO35" s="17"/>
      <c r="BKP35" s="17"/>
      <c r="BKQ35" s="17"/>
      <c r="BKR35" s="17"/>
      <c r="BKS35" s="17"/>
      <c r="BKT35" s="17"/>
      <c r="BKU35" s="17"/>
      <c r="BKV35" s="17"/>
      <c r="BKW35" s="17"/>
      <c r="BKX35" s="17"/>
      <c r="BKY35" s="17"/>
      <c r="BKZ35" s="17"/>
      <c r="BLA35" s="17"/>
      <c r="BLB35" s="17"/>
      <c r="BLC35" s="17"/>
      <c r="BLD35" s="17"/>
      <c r="BLE35" s="17"/>
      <c r="BLF35" s="17"/>
      <c r="BLG35" s="17"/>
      <c r="BLH35" s="17"/>
      <c r="BLI35" s="17"/>
      <c r="BLJ35" s="17"/>
      <c r="BLK35" s="17"/>
      <c r="BLL35" s="17"/>
      <c r="BLM35" s="17"/>
      <c r="BLN35" s="17"/>
      <c r="BLO35" s="17"/>
      <c r="BLP35" s="17"/>
      <c r="BLQ35" s="17"/>
      <c r="BLR35" s="17"/>
      <c r="BLS35" s="17"/>
      <c r="BLT35" s="17"/>
      <c r="BLU35" s="17"/>
      <c r="BLV35" s="17"/>
      <c r="BLW35" s="17"/>
      <c r="BLX35" s="17"/>
      <c r="BLY35" s="17"/>
      <c r="BLZ35" s="17"/>
      <c r="BMA35" s="17"/>
      <c r="BMB35" s="17"/>
      <c r="BMC35" s="17"/>
      <c r="BMD35" s="17"/>
      <c r="BME35" s="17"/>
      <c r="BMF35" s="17"/>
      <c r="BMG35" s="17"/>
      <c r="BMH35" s="17"/>
      <c r="BMI35" s="17"/>
      <c r="BMJ35" s="17"/>
      <c r="BMK35" s="17"/>
      <c r="BML35" s="17"/>
      <c r="BMM35" s="17"/>
      <c r="BMN35" s="17"/>
      <c r="BMO35" s="17"/>
      <c r="BMP35" s="17"/>
      <c r="BMQ35" s="17"/>
      <c r="BMR35" s="17"/>
      <c r="BMS35" s="17"/>
      <c r="BMT35" s="17"/>
      <c r="BMU35" s="17"/>
      <c r="BMV35" s="17"/>
      <c r="BMW35" s="17"/>
      <c r="BMX35" s="17"/>
      <c r="BMY35" s="17"/>
      <c r="BMZ35" s="17"/>
      <c r="BNA35" s="17"/>
      <c r="BNB35" s="17"/>
      <c r="BNC35" s="17"/>
      <c r="BND35" s="17"/>
      <c r="BNE35" s="17"/>
      <c r="BNF35" s="17"/>
      <c r="BNG35" s="17"/>
      <c r="BNH35" s="17"/>
      <c r="BNI35" s="17"/>
      <c r="BNJ35" s="17"/>
      <c r="BNK35" s="17"/>
      <c r="BNL35" s="17"/>
      <c r="BNM35" s="17"/>
      <c r="BNN35" s="17"/>
      <c r="BNO35" s="17"/>
      <c r="BNP35" s="17"/>
      <c r="BNQ35" s="17"/>
      <c r="BNR35" s="17"/>
      <c r="BNS35" s="17"/>
      <c r="BNT35" s="17"/>
      <c r="BNU35" s="17"/>
      <c r="BNV35" s="17"/>
      <c r="BNW35" s="17"/>
      <c r="BNX35" s="17"/>
      <c r="BNY35" s="17"/>
      <c r="BNZ35" s="17"/>
      <c r="BOA35" s="17"/>
      <c r="BOB35" s="17"/>
      <c r="BOC35" s="17"/>
      <c r="BOD35" s="17"/>
      <c r="BOE35" s="17"/>
      <c r="BOF35" s="17"/>
      <c r="BOG35" s="17"/>
      <c r="BOH35" s="17"/>
      <c r="BOI35" s="17"/>
      <c r="BOJ35" s="17"/>
      <c r="BOK35" s="17"/>
      <c r="BOL35" s="17"/>
      <c r="BOM35" s="17"/>
      <c r="BON35" s="17"/>
      <c r="BOO35" s="17"/>
      <c r="BOP35" s="17"/>
      <c r="BOQ35" s="17"/>
      <c r="BOR35" s="17"/>
      <c r="BOS35" s="17"/>
      <c r="BOT35" s="17"/>
      <c r="BOU35" s="17"/>
      <c r="BOV35" s="17"/>
      <c r="BOW35" s="17"/>
      <c r="BOX35" s="17"/>
      <c r="BOY35" s="17"/>
      <c r="BOZ35" s="17"/>
      <c r="BPA35" s="17"/>
      <c r="BPB35" s="17"/>
      <c r="BPC35" s="17"/>
      <c r="BPD35" s="17"/>
      <c r="BPE35" s="17"/>
      <c r="BPF35" s="17"/>
      <c r="BPG35" s="17"/>
      <c r="BPH35" s="17"/>
      <c r="BPI35" s="17"/>
      <c r="BPJ35" s="17"/>
      <c r="BPK35" s="17"/>
    </row>
    <row r="36" spans="1:1779" s="21" customFormat="1" x14ac:dyDescent="0.25">
      <c r="A36" s="367" t="s">
        <v>1</v>
      </c>
      <c r="B36" s="243" t="s">
        <v>45</v>
      </c>
      <c r="C36" s="245" t="s">
        <v>85</v>
      </c>
      <c r="D36" s="33" t="s">
        <v>10</v>
      </c>
      <c r="E36" s="69">
        <f>E37+E38</f>
        <v>70407.47</v>
      </c>
      <c r="F36" s="169">
        <f>SUM(F37:K38)</f>
        <v>70407.47</v>
      </c>
      <c r="G36" s="170"/>
      <c r="H36" s="170"/>
      <c r="I36" s="170"/>
      <c r="J36" s="170"/>
      <c r="K36" s="171"/>
      <c r="L36" s="69">
        <f>L38+L37</f>
        <v>0</v>
      </c>
      <c r="M36" s="71">
        <f>M37+M38</f>
        <v>0</v>
      </c>
      <c r="N36" s="69">
        <f>N37+N38</f>
        <v>0</v>
      </c>
      <c r="O36" s="69">
        <f>O37+O38</f>
        <v>0</v>
      </c>
      <c r="P36" s="331" t="s">
        <v>97</v>
      </c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0"/>
      <c r="GM36" s="20"/>
      <c r="GN36" s="20"/>
      <c r="GO36" s="20"/>
      <c r="GP36" s="20"/>
      <c r="GQ36" s="20"/>
      <c r="GR36" s="20"/>
      <c r="GS36" s="20"/>
      <c r="GT36" s="20"/>
      <c r="GU36" s="20"/>
      <c r="GV36" s="20"/>
      <c r="GW36" s="20"/>
      <c r="GX36" s="20"/>
      <c r="GY36" s="20"/>
      <c r="GZ36" s="20"/>
      <c r="HA36" s="20"/>
      <c r="HB36" s="20"/>
      <c r="HC36" s="20"/>
      <c r="HD36" s="20"/>
      <c r="HE36" s="20"/>
      <c r="HF36" s="20"/>
      <c r="HG36" s="20"/>
      <c r="HH36" s="20"/>
      <c r="HI36" s="20"/>
      <c r="HJ36" s="20"/>
      <c r="HK36" s="20"/>
      <c r="HL36" s="20"/>
      <c r="HM36" s="20"/>
      <c r="HN36" s="20"/>
      <c r="HO36" s="20"/>
      <c r="HP36" s="20"/>
      <c r="HQ36" s="20"/>
      <c r="HR36" s="20"/>
      <c r="HS36" s="20"/>
      <c r="HT36" s="20"/>
      <c r="HU36" s="20"/>
      <c r="HV36" s="20"/>
      <c r="HW36" s="20"/>
      <c r="HX36" s="20"/>
      <c r="HY36" s="20"/>
      <c r="HZ36" s="20"/>
      <c r="IA36" s="20"/>
      <c r="IB36" s="20"/>
      <c r="IC36" s="20"/>
      <c r="ID36" s="20"/>
      <c r="IE36" s="20"/>
      <c r="IF36" s="20"/>
      <c r="IG36" s="20"/>
      <c r="IH36" s="20"/>
      <c r="II36" s="20"/>
      <c r="IJ36" s="20"/>
      <c r="IK36" s="20"/>
      <c r="IL36" s="20"/>
      <c r="IM36" s="20"/>
      <c r="IN36" s="20"/>
      <c r="IO36" s="20"/>
      <c r="IP36" s="20"/>
      <c r="IQ36" s="20"/>
      <c r="IR36" s="20"/>
      <c r="IS36" s="20"/>
      <c r="IT36" s="20"/>
      <c r="IU36" s="20"/>
      <c r="IV36" s="20"/>
      <c r="IW36" s="20"/>
      <c r="IX36" s="20"/>
      <c r="IY36" s="20"/>
      <c r="IZ36" s="20"/>
      <c r="JA36" s="20"/>
      <c r="JB36" s="20"/>
      <c r="JC36" s="20"/>
      <c r="JD36" s="20"/>
      <c r="JE36" s="20"/>
      <c r="JF36" s="20"/>
      <c r="JG36" s="20"/>
      <c r="JH36" s="20"/>
      <c r="JI36" s="20"/>
      <c r="JJ36" s="20"/>
      <c r="JK36" s="20"/>
      <c r="JL36" s="20"/>
      <c r="JM36" s="20"/>
      <c r="JN36" s="20"/>
      <c r="JO36" s="20"/>
      <c r="JP36" s="20"/>
      <c r="JQ36" s="20"/>
      <c r="JR36" s="20"/>
      <c r="JS36" s="20"/>
      <c r="JT36" s="20"/>
      <c r="JU36" s="20"/>
      <c r="JV36" s="20"/>
      <c r="JW36" s="20"/>
      <c r="JX36" s="20"/>
      <c r="JY36" s="20"/>
      <c r="JZ36" s="20"/>
      <c r="KA36" s="20"/>
      <c r="KB36" s="20"/>
      <c r="KC36" s="20"/>
      <c r="KD36" s="20"/>
      <c r="KE36" s="20"/>
      <c r="KF36" s="20"/>
      <c r="KG36" s="20"/>
      <c r="KH36" s="20"/>
      <c r="KI36" s="20"/>
      <c r="KJ36" s="20"/>
      <c r="KK36" s="20"/>
      <c r="KL36" s="20"/>
      <c r="KM36" s="20"/>
      <c r="KN36" s="20"/>
      <c r="KO36" s="20"/>
      <c r="KP36" s="20"/>
      <c r="KQ36" s="20"/>
      <c r="KR36" s="20"/>
      <c r="KS36" s="20"/>
      <c r="KT36" s="20"/>
      <c r="KU36" s="20"/>
      <c r="KV36" s="20"/>
      <c r="KW36" s="20"/>
      <c r="KX36" s="20"/>
      <c r="KY36" s="20"/>
      <c r="KZ36" s="20"/>
      <c r="LA36" s="20"/>
      <c r="LB36" s="20"/>
      <c r="LC36" s="20"/>
      <c r="LD36" s="20"/>
      <c r="LE36" s="20"/>
      <c r="LF36" s="20"/>
      <c r="LG36" s="20"/>
      <c r="LH36" s="20"/>
      <c r="LI36" s="20"/>
      <c r="LJ36" s="20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20"/>
      <c r="LZ36" s="20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0"/>
      <c r="NC36" s="20"/>
      <c r="ND36" s="20"/>
      <c r="NE36" s="20"/>
      <c r="NF36" s="20"/>
      <c r="NG36" s="20"/>
      <c r="NH36" s="20"/>
      <c r="NI36" s="20"/>
      <c r="NJ36" s="20"/>
      <c r="NK36" s="20"/>
      <c r="NL36" s="20"/>
      <c r="NM36" s="20"/>
      <c r="NN36" s="20"/>
      <c r="NO36" s="20"/>
      <c r="NP36" s="20"/>
      <c r="NQ36" s="20"/>
      <c r="NR36" s="20"/>
      <c r="NS36" s="20"/>
      <c r="NT36" s="20"/>
      <c r="NU36" s="20"/>
      <c r="NV36" s="20"/>
      <c r="NW36" s="20"/>
      <c r="NX36" s="20"/>
      <c r="NY36" s="20"/>
      <c r="NZ36" s="20"/>
      <c r="OA36" s="20"/>
      <c r="OB36" s="20"/>
      <c r="OC36" s="20"/>
      <c r="OD36" s="20"/>
      <c r="OE36" s="20"/>
      <c r="OF36" s="20"/>
      <c r="OG36" s="20"/>
      <c r="OH36" s="20"/>
      <c r="OI36" s="20"/>
      <c r="OJ36" s="20"/>
      <c r="OK36" s="20"/>
      <c r="OL36" s="20"/>
      <c r="OM36" s="20"/>
      <c r="ON36" s="20"/>
      <c r="OO36" s="20"/>
      <c r="OP36" s="20"/>
      <c r="OQ36" s="20"/>
      <c r="OR36" s="20"/>
      <c r="OS36" s="20"/>
      <c r="OT36" s="20"/>
      <c r="OU36" s="20"/>
      <c r="OV36" s="20"/>
      <c r="OW36" s="20"/>
      <c r="OX36" s="20"/>
      <c r="OY36" s="20"/>
      <c r="OZ36" s="20"/>
      <c r="PA36" s="20"/>
      <c r="PB36" s="20"/>
      <c r="PC36" s="20"/>
      <c r="PD36" s="20"/>
      <c r="PE36" s="20"/>
      <c r="PF36" s="20"/>
      <c r="PG36" s="20"/>
      <c r="PH36" s="20"/>
      <c r="PI36" s="20"/>
      <c r="PJ36" s="20"/>
      <c r="PK36" s="20"/>
      <c r="PL36" s="20"/>
      <c r="PM36" s="20"/>
      <c r="PN36" s="20"/>
      <c r="PO36" s="20"/>
      <c r="PP36" s="20"/>
      <c r="PQ36" s="20"/>
      <c r="PR36" s="20"/>
      <c r="PS36" s="20"/>
      <c r="PT36" s="20"/>
      <c r="PU36" s="20"/>
      <c r="PV36" s="20"/>
      <c r="PW36" s="20"/>
      <c r="PX36" s="20"/>
      <c r="PY36" s="20"/>
      <c r="PZ36" s="20"/>
      <c r="QA36" s="20"/>
      <c r="QB36" s="20"/>
      <c r="QC36" s="20"/>
      <c r="QD36" s="20"/>
      <c r="QE36" s="20"/>
      <c r="QF36" s="20"/>
      <c r="QG36" s="20"/>
      <c r="QH36" s="20"/>
      <c r="QI36" s="20"/>
      <c r="QJ36" s="20"/>
      <c r="QK36" s="20"/>
      <c r="QL36" s="20"/>
      <c r="QM36" s="20"/>
      <c r="QN36" s="20"/>
      <c r="QO36" s="20"/>
      <c r="QP36" s="20"/>
      <c r="QQ36" s="20"/>
      <c r="QR36" s="20"/>
      <c r="QS36" s="20"/>
      <c r="QT36" s="20"/>
      <c r="QU36" s="20"/>
      <c r="QV36" s="20"/>
      <c r="QW36" s="20"/>
      <c r="QX36" s="20"/>
      <c r="QY36" s="20"/>
      <c r="QZ36" s="20"/>
      <c r="RA36" s="20"/>
      <c r="RB36" s="20"/>
      <c r="RC36" s="20"/>
      <c r="RD36" s="20"/>
      <c r="RE36" s="20"/>
      <c r="RF36" s="20"/>
      <c r="RG36" s="20"/>
      <c r="RH36" s="20"/>
      <c r="RI36" s="20"/>
      <c r="RJ36" s="20"/>
      <c r="RK36" s="20"/>
      <c r="RL36" s="20"/>
      <c r="RM36" s="20"/>
      <c r="RN36" s="20"/>
      <c r="RO36" s="20"/>
      <c r="RP36" s="20"/>
      <c r="RQ36" s="20"/>
      <c r="RR36" s="20"/>
      <c r="RS36" s="20"/>
      <c r="RT36" s="20"/>
      <c r="RU36" s="20"/>
      <c r="RV36" s="20"/>
      <c r="RW36" s="20"/>
      <c r="RX36" s="20"/>
      <c r="RY36" s="20"/>
      <c r="RZ36" s="20"/>
      <c r="SA36" s="20"/>
      <c r="SB36" s="20"/>
      <c r="SC36" s="20"/>
      <c r="SD36" s="20"/>
      <c r="SE36" s="20"/>
      <c r="SF36" s="20"/>
      <c r="SG36" s="20"/>
      <c r="SH36" s="20"/>
      <c r="SI36" s="20"/>
      <c r="SJ36" s="20"/>
      <c r="SK36" s="20"/>
      <c r="SL36" s="20"/>
      <c r="SM36" s="20"/>
      <c r="SN36" s="20"/>
      <c r="SO36" s="20"/>
      <c r="SP36" s="20"/>
      <c r="SQ36" s="20"/>
      <c r="SR36" s="20"/>
      <c r="SS36" s="20"/>
      <c r="ST36" s="20"/>
      <c r="SU36" s="20"/>
      <c r="SV36" s="20"/>
      <c r="SW36" s="20"/>
      <c r="SX36" s="20"/>
      <c r="SY36" s="20"/>
      <c r="SZ36" s="20"/>
      <c r="TA36" s="20"/>
      <c r="TB36" s="20"/>
      <c r="TC36" s="20"/>
      <c r="TD36" s="20"/>
      <c r="TE36" s="20"/>
      <c r="TF36" s="20"/>
      <c r="TG36" s="20"/>
      <c r="TH36" s="20"/>
      <c r="TI36" s="20"/>
      <c r="TJ36" s="20"/>
      <c r="TK36" s="20"/>
      <c r="TL36" s="20"/>
      <c r="TM36" s="20"/>
      <c r="TN36" s="20"/>
      <c r="TO36" s="20"/>
      <c r="TP36" s="20"/>
      <c r="TQ36" s="20"/>
      <c r="TR36" s="20"/>
      <c r="TS36" s="20"/>
      <c r="TT36" s="20"/>
      <c r="TU36" s="20"/>
      <c r="TV36" s="20"/>
      <c r="TW36" s="20"/>
      <c r="TX36" s="20"/>
      <c r="TY36" s="20"/>
      <c r="TZ36" s="20"/>
      <c r="UA36" s="20"/>
      <c r="UB36" s="20"/>
      <c r="UC36" s="20"/>
      <c r="UD36" s="20"/>
      <c r="UE36" s="20"/>
      <c r="UF36" s="20"/>
      <c r="UG36" s="20"/>
      <c r="UH36" s="20"/>
      <c r="UI36" s="20"/>
      <c r="UJ36" s="20"/>
      <c r="UK36" s="20"/>
      <c r="UL36" s="20"/>
      <c r="UM36" s="20"/>
      <c r="UN36" s="20"/>
      <c r="UO36" s="20"/>
      <c r="UP36" s="20"/>
      <c r="UQ36" s="20"/>
      <c r="UR36" s="20"/>
      <c r="US36" s="20"/>
      <c r="UT36" s="20"/>
      <c r="UU36" s="20"/>
      <c r="UV36" s="20"/>
      <c r="UW36" s="20"/>
      <c r="UX36" s="20"/>
      <c r="UY36" s="20"/>
      <c r="UZ36" s="20"/>
      <c r="VA36" s="20"/>
      <c r="VB36" s="20"/>
      <c r="VC36" s="20"/>
      <c r="VD36" s="20"/>
      <c r="VE36" s="20"/>
      <c r="VF36" s="20"/>
      <c r="VG36" s="20"/>
      <c r="VH36" s="20"/>
      <c r="VI36" s="20"/>
      <c r="VJ36" s="20"/>
      <c r="VK36" s="20"/>
      <c r="VL36" s="20"/>
      <c r="VM36" s="20"/>
      <c r="VN36" s="20"/>
      <c r="VO36" s="20"/>
      <c r="VP36" s="20"/>
      <c r="VQ36" s="20"/>
      <c r="VR36" s="20"/>
      <c r="VS36" s="20"/>
      <c r="VT36" s="20"/>
      <c r="VU36" s="20"/>
      <c r="VV36" s="20"/>
      <c r="VW36" s="20"/>
      <c r="VX36" s="20"/>
      <c r="VY36" s="20"/>
      <c r="VZ36" s="20"/>
      <c r="WA36" s="20"/>
      <c r="WB36" s="20"/>
      <c r="WC36" s="20"/>
      <c r="WD36" s="20"/>
      <c r="WE36" s="20"/>
      <c r="WF36" s="20"/>
      <c r="WG36" s="20"/>
      <c r="WH36" s="20"/>
      <c r="WI36" s="20"/>
      <c r="WJ36" s="20"/>
      <c r="WK36" s="20"/>
      <c r="WL36" s="20"/>
      <c r="WM36" s="20"/>
      <c r="WN36" s="20"/>
      <c r="WO36" s="20"/>
      <c r="WP36" s="20"/>
      <c r="WQ36" s="20"/>
      <c r="WR36" s="20"/>
      <c r="WS36" s="20"/>
      <c r="WT36" s="20"/>
      <c r="WU36" s="20"/>
      <c r="WV36" s="20"/>
      <c r="WW36" s="20"/>
      <c r="WX36" s="20"/>
      <c r="WY36" s="20"/>
      <c r="WZ36" s="20"/>
      <c r="XA36" s="20"/>
      <c r="XB36" s="20"/>
      <c r="XC36" s="20"/>
      <c r="XD36" s="20"/>
      <c r="XE36" s="20"/>
      <c r="XF36" s="20"/>
      <c r="XG36" s="20"/>
      <c r="XH36" s="20"/>
      <c r="XI36" s="20"/>
      <c r="XJ36" s="20"/>
      <c r="XK36" s="20"/>
      <c r="XL36" s="20"/>
      <c r="XM36" s="20"/>
      <c r="XN36" s="20"/>
      <c r="XO36" s="20"/>
      <c r="XP36" s="20"/>
      <c r="XQ36" s="20"/>
      <c r="XR36" s="20"/>
      <c r="XS36" s="20"/>
      <c r="XT36" s="20"/>
      <c r="XU36" s="20"/>
      <c r="XV36" s="20"/>
      <c r="XW36" s="20"/>
      <c r="XX36" s="20"/>
      <c r="XY36" s="20"/>
      <c r="XZ36" s="20"/>
      <c r="YA36" s="20"/>
      <c r="YB36" s="20"/>
      <c r="YC36" s="20"/>
      <c r="YD36" s="20"/>
      <c r="YE36" s="20"/>
      <c r="YF36" s="20"/>
      <c r="YG36" s="20"/>
      <c r="YH36" s="20"/>
      <c r="YI36" s="20"/>
      <c r="YJ36" s="20"/>
      <c r="YK36" s="20"/>
      <c r="YL36" s="20"/>
      <c r="YM36" s="20"/>
      <c r="YN36" s="20"/>
      <c r="YO36" s="20"/>
      <c r="YP36" s="20"/>
      <c r="YQ36" s="20"/>
      <c r="YR36" s="20"/>
      <c r="YS36" s="20"/>
      <c r="YT36" s="20"/>
      <c r="YU36" s="20"/>
      <c r="YV36" s="20"/>
      <c r="YW36" s="20"/>
      <c r="YX36" s="20"/>
      <c r="YY36" s="20"/>
      <c r="YZ36" s="20"/>
      <c r="ZA36" s="20"/>
      <c r="ZB36" s="20"/>
      <c r="ZC36" s="20"/>
      <c r="ZD36" s="20"/>
      <c r="ZE36" s="20"/>
      <c r="ZF36" s="20"/>
      <c r="ZG36" s="20"/>
      <c r="ZH36" s="20"/>
      <c r="ZI36" s="20"/>
      <c r="ZJ36" s="20"/>
      <c r="ZK36" s="20"/>
      <c r="ZL36" s="20"/>
      <c r="ZM36" s="20"/>
      <c r="ZN36" s="20"/>
      <c r="ZO36" s="20"/>
      <c r="ZP36" s="20"/>
      <c r="ZQ36" s="20"/>
      <c r="ZR36" s="20"/>
      <c r="ZS36" s="20"/>
      <c r="ZT36" s="20"/>
      <c r="ZU36" s="20"/>
      <c r="ZV36" s="20"/>
      <c r="ZW36" s="20"/>
      <c r="ZX36" s="20"/>
      <c r="ZY36" s="20"/>
      <c r="ZZ36" s="20"/>
      <c r="AAA36" s="20"/>
      <c r="AAB36" s="20"/>
      <c r="AAC36" s="20"/>
      <c r="AAD36" s="20"/>
      <c r="AAE36" s="20"/>
      <c r="AAF36" s="20"/>
      <c r="AAG36" s="20"/>
      <c r="AAH36" s="20"/>
      <c r="AAI36" s="20"/>
      <c r="AAJ36" s="20"/>
      <c r="AAK36" s="20"/>
      <c r="AAL36" s="20"/>
      <c r="AAM36" s="20"/>
      <c r="AAN36" s="20"/>
      <c r="AAO36" s="20"/>
      <c r="AAP36" s="20"/>
      <c r="AAQ36" s="20"/>
      <c r="AAR36" s="20"/>
      <c r="AAS36" s="20"/>
      <c r="AAT36" s="20"/>
      <c r="AAU36" s="20"/>
      <c r="AAV36" s="20"/>
      <c r="AAW36" s="20"/>
      <c r="AAX36" s="20"/>
      <c r="AAY36" s="20"/>
      <c r="AAZ36" s="20"/>
      <c r="ABA36" s="20"/>
      <c r="ABB36" s="20"/>
      <c r="ABC36" s="20"/>
      <c r="ABD36" s="20"/>
      <c r="ABE36" s="20"/>
      <c r="ABF36" s="20"/>
      <c r="ABG36" s="20"/>
      <c r="ABH36" s="20"/>
      <c r="ABI36" s="20"/>
      <c r="ABJ36" s="20"/>
      <c r="ABK36" s="20"/>
      <c r="ABL36" s="20"/>
      <c r="ABM36" s="20"/>
      <c r="ABN36" s="20"/>
      <c r="ABO36" s="20"/>
      <c r="ABP36" s="20"/>
      <c r="ABQ36" s="20"/>
      <c r="ABR36" s="20"/>
      <c r="ABS36" s="20"/>
      <c r="ABT36" s="20"/>
      <c r="ABU36" s="20"/>
      <c r="ABV36" s="20"/>
      <c r="ABW36" s="20"/>
      <c r="ABX36" s="20"/>
      <c r="ABY36" s="20"/>
      <c r="ABZ36" s="20"/>
      <c r="ACA36" s="20"/>
      <c r="ACB36" s="20"/>
      <c r="ACC36" s="20"/>
      <c r="ACD36" s="20"/>
      <c r="ACE36" s="20"/>
      <c r="ACF36" s="20"/>
      <c r="ACG36" s="20"/>
      <c r="ACH36" s="20"/>
      <c r="ACI36" s="20"/>
      <c r="ACJ36" s="20"/>
      <c r="ACK36" s="20"/>
      <c r="ACL36" s="20"/>
      <c r="ACM36" s="20"/>
      <c r="ACN36" s="20"/>
      <c r="ACO36" s="20"/>
      <c r="ACP36" s="20"/>
      <c r="ACQ36" s="20"/>
      <c r="ACR36" s="20"/>
      <c r="ACS36" s="20"/>
      <c r="ACT36" s="20"/>
      <c r="ACU36" s="20"/>
      <c r="ACV36" s="20"/>
      <c r="ACW36" s="20"/>
      <c r="ACX36" s="20"/>
      <c r="ACY36" s="20"/>
      <c r="ACZ36" s="20"/>
      <c r="ADA36" s="20"/>
      <c r="ADB36" s="20"/>
      <c r="ADC36" s="20"/>
      <c r="ADD36" s="20"/>
      <c r="ADE36" s="20"/>
      <c r="ADF36" s="20"/>
      <c r="ADG36" s="20"/>
      <c r="ADH36" s="20"/>
      <c r="ADI36" s="20"/>
      <c r="ADJ36" s="20"/>
      <c r="ADK36" s="20"/>
      <c r="ADL36" s="20"/>
      <c r="ADM36" s="20"/>
      <c r="ADN36" s="20"/>
      <c r="ADO36" s="20"/>
      <c r="ADP36" s="20"/>
      <c r="ADQ36" s="20"/>
      <c r="ADR36" s="20"/>
      <c r="ADS36" s="20"/>
      <c r="ADT36" s="20"/>
      <c r="ADU36" s="20"/>
      <c r="ADV36" s="20"/>
      <c r="ADW36" s="20"/>
      <c r="ADX36" s="20"/>
      <c r="ADY36" s="20"/>
      <c r="ADZ36" s="20"/>
      <c r="AEA36" s="20"/>
      <c r="AEB36" s="20"/>
      <c r="AEC36" s="20"/>
      <c r="AED36" s="20"/>
      <c r="AEE36" s="20"/>
      <c r="AEF36" s="20"/>
      <c r="AEG36" s="20"/>
      <c r="AEH36" s="20"/>
      <c r="AEI36" s="20"/>
      <c r="AEJ36" s="20"/>
      <c r="AEK36" s="20"/>
      <c r="AEL36" s="20"/>
      <c r="AEM36" s="20"/>
      <c r="AEN36" s="20"/>
      <c r="AEO36" s="20"/>
      <c r="AEP36" s="20"/>
      <c r="AEQ36" s="20"/>
      <c r="AER36" s="20"/>
      <c r="AES36" s="20"/>
      <c r="AET36" s="20"/>
      <c r="AEU36" s="20"/>
      <c r="AEV36" s="20"/>
      <c r="AEW36" s="20"/>
      <c r="AEX36" s="20"/>
      <c r="AEY36" s="20"/>
      <c r="AEZ36" s="20"/>
      <c r="AFA36" s="20"/>
      <c r="AFB36" s="20"/>
      <c r="AFC36" s="20"/>
      <c r="AFD36" s="20"/>
      <c r="AFE36" s="20"/>
      <c r="AFF36" s="20"/>
      <c r="AFG36" s="20"/>
      <c r="AFH36" s="20"/>
      <c r="AFI36" s="20"/>
      <c r="AFJ36" s="20"/>
      <c r="AFK36" s="20"/>
      <c r="AFL36" s="20"/>
      <c r="AFM36" s="20"/>
      <c r="AFN36" s="20"/>
      <c r="AFO36" s="20"/>
      <c r="AFP36" s="20"/>
      <c r="AFQ36" s="20"/>
      <c r="AFR36" s="20"/>
      <c r="AFS36" s="20"/>
      <c r="AFT36" s="20"/>
      <c r="AFU36" s="20"/>
      <c r="AFV36" s="20"/>
      <c r="AFW36" s="20"/>
      <c r="AFX36" s="20"/>
      <c r="AFY36" s="20"/>
      <c r="AFZ36" s="20"/>
      <c r="AGA36" s="20"/>
      <c r="AGB36" s="20"/>
      <c r="AGC36" s="20"/>
      <c r="AGD36" s="20"/>
      <c r="AGE36" s="20"/>
      <c r="AGF36" s="20"/>
      <c r="AGG36" s="20"/>
      <c r="AGH36" s="20"/>
      <c r="AGI36" s="20"/>
      <c r="AGJ36" s="20"/>
      <c r="AGK36" s="20"/>
      <c r="AGL36" s="20"/>
      <c r="AGM36" s="20"/>
      <c r="AGN36" s="20"/>
      <c r="AGO36" s="20"/>
      <c r="AGP36" s="20"/>
      <c r="AGQ36" s="20"/>
      <c r="AGR36" s="20"/>
      <c r="AGS36" s="20"/>
      <c r="AGT36" s="20"/>
      <c r="AGU36" s="20"/>
      <c r="AGV36" s="20"/>
      <c r="AGW36" s="20"/>
      <c r="AGX36" s="20"/>
      <c r="AGY36" s="20"/>
      <c r="AGZ36" s="20"/>
      <c r="AHA36" s="20"/>
      <c r="AHB36" s="20"/>
      <c r="AHC36" s="20"/>
      <c r="AHD36" s="20"/>
      <c r="AHE36" s="20"/>
      <c r="AHF36" s="20"/>
      <c r="AHG36" s="20"/>
      <c r="AHH36" s="20"/>
      <c r="AHI36" s="20"/>
      <c r="AHJ36" s="20"/>
      <c r="AHK36" s="20"/>
      <c r="AHL36" s="20"/>
      <c r="AHM36" s="20"/>
      <c r="AHN36" s="20"/>
      <c r="AHO36" s="20"/>
      <c r="AHP36" s="20"/>
      <c r="AHQ36" s="20"/>
      <c r="AHR36" s="20"/>
      <c r="AHS36" s="20"/>
      <c r="AHT36" s="20"/>
      <c r="AHU36" s="20"/>
      <c r="AHV36" s="20"/>
      <c r="AHW36" s="20"/>
      <c r="AHX36" s="20"/>
      <c r="AHY36" s="20"/>
      <c r="AHZ36" s="20"/>
      <c r="AIA36" s="20"/>
      <c r="AIB36" s="20"/>
      <c r="AIC36" s="20"/>
      <c r="AID36" s="20"/>
      <c r="AIE36" s="20"/>
      <c r="AIF36" s="20"/>
      <c r="AIG36" s="20"/>
      <c r="AIH36" s="20"/>
      <c r="AII36" s="20"/>
      <c r="AIJ36" s="20"/>
      <c r="AIK36" s="20"/>
      <c r="AIL36" s="20"/>
      <c r="AIM36" s="20"/>
      <c r="AIN36" s="20"/>
      <c r="AIO36" s="20"/>
      <c r="AIP36" s="20"/>
      <c r="AIQ36" s="20"/>
      <c r="AIR36" s="20"/>
      <c r="AIS36" s="20"/>
      <c r="AIT36" s="20"/>
      <c r="AIU36" s="20"/>
      <c r="AIV36" s="20"/>
      <c r="AIW36" s="20"/>
      <c r="AIX36" s="20"/>
      <c r="AIY36" s="20"/>
      <c r="AIZ36" s="20"/>
      <c r="AJA36" s="20"/>
      <c r="AJB36" s="20"/>
      <c r="AJC36" s="20"/>
      <c r="AJD36" s="20"/>
      <c r="AJE36" s="20"/>
      <c r="AJF36" s="20"/>
      <c r="AJG36" s="20"/>
      <c r="AJH36" s="20"/>
      <c r="AJI36" s="20"/>
      <c r="AJJ36" s="20"/>
      <c r="AJK36" s="20"/>
      <c r="AJL36" s="20"/>
      <c r="AJM36" s="20"/>
      <c r="AJN36" s="20"/>
      <c r="AJO36" s="20"/>
      <c r="AJP36" s="20"/>
      <c r="AJQ36" s="20"/>
      <c r="AJR36" s="20"/>
      <c r="AJS36" s="20"/>
      <c r="AJT36" s="20"/>
      <c r="AJU36" s="20"/>
      <c r="AJV36" s="20"/>
      <c r="AJW36" s="20"/>
      <c r="AJX36" s="20"/>
      <c r="AJY36" s="20"/>
      <c r="AJZ36" s="20"/>
      <c r="AKA36" s="20"/>
      <c r="AKB36" s="20"/>
      <c r="AKC36" s="20"/>
      <c r="AKD36" s="20"/>
      <c r="AKE36" s="20"/>
      <c r="AKF36" s="20"/>
      <c r="AKG36" s="20"/>
      <c r="AKH36" s="20"/>
      <c r="AKI36" s="20"/>
      <c r="AKJ36" s="20"/>
      <c r="AKK36" s="20"/>
      <c r="AKL36" s="20"/>
      <c r="AKM36" s="20"/>
      <c r="AKN36" s="20"/>
      <c r="AKO36" s="20"/>
      <c r="AKP36" s="20"/>
      <c r="AKQ36" s="20"/>
      <c r="AKR36" s="20"/>
      <c r="AKS36" s="20"/>
      <c r="AKT36" s="20"/>
      <c r="AKU36" s="20"/>
      <c r="AKV36" s="20"/>
      <c r="AKW36" s="20"/>
      <c r="AKX36" s="20"/>
      <c r="AKY36" s="20"/>
      <c r="AKZ36" s="20"/>
      <c r="ALA36" s="20"/>
      <c r="ALB36" s="20"/>
      <c r="ALC36" s="20"/>
      <c r="ALD36" s="20"/>
      <c r="ALE36" s="20"/>
      <c r="ALF36" s="20"/>
      <c r="ALG36" s="20"/>
      <c r="ALH36" s="20"/>
      <c r="ALI36" s="20"/>
      <c r="ALJ36" s="20"/>
      <c r="ALK36" s="20"/>
      <c r="ALL36" s="20"/>
      <c r="ALM36" s="20"/>
      <c r="ALN36" s="20"/>
      <c r="ALO36" s="20"/>
      <c r="ALP36" s="20"/>
      <c r="ALQ36" s="20"/>
      <c r="ALR36" s="20"/>
      <c r="ALS36" s="20"/>
      <c r="ALT36" s="20"/>
      <c r="ALU36" s="20"/>
      <c r="ALV36" s="20"/>
      <c r="ALW36" s="20"/>
      <c r="ALX36" s="20"/>
      <c r="ALY36" s="20"/>
      <c r="ALZ36" s="20"/>
      <c r="AMA36" s="20"/>
      <c r="AMB36" s="20"/>
      <c r="AMC36" s="20"/>
      <c r="AMD36" s="20"/>
      <c r="AME36" s="20"/>
      <c r="AMF36" s="20"/>
      <c r="AMG36" s="20"/>
      <c r="AMH36" s="20"/>
      <c r="AMI36" s="20"/>
      <c r="AMJ36" s="20"/>
      <c r="AMK36" s="20"/>
      <c r="AML36" s="20"/>
      <c r="AMM36" s="20"/>
      <c r="AMN36" s="20"/>
      <c r="AMO36" s="20"/>
      <c r="AMP36" s="20"/>
      <c r="AMQ36" s="20"/>
      <c r="AMR36" s="20"/>
      <c r="AMS36" s="20"/>
      <c r="AMT36" s="20"/>
      <c r="AMU36" s="20"/>
      <c r="AMV36" s="20"/>
      <c r="AMW36" s="20"/>
      <c r="AMX36" s="20"/>
      <c r="AMY36" s="20"/>
      <c r="AMZ36" s="20"/>
      <c r="ANA36" s="20"/>
      <c r="ANB36" s="20"/>
      <c r="ANC36" s="20"/>
      <c r="AND36" s="20"/>
      <c r="ANE36" s="20"/>
      <c r="ANF36" s="20"/>
      <c r="ANG36" s="20"/>
      <c r="ANH36" s="20"/>
      <c r="ANI36" s="20"/>
      <c r="ANJ36" s="20"/>
      <c r="ANK36" s="20"/>
      <c r="ANL36" s="20"/>
      <c r="ANM36" s="20"/>
      <c r="ANN36" s="20"/>
      <c r="ANO36" s="20"/>
      <c r="ANP36" s="20"/>
      <c r="ANQ36" s="20"/>
      <c r="ANR36" s="20"/>
      <c r="ANS36" s="20"/>
      <c r="ANT36" s="20"/>
      <c r="ANU36" s="20"/>
      <c r="ANV36" s="20"/>
      <c r="ANW36" s="20"/>
      <c r="ANX36" s="20"/>
      <c r="ANY36" s="20"/>
      <c r="ANZ36" s="20"/>
      <c r="AOA36" s="20"/>
      <c r="AOB36" s="20"/>
      <c r="AOC36" s="20"/>
      <c r="AOD36" s="20"/>
      <c r="AOE36" s="20"/>
      <c r="AOF36" s="20"/>
      <c r="AOG36" s="20"/>
      <c r="AOH36" s="20"/>
      <c r="AOI36" s="20"/>
      <c r="AOJ36" s="20"/>
      <c r="AOK36" s="20"/>
      <c r="AOL36" s="20"/>
      <c r="AOM36" s="20"/>
      <c r="AON36" s="20"/>
      <c r="AOO36" s="20"/>
      <c r="AOP36" s="20"/>
      <c r="AOQ36" s="20"/>
      <c r="AOR36" s="20"/>
      <c r="AOS36" s="20"/>
      <c r="AOT36" s="20"/>
      <c r="AOU36" s="20"/>
      <c r="AOV36" s="20"/>
      <c r="AOW36" s="20"/>
      <c r="AOX36" s="20"/>
      <c r="AOY36" s="20"/>
      <c r="AOZ36" s="20"/>
      <c r="APA36" s="20"/>
      <c r="APB36" s="20"/>
      <c r="APC36" s="20"/>
      <c r="APD36" s="20"/>
      <c r="APE36" s="20"/>
      <c r="APF36" s="20"/>
      <c r="APG36" s="20"/>
      <c r="APH36" s="20"/>
      <c r="API36" s="20"/>
      <c r="APJ36" s="20"/>
      <c r="APK36" s="20"/>
      <c r="APL36" s="20"/>
      <c r="APM36" s="20"/>
      <c r="APN36" s="20"/>
      <c r="APO36" s="20"/>
      <c r="APP36" s="20"/>
      <c r="APQ36" s="20"/>
      <c r="APR36" s="20"/>
      <c r="APS36" s="20"/>
      <c r="APT36" s="20"/>
      <c r="APU36" s="20"/>
      <c r="APV36" s="20"/>
      <c r="APW36" s="20"/>
      <c r="APX36" s="20"/>
      <c r="APY36" s="20"/>
      <c r="APZ36" s="20"/>
      <c r="AQA36" s="20"/>
      <c r="AQB36" s="20"/>
      <c r="AQC36" s="20"/>
      <c r="AQD36" s="20"/>
      <c r="AQE36" s="20"/>
      <c r="AQF36" s="20"/>
      <c r="AQG36" s="20"/>
      <c r="AQH36" s="20"/>
      <c r="AQI36" s="20"/>
      <c r="AQJ36" s="20"/>
      <c r="AQK36" s="20"/>
      <c r="AQL36" s="20"/>
      <c r="AQM36" s="20"/>
      <c r="AQN36" s="20"/>
      <c r="AQO36" s="20"/>
      <c r="AQP36" s="20"/>
      <c r="AQQ36" s="20"/>
      <c r="AQR36" s="20"/>
      <c r="AQS36" s="20"/>
      <c r="AQT36" s="20"/>
      <c r="AQU36" s="20"/>
      <c r="AQV36" s="20"/>
      <c r="AQW36" s="20"/>
      <c r="AQX36" s="20"/>
      <c r="AQY36" s="20"/>
      <c r="AQZ36" s="20"/>
      <c r="ARA36" s="20"/>
      <c r="ARB36" s="20"/>
      <c r="ARC36" s="20"/>
      <c r="ARD36" s="20"/>
      <c r="ARE36" s="20"/>
      <c r="ARF36" s="20"/>
      <c r="ARG36" s="20"/>
      <c r="ARH36" s="20"/>
      <c r="ARI36" s="20"/>
      <c r="ARJ36" s="20"/>
      <c r="ARK36" s="20"/>
      <c r="ARL36" s="20"/>
      <c r="ARM36" s="20"/>
      <c r="ARN36" s="20"/>
      <c r="ARO36" s="20"/>
      <c r="ARP36" s="20"/>
      <c r="ARQ36" s="20"/>
      <c r="ARR36" s="20"/>
      <c r="ARS36" s="20"/>
      <c r="ART36" s="20"/>
      <c r="ARU36" s="20"/>
      <c r="ARV36" s="20"/>
      <c r="ARW36" s="20"/>
      <c r="ARX36" s="20"/>
      <c r="ARY36" s="20"/>
      <c r="ARZ36" s="20"/>
      <c r="ASA36" s="20"/>
      <c r="ASB36" s="20"/>
      <c r="ASC36" s="20"/>
      <c r="ASD36" s="20"/>
      <c r="ASE36" s="20"/>
      <c r="ASF36" s="20"/>
      <c r="ASG36" s="20"/>
      <c r="ASH36" s="20"/>
      <c r="ASI36" s="20"/>
      <c r="ASJ36" s="20"/>
      <c r="ASK36" s="20"/>
      <c r="ASL36" s="20"/>
      <c r="ASM36" s="20"/>
      <c r="ASN36" s="20"/>
      <c r="ASO36" s="20"/>
      <c r="ASP36" s="20"/>
      <c r="ASQ36" s="20"/>
      <c r="ASR36" s="20"/>
      <c r="ASS36" s="20"/>
      <c r="AST36" s="20"/>
      <c r="ASU36" s="20"/>
      <c r="ASV36" s="20"/>
      <c r="ASW36" s="20"/>
      <c r="ASX36" s="20"/>
      <c r="ASY36" s="20"/>
      <c r="ASZ36" s="20"/>
      <c r="ATA36" s="20"/>
      <c r="ATB36" s="20"/>
      <c r="ATC36" s="20"/>
      <c r="ATD36" s="20"/>
      <c r="ATE36" s="20"/>
      <c r="ATF36" s="20"/>
      <c r="ATG36" s="20"/>
      <c r="ATH36" s="20"/>
      <c r="ATI36" s="20"/>
      <c r="ATJ36" s="20"/>
      <c r="ATK36" s="20"/>
      <c r="ATL36" s="20"/>
      <c r="ATM36" s="20"/>
      <c r="ATN36" s="20"/>
      <c r="ATO36" s="20"/>
      <c r="ATP36" s="20"/>
      <c r="ATQ36" s="20"/>
      <c r="ATR36" s="20"/>
      <c r="ATS36" s="20"/>
      <c r="ATT36" s="20"/>
      <c r="ATU36" s="20"/>
      <c r="ATV36" s="20"/>
      <c r="ATW36" s="20"/>
      <c r="ATX36" s="20"/>
      <c r="ATY36" s="20"/>
      <c r="ATZ36" s="20"/>
      <c r="AUA36" s="20"/>
      <c r="AUB36" s="20"/>
      <c r="AUC36" s="20"/>
      <c r="AUD36" s="20"/>
      <c r="AUE36" s="20"/>
      <c r="AUF36" s="20"/>
      <c r="AUG36" s="20"/>
      <c r="AUH36" s="20"/>
      <c r="AUI36" s="20"/>
      <c r="AUJ36" s="20"/>
      <c r="AUK36" s="20"/>
      <c r="AUL36" s="20"/>
      <c r="AUM36" s="20"/>
      <c r="AUN36" s="20"/>
      <c r="AUO36" s="20"/>
      <c r="AUP36" s="20"/>
      <c r="AUQ36" s="20"/>
      <c r="AUR36" s="20"/>
      <c r="AUS36" s="20"/>
      <c r="AUT36" s="20"/>
      <c r="AUU36" s="20"/>
      <c r="AUV36" s="20"/>
      <c r="AUW36" s="20"/>
      <c r="AUX36" s="20"/>
      <c r="AUY36" s="20"/>
      <c r="AUZ36" s="20"/>
      <c r="AVA36" s="20"/>
      <c r="AVB36" s="20"/>
      <c r="AVC36" s="20"/>
      <c r="AVD36" s="20"/>
      <c r="AVE36" s="20"/>
      <c r="AVF36" s="20"/>
      <c r="AVG36" s="20"/>
      <c r="AVH36" s="20"/>
      <c r="AVI36" s="20"/>
      <c r="AVJ36" s="20"/>
      <c r="AVK36" s="20"/>
      <c r="AVL36" s="20"/>
      <c r="AVM36" s="20"/>
      <c r="AVN36" s="20"/>
      <c r="AVO36" s="20"/>
      <c r="AVP36" s="20"/>
      <c r="AVQ36" s="20"/>
      <c r="AVR36" s="20"/>
      <c r="AVS36" s="20"/>
      <c r="AVT36" s="20"/>
      <c r="AVU36" s="20"/>
      <c r="AVV36" s="20"/>
      <c r="AVW36" s="20"/>
      <c r="AVX36" s="20"/>
      <c r="AVY36" s="20"/>
      <c r="AVZ36" s="20"/>
      <c r="AWA36" s="20"/>
      <c r="AWB36" s="20"/>
      <c r="AWC36" s="20"/>
      <c r="AWD36" s="20"/>
      <c r="AWE36" s="20"/>
      <c r="AWF36" s="20"/>
      <c r="AWG36" s="20"/>
      <c r="AWH36" s="20"/>
      <c r="AWI36" s="20"/>
      <c r="AWJ36" s="20"/>
      <c r="AWK36" s="20"/>
      <c r="AWL36" s="20"/>
      <c r="AWM36" s="20"/>
      <c r="AWN36" s="20"/>
      <c r="AWO36" s="20"/>
      <c r="AWP36" s="20"/>
      <c r="AWQ36" s="20"/>
      <c r="AWR36" s="20"/>
      <c r="AWS36" s="20"/>
      <c r="AWT36" s="20"/>
      <c r="AWU36" s="20"/>
      <c r="AWV36" s="20"/>
      <c r="AWW36" s="20"/>
      <c r="AWX36" s="20"/>
      <c r="AWY36" s="20"/>
      <c r="AWZ36" s="20"/>
      <c r="AXA36" s="20"/>
      <c r="AXB36" s="20"/>
      <c r="AXC36" s="20"/>
      <c r="AXD36" s="20"/>
      <c r="AXE36" s="20"/>
      <c r="AXF36" s="20"/>
      <c r="AXG36" s="20"/>
      <c r="AXH36" s="20"/>
      <c r="AXI36" s="20"/>
      <c r="AXJ36" s="20"/>
      <c r="AXK36" s="20"/>
      <c r="AXL36" s="20"/>
      <c r="AXM36" s="20"/>
      <c r="AXN36" s="20"/>
      <c r="AXO36" s="20"/>
      <c r="AXP36" s="20"/>
      <c r="AXQ36" s="20"/>
      <c r="AXR36" s="20"/>
      <c r="AXS36" s="20"/>
      <c r="AXT36" s="20"/>
      <c r="AXU36" s="20"/>
      <c r="AXV36" s="20"/>
      <c r="AXW36" s="20"/>
      <c r="AXX36" s="20"/>
      <c r="AXY36" s="20"/>
      <c r="AXZ36" s="20"/>
      <c r="AYA36" s="20"/>
      <c r="AYB36" s="20"/>
      <c r="AYC36" s="20"/>
      <c r="AYD36" s="20"/>
      <c r="AYE36" s="20"/>
      <c r="AYF36" s="20"/>
      <c r="AYG36" s="20"/>
      <c r="AYH36" s="20"/>
      <c r="AYI36" s="20"/>
      <c r="AYJ36" s="20"/>
      <c r="AYK36" s="20"/>
      <c r="AYL36" s="20"/>
      <c r="AYM36" s="20"/>
      <c r="AYN36" s="20"/>
      <c r="AYO36" s="20"/>
      <c r="AYP36" s="20"/>
      <c r="AYQ36" s="20"/>
      <c r="AYR36" s="20"/>
      <c r="AYS36" s="20"/>
      <c r="AYT36" s="20"/>
      <c r="AYU36" s="20"/>
      <c r="AYV36" s="20"/>
      <c r="AYW36" s="20"/>
      <c r="AYX36" s="20"/>
      <c r="AYY36" s="20"/>
      <c r="AYZ36" s="20"/>
      <c r="AZA36" s="20"/>
      <c r="AZB36" s="20"/>
      <c r="AZC36" s="20"/>
      <c r="AZD36" s="20"/>
      <c r="AZE36" s="20"/>
      <c r="AZF36" s="20"/>
      <c r="AZG36" s="20"/>
      <c r="AZH36" s="20"/>
      <c r="AZI36" s="20"/>
      <c r="AZJ36" s="20"/>
      <c r="AZK36" s="20"/>
      <c r="AZL36" s="20"/>
      <c r="AZM36" s="20"/>
      <c r="AZN36" s="20"/>
      <c r="AZO36" s="20"/>
      <c r="AZP36" s="20"/>
      <c r="AZQ36" s="20"/>
      <c r="AZR36" s="20"/>
      <c r="AZS36" s="20"/>
      <c r="AZT36" s="20"/>
      <c r="AZU36" s="20"/>
      <c r="AZV36" s="20"/>
      <c r="AZW36" s="20"/>
      <c r="AZX36" s="20"/>
      <c r="AZY36" s="20"/>
      <c r="AZZ36" s="20"/>
      <c r="BAA36" s="20"/>
      <c r="BAB36" s="20"/>
      <c r="BAC36" s="20"/>
      <c r="BAD36" s="20"/>
      <c r="BAE36" s="20"/>
      <c r="BAF36" s="20"/>
      <c r="BAG36" s="20"/>
      <c r="BAH36" s="20"/>
      <c r="BAI36" s="20"/>
      <c r="BAJ36" s="20"/>
      <c r="BAK36" s="20"/>
      <c r="BAL36" s="20"/>
      <c r="BAM36" s="20"/>
      <c r="BAN36" s="20"/>
      <c r="BAO36" s="20"/>
      <c r="BAP36" s="20"/>
      <c r="BAQ36" s="20"/>
      <c r="BAR36" s="20"/>
      <c r="BAS36" s="20"/>
      <c r="BAT36" s="20"/>
      <c r="BAU36" s="20"/>
      <c r="BAV36" s="20"/>
      <c r="BAW36" s="20"/>
      <c r="BAX36" s="20"/>
      <c r="BAY36" s="20"/>
      <c r="BAZ36" s="20"/>
      <c r="BBA36" s="20"/>
      <c r="BBB36" s="20"/>
      <c r="BBC36" s="20"/>
      <c r="BBD36" s="20"/>
      <c r="BBE36" s="20"/>
      <c r="BBF36" s="20"/>
      <c r="BBG36" s="20"/>
      <c r="BBH36" s="20"/>
      <c r="BBI36" s="20"/>
      <c r="BBJ36" s="20"/>
      <c r="BBK36" s="20"/>
      <c r="BBL36" s="20"/>
      <c r="BBM36" s="20"/>
      <c r="BBN36" s="20"/>
      <c r="BBO36" s="20"/>
      <c r="BBP36" s="20"/>
      <c r="BBQ36" s="20"/>
      <c r="BBR36" s="20"/>
      <c r="BBS36" s="20"/>
      <c r="BBT36" s="20"/>
      <c r="BBU36" s="20"/>
      <c r="BBV36" s="20"/>
      <c r="BBW36" s="20"/>
      <c r="BBX36" s="20"/>
      <c r="BBY36" s="20"/>
      <c r="BBZ36" s="20"/>
      <c r="BCA36" s="20"/>
      <c r="BCB36" s="20"/>
      <c r="BCC36" s="20"/>
      <c r="BCD36" s="20"/>
      <c r="BCE36" s="20"/>
      <c r="BCF36" s="20"/>
      <c r="BCG36" s="20"/>
      <c r="BCH36" s="20"/>
      <c r="BCI36" s="20"/>
      <c r="BCJ36" s="20"/>
      <c r="BCK36" s="20"/>
      <c r="BCL36" s="20"/>
      <c r="BCM36" s="20"/>
      <c r="BCN36" s="20"/>
      <c r="BCO36" s="20"/>
      <c r="BCP36" s="20"/>
      <c r="BCQ36" s="20"/>
      <c r="BCR36" s="20"/>
      <c r="BCS36" s="20"/>
      <c r="BCT36" s="20"/>
      <c r="BCU36" s="20"/>
      <c r="BCV36" s="20"/>
      <c r="BCW36" s="20"/>
      <c r="BCX36" s="20"/>
      <c r="BCY36" s="20"/>
      <c r="BCZ36" s="20"/>
      <c r="BDA36" s="20"/>
      <c r="BDB36" s="20"/>
      <c r="BDC36" s="20"/>
      <c r="BDD36" s="20"/>
      <c r="BDE36" s="20"/>
      <c r="BDF36" s="20"/>
      <c r="BDG36" s="20"/>
      <c r="BDH36" s="20"/>
      <c r="BDI36" s="20"/>
      <c r="BDJ36" s="20"/>
      <c r="BDK36" s="20"/>
      <c r="BDL36" s="20"/>
      <c r="BDM36" s="20"/>
      <c r="BDN36" s="20"/>
      <c r="BDO36" s="20"/>
      <c r="BDP36" s="20"/>
      <c r="BDQ36" s="20"/>
      <c r="BDR36" s="20"/>
      <c r="BDS36" s="20"/>
      <c r="BDT36" s="20"/>
      <c r="BDU36" s="20"/>
      <c r="BDV36" s="20"/>
      <c r="BDW36" s="20"/>
      <c r="BDX36" s="20"/>
      <c r="BDY36" s="20"/>
      <c r="BDZ36" s="20"/>
      <c r="BEA36" s="20"/>
      <c r="BEB36" s="20"/>
      <c r="BEC36" s="20"/>
      <c r="BED36" s="20"/>
      <c r="BEE36" s="20"/>
      <c r="BEF36" s="20"/>
      <c r="BEG36" s="20"/>
      <c r="BEH36" s="20"/>
      <c r="BEI36" s="20"/>
      <c r="BEJ36" s="20"/>
      <c r="BEK36" s="20"/>
      <c r="BEL36" s="20"/>
      <c r="BEM36" s="20"/>
      <c r="BEN36" s="20"/>
      <c r="BEO36" s="20"/>
      <c r="BEP36" s="20"/>
      <c r="BEQ36" s="20"/>
      <c r="BER36" s="20"/>
      <c r="BES36" s="20"/>
      <c r="BET36" s="20"/>
      <c r="BEU36" s="20"/>
      <c r="BEV36" s="20"/>
      <c r="BEW36" s="20"/>
      <c r="BEX36" s="20"/>
      <c r="BEY36" s="20"/>
      <c r="BEZ36" s="20"/>
      <c r="BFA36" s="20"/>
      <c r="BFB36" s="20"/>
      <c r="BFC36" s="20"/>
      <c r="BFD36" s="20"/>
      <c r="BFE36" s="20"/>
      <c r="BFF36" s="20"/>
      <c r="BFG36" s="20"/>
      <c r="BFH36" s="20"/>
      <c r="BFI36" s="20"/>
      <c r="BFJ36" s="20"/>
      <c r="BFK36" s="20"/>
      <c r="BFL36" s="20"/>
      <c r="BFM36" s="20"/>
      <c r="BFN36" s="20"/>
      <c r="BFO36" s="20"/>
      <c r="BFP36" s="20"/>
      <c r="BFQ36" s="20"/>
      <c r="BFR36" s="20"/>
      <c r="BFS36" s="20"/>
      <c r="BFT36" s="20"/>
      <c r="BFU36" s="20"/>
      <c r="BFV36" s="20"/>
      <c r="BFW36" s="20"/>
      <c r="BFX36" s="20"/>
      <c r="BFY36" s="20"/>
      <c r="BFZ36" s="20"/>
      <c r="BGA36" s="20"/>
      <c r="BGB36" s="20"/>
      <c r="BGC36" s="20"/>
      <c r="BGD36" s="20"/>
      <c r="BGE36" s="20"/>
      <c r="BGF36" s="20"/>
      <c r="BGG36" s="20"/>
      <c r="BGH36" s="20"/>
      <c r="BGI36" s="20"/>
      <c r="BGJ36" s="20"/>
      <c r="BGK36" s="20"/>
      <c r="BGL36" s="20"/>
      <c r="BGM36" s="20"/>
      <c r="BGN36" s="20"/>
      <c r="BGO36" s="20"/>
      <c r="BGP36" s="20"/>
      <c r="BGQ36" s="20"/>
      <c r="BGR36" s="20"/>
      <c r="BGS36" s="20"/>
      <c r="BGT36" s="20"/>
      <c r="BGU36" s="20"/>
      <c r="BGV36" s="20"/>
      <c r="BGW36" s="20"/>
      <c r="BGX36" s="20"/>
      <c r="BGY36" s="20"/>
      <c r="BGZ36" s="20"/>
      <c r="BHA36" s="20"/>
      <c r="BHB36" s="20"/>
      <c r="BHC36" s="20"/>
      <c r="BHD36" s="20"/>
      <c r="BHE36" s="20"/>
      <c r="BHF36" s="20"/>
      <c r="BHG36" s="20"/>
      <c r="BHH36" s="20"/>
      <c r="BHI36" s="20"/>
      <c r="BHJ36" s="20"/>
      <c r="BHK36" s="20"/>
      <c r="BHL36" s="20"/>
      <c r="BHM36" s="20"/>
      <c r="BHN36" s="20"/>
      <c r="BHO36" s="20"/>
      <c r="BHP36" s="20"/>
      <c r="BHQ36" s="20"/>
      <c r="BHR36" s="20"/>
      <c r="BHS36" s="20"/>
      <c r="BHT36" s="20"/>
      <c r="BHU36" s="20"/>
      <c r="BHV36" s="20"/>
      <c r="BHW36" s="20"/>
      <c r="BHX36" s="20"/>
      <c r="BHY36" s="20"/>
      <c r="BHZ36" s="20"/>
      <c r="BIA36" s="20"/>
      <c r="BIB36" s="20"/>
      <c r="BIC36" s="20"/>
      <c r="BID36" s="20"/>
      <c r="BIE36" s="20"/>
      <c r="BIF36" s="20"/>
      <c r="BIG36" s="20"/>
      <c r="BIH36" s="20"/>
      <c r="BII36" s="20"/>
      <c r="BIJ36" s="20"/>
      <c r="BIK36" s="20"/>
      <c r="BIL36" s="20"/>
      <c r="BIM36" s="20"/>
      <c r="BIN36" s="20"/>
      <c r="BIO36" s="20"/>
      <c r="BIP36" s="20"/>
      <c r="BIQ36" s="20"/>
      <c r="BIR36" s="20"/>
      <c r="BIS36" s="20"/>
      <c r="BIT36" s="20"/>
      <c r="BIU36" s="20"/>
      <c r="BIV36" s="20"/>
      <c r="BIW36" s="20"/>
      <c r="BIX36" s="20"/>
      <c r="BIY36" s="20"/>
      <c r="BIZ36" s="20"/>
      <c r="BJA36" s="20"/>
      <c r="BJB36" s="20"/>
      <c r="BJC36" s="20"/>
      <c r="BJD36" s="20"/>
      <c r="BJE36" s="20"/>
      <c r="BJF36" s="20"/>
      <c r="BJG36" s="20"/>
      <c r="BJH36" s="20"/>
      <c r="BJI36" s="20"/>
      <c r="BJJ36" s="20"/>
      <c r="BJK36" s="20"/>
      <c r="BJL36" s="20"/>
      <c r="BJM36" s="20"/>
      <c r="BJN36" s="20"/>
      <c r="BJO36" s="20"/>
      <c r="BJP36" s="20"/>
      <c r="BJQ36" s="20"/>
      <c r="BJR36" s="20"/>
      <c r="BJS36" s="20"/>
      <c r="BJT36" s="20"/>
      <c r="BJU36" s="20"/>
      <c r="BJV36" s="20"/>
      <c r="BJW36" s="20"/>
      <c r="BJX36" s="20"/>
      <c r="BJY36" s="20"/>
      <c r="BJZ36" s="20"/>
      <c r="BKA36" s="20"/>
      <c r="BKB36" s="20"/>
      <c r="BKC36" s="20"/>
      <c r="BKD36" s="20"/>
      <c r="BKE36" s="20"/>
      <c r="BKF36" s="20"/>
      <c r="BKG36" s="20"/>
      <c r="BKH36" s="20"/>
      <c r="BKI36" s="20"/>
      <c r="BKJ36" s="20"/>
      <c r="BKK36" s="20"/>
      <c r="BKL36" s="20"/>
      <c r="BKM36" s="20"/>
      <c r="BKN36" s="20"/>
      <c r="BKO36" s="20"/>
      <c r="BKP36" s="20"/>
      <c r="BKQ36" s="20"/>
      <c r="BKR36" s="20"/>
      <c r="BKS36" s="20"/>
      <c r="BKT36" s="20"/>
      <c r="BKU36" s="20"/>
      <c r="BKV36" s="20"/>
      <c r="BKW36" s="20"/>
      <c r="BKX36" s="20"/>
      <c r="BKY36" s="20"/>
      <c r="BKZ36" s="20"/>
      <c r="BLA36" s="20"/>
      <c r="BLB36" s="20"/>
      <c r="BLC36" s="20"/>
      <c r="BLD36" s="20"/>
      <c r="BLE36" s="20"/>
      <c r="BLF36" s="20"/>
      <c r="BLG36" s="20"/>
      <c r="BLH36" s="20"/>
      <c r="BLI36" s="20"/>
      <c r="BLJ36" s="20"/>
      <c r="BLK36" s="20"/>
      <c r="BLL36" s="20"/>
      <c r="BLM36" s="20"/>
      <c r="BLN36" s="20"/>
      <c r="BLO36" s="20"/>
      <c r="BLP36" s="20"/>
      <c r="BLQ36" s="20"/>
      <c r="BLR36" s="20"/>
      <c r="BLS36" s="20"/>
      <c r="BLT36" s="20"/>
      <c r="BLU36" s="20"/>
      <c r="BLV36" s="20"/>
      <c r="BLW36" s="20"/>
      <c r="BLX36" s="20"/>
      <c r="BLY36" s="20"/>
      <c r="BLZ36" s="20"/>
      <c r="BMA36" s="20"/>
      <c r="BMB36" s="20"/>
      <c r="BMC36" s="20"/>
      <c r="BMD36" s="20"/>
      <c r="BME36" s="20"/>
      <c r="BMF36" s="20"/>
      <c r="BMG36" s="20"/>
      <c r="BMH36" s="20"/>
      <c r="BMI36" s="20"/>
      <c r="BMJ36" s="20"/>
      <c r="BMK36" s="20"/>
      <c r="BML36" s="20"/>
      <c r="BMM36" s="20"/>
      <c r="BMN36" s="20"/>
      <c r="BMO36" s="20"/>
      <c r="BMP36" s="20"/>
      <c r="BMQ36" s="20"/>
      <c r="BMR36" s="20"/>
      <c r="BMS36" s="20"/>
      <c r="BMT36" s="20"/>
      <c r="BMU36" s="20"/>
      <c r="BMV36" s="20"/>
      <c r="BMW36" s="20"/>
      <c r="BMX36" s="20"/>
      <c r="BMY36" s="20"/>
      <c r="BMZ36" s="20"/>
      <c r="BNA36" s="20"/>
      <c r="BNB36" s="20"/>
      <c r="BNC36" s="20"/>
      <c r="BND36" s="20"/>
      <c r="BNE36" s="20"/>
      <c r="BNF36" s="20"/>
      <c r="BNG36" s="20"/>
      <c r="BNH36" s="20"/>
      <c r="BNI36" s="20"/>
      <c r="BNJ36" s="20"/>
      <c r="BNK36" s="20"/>
      <c r="BNL36" s="20"/>
      <c r="BNM36" s="20"/>
      <c r="BNN36" s="20"/>
      <c r="BNO36" s="20"/>
      <c r="BNP36" s="20"/>
      <c r="BNQ36" s="20"/>
      <c r="BNR36" s="20"/>
      <c r="BNS36" s="20"/>
      <c r="BNT36" s="20"/>
      <c r="BNU36" s="20"/>
      <c r="BNV36" s="20"/>
      <c r="BNW36" s="20"/>
      <c r="BNX36" s="20"/>
      <c r="BNY36" s="20"/>
      <c r="BNZ36" s="20"/>
      <c r="BOA36" s="20"/>
      <c r="BOB36" s="20"/>
      <c r="BOC36" s="20"/>
      <c r="BOD36" s="20"/>
      <c r="BOE36" s="20"/>
      <c r="BOF36" s="20"/>
      <c r="BOG36" s="20"/>
      <c r="BOH36" s="20"/>
      <c r="BOI36" s="20"/>
      <c r="BOJ36" s="20"/>
      <c r="BOK36" s="20"/>
      <c r="BOL36" s="20"/>
      <c r="BOM36" s="20"/>
      <c r="BON36" s="20"/>
      <c r="BOO36" s="20"/>
      <c r="BOP36" s="20"/>
      <c r="BOQ36" s="20"/>
      <c r="BOR36" s="20"/>
      <c r="BOS36" s="20"/>
      <c r="BOT36" s="20"/>
      <c r="BOU36" s="20"/>
      <c r="BOV36" s="20"/>
      <c r="BOW36" s="20"/>
      <c r="BOX36" s="20"/>
      <c r="BOY36" s="20"/>
      <c r="BOZ36" s="20"/>
      <c r="BPA36" s="20"/>
      <c r="BPB36" s="20"/>
      <c r="BPC36" s="20"/>
      <c r="BPD36" s="20"/>
      <c r="BPE36" s="20"/>
      <c r="BPF36" s="20"/>
      <c r="BPG36" s="20"/>
      <c r="BPH36" s="20"/>
      <c r="BPI36" s="20"/>
      <c r="BPJ36" s="20"/>
      <c r="BPK36" s="20"/>
    </row>
    <row r="37" spans="1:1779" s="21" customFormat="1" ht="52.5" customHeight="1" x14ac:dyDescent="0.25">
      <c r="A37" s="367"/>
      <c r="B37" s="243"/>
      <c r="C37" s="245"/>
      <c r="D37" s="33" t="s">
        <v>13</v>
      </c>
      <c r="E37" s="69">
        <f>SUM(F37:O37)</f>
        <v>41932.559999999998</v>
      </c>
      <c r="F37" s="169">
        <f>SUM(F40)</f>
        <v>41932.559999999998</v>
      </c>
      <c r="G37" s="170"/>
      <c r="H37" s="170"/>
      <c r="I37" s="170"/>
      <c r="J37" s="170"/>
      <c r="K37" s="171"/>
      <c r="L37" s="69">
        <f>SUM(L40)</f>
        <v>0</v>
      </c>
      <c r="M37" s="69">
        <f t="shared" ref="M37:O37" si="1">SUM(M40)</f>
        <v>0</v>
      </c>
      <c r="N37" s="69">
        <f t="shared" si="1"/>
        <v>0</v>
      </c>
      <c r="O37" s="69">
        <f t="shared" si="1"/>
        <v>0</v>
      </c>
      <c r="P37" s="332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  <c r="CW37" s="20"/>
      <c r="CX37" s="20"/>
      <c r="CY37" s="20"/>
      <c r="CZ37" s="20"/>
      <c r="DA37" s="20"/>
      <c r="DB37" s="20"/>
      <c r="DC37" s="20"/>
      <c r="DD37" s="20"/>
      <c r="DE37" s="20"/>
      <c r="DF37" s="20"/>
      <c r="DG37" s="20"/>
      <c r="DH37" s="20"/>
      <c r="DI37" s="20"/>
      <c r="DJ37" s="20"/>
      <c r="DK37" s="20"/>
      <c r="DL37" s="20"/>
      <c r="DM37" s="20"/>
      <c r="DN37" s="20"/>
      <c r="DO37" s="20"/>
      <c r="DP37" s="20"/>
      <c r="DQ37" s="20"/>
      <c r="DR37" s="20"/>
      <c r="DS37" s="20"/>
      <c r="DT37" s="20"/>
      <c r="DU37" s="20"/>
      <c r="DV37" s="20"/>
      <c r="DW37" s="20"/>
      <c r="DX37" s="20"/>
      <c r="DY37" s="20"/>
      <c r="DZ37" s="20"/>
      <c r="EA37" s="20"/>
      <c r="EB37" s="20"/>
      <c r="EC37" s="20"/>
      <c r="ED37" s="20"/>
      <c r="EE37" s="20"/>
      <c r="EF37" s="20"/>
      <c r="EG37" s="20"/>
      <c r="EH37" s="20"/>
      <c r="EI37" s="20"/>
      <c r="EJ37" s="20"/>
      <c r="EK37" s="20"/>
      <c r="EL37" s="20"/>
      <c r="EM37" s="20"/>
      <c r="EN37" s="20"/>
      <c r="EO37" s="20"/>
      <c r="EP37" s="20"/>
      <c r="EQ37" s="20"/>
      <c r="ER37" s="20"/>
      <c r="ES37" s="20"/>
      <c r="ET37" s="20"/>
      <c r="EU37" s="20"/>
      <c r="EV37" s="20"/>
      <c r="EW37" s="20"/>
      <c r="EX37" s="20"/>
      <c r="EY37" s="20"/>
      <c r="EZ37" s="20"/>
      <c r="FA37" s="20"/>
      <c r="FB37" s="20"/>
      <c r="FC37" s="20"/>
      <c r="FD37" s="20"/>
      <c r="FE37" s="20"/>
      <c r="FF37" s="20"/>
      <c r="FG37" s="20"/>
      <c r="FH37" s="20"/>
      <c r="FI37" s="20"/>
      <c r="FJ37" s="20"/>
      <c r="FK37" s="20"/>
      <c r="FL37" s="20"/>
      <c r="FM37" s="20"/>
      <c r="FN37" s="20"/>
      <c r="FO37" s="20"/>
      <c r="FP37" s="20"/>
      <c r="FQ37" s="20"/>
      <c r="FR37" s="20"/>
      <c r="FS37" s="20"/>
      <c r="FT37" s="20"/>
      <c r="FU37" s="20"/>
      <c r="FV37" s="20"/>
      <c r="FW37" s="20"/>
      <c r="FX37" s="20"/>
      <c r="FY37" s="20"/>
      <c r="FZ37" s="20"/>
      <c r="GA37" s="20"/>
      <c r="GB37" s="20"/>
      <c r="GC37" s="20"/>
      <c r="GD37" s="20"/>
      <c r="GE37" s="20"/>
      <c r="GF37" s="20"/>
      <c r="GG37" s="20"/>
      <c r="GH37" s="20"/>
      <c r="GI37" s="20"/>
      <c r="GJ37" s="20"/>
      <c r="GK37" s="20"/>
      <c r="GL37" s="20"/>
      <c r="GM37" s="20"/>
      <c r="GN37" s="20"/>
      <c r="GO37" s="20"/>
      <c r="GP37" s="20"/>
      <c r="GQ37" s="20"/>
      <c r="GR37" s="20"/>
      <c r="GS37" s="20"/>
      <c r="GT37" s="20"/>
      <c r="GU37" s="20"/>
      <c r="GV37" s="20"/>
      <c r="GW37" s="20"/>
      <c r="GX37" s="20"/>
      <c r="GY37" s="20"/>
      <c r="GZ37" s="20"/>
      <c r="HA37" s="20"/>
      <c r="HB37" s="20"/>
      <c r="HC37" s="20"/>
      <c r="HD37" s="20"/>
      <c r="HE37" s="20"/>
      <c r="HF37" s="20"/>
      <c r="HG37" s="20"/>
      <c r="HH37" s="20"/>
      <c r="HI37" s="20"/>
      <c r="HJ37" s="20"/>
      <c r="HK37" s="20"/>
      <c r="HL37" s="20"/>
      <c r="HM37" s="20"/>
      <c r="HN37" s="20"/>
      <c r="HO37" s="20"/>
      <c r="HP37" s="20"/>
      <c r="HQ37" s="20"/>
      <c r="HR37" s="20"/>
      <c r="HS37" s="20"/>
      <c r="HT37" s="20"/>
      <c r="HU37" s="20"/>
      <c r="HV37" s="20"/>
      <c r="HW37" s="20"/>
      <c r="HX37" s="20"/>
      <c r="HY37" s="20"/>
      <c r="HZ37" s="20"/>
      <c r="IA37" s="20"/>
      <c r="IB37" s="20"/>
      <c r="IC37" s="20"/>
      <c r="ID37" s="20"/>
      <c r="IE37" s="20"/>
      <c r="IF37" s="20"/>
      <c r="IG37" s="20"/>
      <c r="IH37" s="20"/>
      <c r="II37" s="20"/>
      <c r="IJ37" s="20"/>
      <c r="IK37" s="20"/>
      <c r="IL37" s="20"/>
      <c r="IM37" s="20"/>
      <c r="IN37" s="20"/>
      <c r="IO37" s="20"/>
      <c r="IP37" s="20"/>
      <c r="IQ37" s="20"/>
      <c r="IR37" s="20"/>
      <c r="IS37" s="20"/>
      <c r="IT37" s="20"/>
      <c r="IU37" s="20"/>
      <c r="IV37" s="20"/>
      <c r="IW37" s="20"/>
      <c r="IX37" s="20"/>
      <c r="IY37" s="20"/>
      <c r="IZ37" s="20"/>
      <c r="JA37" s="20"/>
      <c r="JB37" s="20"/>
      <c r="JC37" s="20"/>
      <c r="JD37" s="20"/>
      <c r="JE37" s="20"/>
      <c r="JF37" s="20"/>
      <c r="JG37" s="20"/>
      <c r="JH37" s="20"/>
      <c r="JI37" s="20"/>
      <c r="JJ37" s="20"/>
      <c r="JK37" s="20"/>
      <c r="JL37" s="20"/>
      <c r="JM37" s="20"/>
      <c r="JN37" s="20"/>
      <c r="JO37" s="20"/>
      <c r="JP37" s="20"/>
      <c r="JQ37" s="20"/>
      <c r="JR37" s="20"/>
      <c r="JS37" s="20"/>
      <c r="JT37" s="20"/>
      <c r="JU37" s="20"/>
      <c r="JV37" s="20"/>
      <c r="JW37" s="20"/>
      <c r="JX37" s="20"/>
      <c r="JY37" s="20"/>
      <c r="JZ37" s="20"/>
      <c r="KA37" s="20"/>
      <c r="KB37" s="20"/>
      <c r="KC37" s="20"/>
      <c r="KD37" s="20"/>
      <c r="KE37" s="20"/>
      <c r="KF37" s="20"/>
      <c r="KG37" s="20"/>
      <c r="KH37" s="20"/>
      <c r="KI37" s="20"/>
      <c r="KJ37" s="20"/>
      <c r="KK37" s="20"/>
      <c r="KL37" s="20"/>
      <c r="KM37" s="20"/>
      <c r="KN37" s="20"/>
      <c r="KO37" s="20"/>
      <c r="KP37" s="20"/>
      <c r="KQ37" s="20"/>
      <c r="KR37" s="20"/>
      <c r="KS37" s="20"/>
      <c r="KT37" s="20"/>
      <c r="KU37" s="20"/>
      <c r="KV37" s="20"/>
      <c r="KW37" s="20"/>
      <c r="KX37" s="20"/>
      <c r="KY37" s="20"/>
      <c r="KZ37" s="20"/>
      <c r="LA37" s="20"/>
      <c r="LB37" s="20"/>
      <c r="LC37" s="20"/>
      <c r="LD37" s="20"/>
      <c r="LE37" s="20"/>
      <c r="LF37" s="20"/>
      <c r="LG37" s="20"/>
      <c r="LH37" s="20"/>
      <c r="LI37" s="20"/>
      <c r="LJ37" s="20"/>
      <c r="LK37" s="20"/>
      <c r="LL37" s="20"/>
      <c r="LM37" s="20"/>
      <c r="LN37" s="20"/>
      <c r="LO37" s="20"/>
      <c r="LP37" s="20"/>
      <c r="LQ37" s="20"/>
      <c r="LR37" s="20"/>
      <c r="LS37" s="20"/>
      <c r="LT37" s="20"/>
      <c r="LU37" s="20"/>
      <c r="LV37" s="20"/>
      <c r="LW37" s="20"/>
      <c r="LX37" s="20"/>
      <c r="LY37" s="20"/>
      <c r="LZ37" s="20"/>
      <c r="MA37" s="20"/>
      <c r="MB37" s="20"/>
      <c r="MC37" s="20"/>
      <c r="MD37" s="20"/>
      <c r="ME37" s="20"/>
      <c r="MF37" s="20"/>
      <c r="MG37" s="20"/>
      <c r="MH37" s="20"/>
      <c r="MI37" s="20"/>
      <c r="MJ37" s="20"/>
      <c r="MK37" s="20"/>
      <c r="ML37" s="20"/>
      <c r="MM37" s="20"/>
      <c r="MN37" s="20"/>
      <c r="MO37" s="20"/>
      <c r="MP37" s="20"/>
      <c r="MQ37" s="20"/>
      <c r="MR37" s="20"/>
      <c r="MS37" s="20"/>
      <c r="MT37" s="20"/>
      <c r="MU37" s="20"/>
      <c r="MV37" s="20"/>
      <c r="MW37" s="20"/>
      <c r="MX37" s="20"/>
      <c r="MY37" s="20"/>
      <c r="MZ37" s="20"/>
      <c r="NA37" s="20"/>
      <c r="NB37" s="20"/>
      <c r="NC37" s="20"/>
      <c r="ND37" s="20"/>
      <c r="NE37" s="20"/>
      <c r="NF37" s="20"/>
      <c r="NG37" s="20"/>
      <c r="NH37" s="20"/>
      <c r="NI37" s="20"/>
      <c r="NJ37" s="20"/>
      <c r="NK37" s="20"/>
      <c r="NL37" s="20"/>
      <c r="NM37" s="20"/>
      <c r="NN37" s="20"/>
      <c r="NO37" s="20"/>
      <c r="NP37" s="20"/>
      <c r="NQ37" s="20"/>
      <c r="NR37" s="20"/>
      <c r="NS37" s="20"/>
      <c r="NT37" s="20"/>
      <c r="NU37" s="20"/>
      <c r="NV37" s="20"/>
      <c r="NW37" s="20"/>
      <c r="NX37" s="20"/>
      <c r="NY37" s="20"/>
      <c r="NZ37" s="20"/>
      <c r="OA37" s="20"/>
      <c r="OB37" s="20"/>
      <c r="OC37" s="20"/>
      <c r="OD37" s="20"/>
      <c r="OE37" s="20"/>
      <c r="OF37" s="20"/>
      <c r="OG37" s="20"/>
      <c r="OH37" s="20"/>
      <c r="OI37" s="20"/>
      <c r="OJ37" s="20"/>
      <c r="OK37" s="20"/>
      <c r="OL37" s="20"/>
      <c r="OM37" s="20"/>
      <c r="ON37" s="20"/>
      <c r="OO37" s="20"/>
      <c r="OP37" s="20"/>
      <c r="OQ37" s="20"/>
      <c r="OR37" s="20"/>
      <c r="OS37" s="20"/>
      <c r="OT37" s="20"/>
      <c r="OU37" s="20"/>
      <c r="OV37" s="20"/>
      <c r="OW37" s="20"/>
      <c r="OX37" s="20"/>
      <c r="OY37" s="20"/>
      <c r="OZ37" s="20"/>
      <c r="PA37" s="20"/>
      <c r="PB37" s="20"/>
      <c r="PC37" s="20"/>
      <c r="PD37" s="20"/>
      <c r="PE37" s="20"/>
      <c r="PF37" s="20"/>
      <c r="PG37" s="20"/>
      <c r="PH37" s="20"/>
      <c r="PI37" s="20"/>
      <c r="PJ37" s="20"/>
      <c r="PK37" s="20"/>
      <c r="PL37" s="20"/>
      <c r="PM37" s="20"/>
      <c r="PN37" s="20"/>
      <c r="PO37" s="20"/>
      <c r="PP37" s="20"/>
      <c r="PQ37" s="20"/>
      <c r="PR37" s="20"/>
      <c r="PS37" s="20"/>
      <c r="PT37" s="20"/>
      <c r="PU37" s="20"/>
      <c r="PV37" s="20"/>
      <c r="PW37" s="20"/>
      <c r="PX37" s="20"/>
      <c r="PY37" s="20"/>
      <c r="PZ37" s="20"/>
      <c r="QA37" s="20"/>
      <c r="QB37" s="20"/>
      <c r="QC37" s="20"/>
      <c r="QD37" s="20"/>
      <c r="QE37" s="20"/>
      <c r="QF37" s="20"/>
      <c r="QG37" s="20"/>
      <c r="QH37" s="20"/>
      <c r="QI37" s="20"/>
      <c r="QJ37" s="20"/>
      <c r="QK37" s="20"/>
      <c r="QL37" s="20"/>
      <c r="QM37" s="20"/>
      <c r="QN37" s="20"/>
      <c r="QO37" s="20"/>
      <c r="QP37" s="20"/>
      <c r="QQ37" s="20"/>
      <c r="QR37" s="20"/>
      <c r="QS37" s="20"/>
      <c r="QT37" s="20"/>
      <c r="QU37" s="20"/>
      <c r="QV37" s="20"/>
      <c r="QW37" s="20"/>
      <c r="QX37" s="20"/>
      <c r="QY37" s="20"/>
      <c r="QZ37" s="20"/>
      <c r="RA37" s="20"/>
      <c r="RB37" s="20"/>
      <c r="RC37" s="20"/>
      <c r="RD37" s="20"/>
      <c r="RE37" s="20"/>
      <c r="RF37" s="20"/>
      <c r="RG37" s="20"/>
      <c r="RH37" s="20"/>
      <c r="RI37" s="20"/>
      <c r="RJ37" s="20"/>
      <c r="RK37" s="20"/>
      <c r="RL37" s="20"/>
      <c r="RM37" s="20"/>
      <c r="RN37" s="20"/>
      <c r="RO37" s="20"/>
      <c r="RP37" s="20"/>
      <c r="RQ37" s="20"/>
      <c r="RR37" s="20"/>
      <c r="RS37" s="20"/>
      <c r="RT37" s="20"/>
      <c r="RU37" s="20"/>
      <c r="RV37" s="20"/>
      <c r="RW37" s="20"/>
      <c r="RX37" s="20"/>
      <c r="RY37" s="20"/>
      <c r="RZ37" s="20"/>
      <c r="SA37" s="20"/>
      <c r="SB37" s="20"/>
      <c r="SC37" s="20"/>
      <c r="SD37" s="20"/>
      <c r="SE37" s="20"/>
      <c r="SF37" s="20"/>
      <c r="SG37" s="20"/>
      <c r="SH37" s="20"/>
      <c r="SI37" s="20"/>
      <c r="SJ37" s="20"/>
      <c r="SK37" s="20"/>
      <c r="SL37" s="20"/>
      <c r="SM37" s="20"/>
      <c r="SN37" s="20"/>
      <c r="SO37" s="20"/>
      <c r="SP37" s="20"/>
      <c r="SQ37" s="20"/>
      <c r="SR37" s="20"/>
      <c r="SS37" s="20"/>
      <c r="ST37" s="20"/>
      <c r="SU37" s="20"/>
      <c r="SV37" s="20"/>
      <c r="SW37" s="20"/>
      <c r="SX37" s="20"/>
      <c r="SY37" s="20"/>
      <c r="SZ37" s="20"/>
      <c r="TA37" s="20"/>
      <c r="TB37" s="20"/>
      <c r="TC37" s="20"/>
      <c r="TD37" s="20"/>
      <c r="TE37" s="20"/>
      <c r="TF37" s="20"/>
      <c r="TG37" s="20"/>
      <c r="TH37" s="20"/>
      <c r="TI37" s="20"/>
      <c r="TJ37" s="20"/>
      <c r="TK37" s="20"/>
      <c r="TL37" s="20"/>
      <c r="TM37" s="20"/>
      <c r="TN37" s="20"/>
      <c r="TO37" s="20"/>
      <c r="TP37" s="20"/>
      <c r="TQ37" s="20"/>
      <c r="TR37" s="20"/>
      <c r="TS37" s="20"/>
      <c r="TT37" s="20"/>
      <c r="TU37" s="20"/>
      <c r="TV37" s="20"/>
      <c r="TW37" s="20"/>
      <c r="TX37" s="20"/>
      <c r="TY37" s="20"/>
      <c r="TZ37" s="20"/>
      <c r="UA37" s="20"/>
      <c r="UB37" s="20"/>
      <c r="UC37" s="20"/>
      <c r="UD37" s="20"/>
      <c r="UE37" s="20"/>
      <c r="UF37" s="20"/>
      <c r="UG37" s="20"/>
      <c r="UH37" s="20"/>
      <c r="UI37" s="20"/>
      <c r="UJ37" s="20"/>
      <c r="UK37" s="20"/>
      <c r="UL37" s="20"/>
      <c r="UM37" s="20"/>
      <c r="UN37" s="20"/>
      <c r="UO37" s="20"/>
      <c r="UP37" s="20"/>
      <c r="UQ37" s="20"/>
      <c r="UR37" s="20"/>
      <c r="US37" s="20"/>
      <c r="UT37" s="20"/>
      <c r="UU37" s="20"/>
      <c r="UV37" s="20"/>
      <c r="UW37" s="20"/>
      <c r="UX37" s="20"/>
      <c r="UY37" s="20"/>
      <c r="UZ37" s="20"/>
      <c r="VA37" s="20"/>
      <c r="VB37" s="20"/>
      <c r="VC37" s="20"/>
      <c r="VD37" s="20"/>
      <c r="VE37" s="20"/>
      <c r="VF37" s="20"/>
      <c r="VG37" s="20"/>
      <c r="VH37" s="20"/>
      <c r="VI37" s="20"/>
      <c r="VJ37" s="20"/>
      <c r="VK37" s="20"/>
      <c r="VL37" s="20"/>
      <c r="VM37" s="20"/>
      <c r="VN37" s="20"/>
      <c r="VO37" s="20"/>
      <c r="VP37" s="20"/>
      <c r="VQ37" s="20"/>
      <c r="VR37" s="20"/>
      <c r="VS37" s="20"/>
      <c r="VT37" s="20"/>
      <c r="VU37" s="20"/>
      <c r="VV37" s="20"/>
      <c r="VW37" s="20"/>
      <c r="VX37" s="20"/>
      <c r="VY37" s="20"/>
      <c r="VZ37" s="20"/>
      <c r="WA37" s="20"/>
      <c r="WB37" s="20"/>
      <c r="WC37" s="20"/>
      <c r="WD37" s="20"/>
      <c r="WE37" s="20"/>
      <c r="WF37" s="20"/>
      <c r="WG37" s="20"/>
      <c r="WH37" s="20"/>
      <c r="WI37" s="20"/>
      <c r="WJ37" s="20"/>
      <c r="WK37" s="20"/>
      <c r="WL37" s="20"/>
      <c r="WM37" s="20"/>
      <c r="WN37" s="20"/>
      <c r="WO37" s="20"/>
      <c r="WP37" s="20"/>
      <c r="WQ37" s="20"/>
      <c r="WR37" s="20"/>
      <c r="WS37" s="20"/>
      <c r="WT37" s="20"/>
      <c r="WU37" s="20"/>
      <c r="WV37" s="20"/>
      <c r="WW37" s="20"/>
      <c r="WX37" s="20"/>
      <c r="WY37" s="20"/>
      <c r="WZ37" s="20"/>
      <c r="XA37" s="20"/>
      <c r="XB37" s="20"/>
      <c r="XC37" s="20"/>
      <c r="XD37" s="20"/>
      <c r="XE37" s="20"/>
      <c r="XF37" s="20"/>
      <c r="XG37" s="20"/>
      <c r="XH37" s="20"/>
      <c r="XI37" s="20"/>
      <c r="XJ37" s="20"/>
      <c r="XK37" s="20"/>
      <c r="XL37" s="20"/>
      <c r="XM37" s="20"/>
      <c r="XN37" s="20"/>
      <c r="XO37" s="20"/>
      <c r="XP37" s="20"/>
      <c r="XQ37" s="20"/>
      <c r="XR37" s="20"/>
      <c r="XS37" s="20"/>
      <c r="XT37" s="20"/>
      <c r="XU37" s="20"/>
      <c r="XV37" s="20"/>
      <c r="XW37" s="20"/>
      <c r="XX37" s="20"/>
      <c r="XY37" s="20"/>
      <c r="XZ37" s="20"/>
      <c r="YA37" s="20"/>
      <c r="YB37" s="20"/>
      <c r="YC37" s="20"/>
      <c r="YD37" s="20"/>
      <c r="YE37" s="20"/>
      <c r="YF37" s="20"/>
      <c r="YG37" s="20"/>
      <c r="YH37" s="20"/>
      <c r="YI37" s="20"/>
      <c r="YJ37" s="20"/>
      <c r="YK37" s="20"/>
      <c r="YL37" s="20"/>
      <c r="YM37" s="20"/>
      <c r="YN37" s="20"/>
      <c r="YO37" s="20"/>
      <c r="YP37" s="20"/>
      <c r="YQ37" s="20"/>
      <c r="YR37" s="20"/>
      <c r="YS37" s="20"/>
      <c r="YT37" s="20"/>
      <c r="YU37" s="20"/>
      <c r="YV37" s="20"/>
      <c r="YW37" s="20"/>
      <c r="YX37" s="20"/>
      <c r="YY37" s="20"/>
      <c r="YZ37" s="20"/>
      <c r="ZA37" s="20"/>
      <c r="ZB37" s="20"/>
      <c r="ZC37" s="20"/>
      <c r="ZD37" s="20"/>
      <c r="ZE37" s="20"/>
      <c r="ZF37" s="20"/>
      <c r="ZG37" s="20"/>
      <c r="ZH37" s="20"/>
      <c r="ZI37" s="20"/>
      <c r="ZJ37" s="20"/>
      <c r="ZK37" s="20"/>
      <c r="ZL37" s="20"/>
      <c r="ZM37" s="20"/>
      <c r="ZN37" s="20"/>
      <c r="ZO37" s="20"/>
      <c r="ZP37" s="20"/>
      <c r="ZQ37" s="20"/>
      <c r="ZR37" s="20"/>
      <c r="ZS37" s="20"/>
      <c r="ZT37" s="20"/>
      <c r="ZU37" s="20"/>
      <c r="ZV37" s="20"/>
      <c r="ZW37" s="20"/>
      <c r="ZX37" s="20"/>
      <c r="ZY37" s="20"/>
      <c r="ZZ37" s="20"/>
      <c r="AAA37" s="20"/>
      <c r="AAB37" s="20"/>
      <c r="AAC37" s="20"/>
      <c r="AAD37" s="20"/>
      <c r="AAE37" s="20"/>
      <c r="AAF37" s="20"/>
      <c r="AAG37" s="20"/>
      <c r="AAH37" s="20"/>
      <c r="AAI37" s="20"/>
      <c r="AAJ37" s="20"/>
      <c r="AAK37" s="20"/>
      <c r="AAL37" s="20"/>
      <c r="AAM37" s="20"/>
      <c r="AAN37" s="20"/>
      <c r="AAO37" s="20"/>
      <c r="AAP37" s="20"/>
      <c r="AAQ37" s="20"/>
      <c r="AAR37" s="20"/>
      <c r="AAS37" s="20"/>
      <c r="AAT37" s="20"/>
      <c r="AAU37" s="20"/>
      <c r="AAV37" s="20"/>
      <c r="AAW37" s="20"/>
      <c r="AAX37" s="20"/>
      <c r="AAY37" s="20"/>
      <c r="AAZ37" s="20"/>
      <c r="ABA37" s="20"/>
      <c r="ABB37" s="20"/>
      <c r="ABC37" s="20"/>
      <c r="ABD37" s="20"/>
      <c r="ABE37" s="20"/>
      <c r="ABF37" s="20"/>
      <c r="ABG37" s="20"/>
      <c r="ABH37" s="20"/>
      <c r="ABI37" s="20"/>
      <c r="ABJ37" s="20"/>
      <c r="ABK37" s="20"/>
      <c r="ABL37" s="20"/>
      <c r="ABM37" s="20"/>
      <c r="ABN37" s="20"/>
      <c r="ABO37" s="20"/>
      <c r="ABP37" s="20"/>
      <c r="ABQ37" s="20"/>
      <c r="ABR37" s="20"/>
      <c r="ABS37" s="20"/>
      <c r="ABT37" s="20"/>
      <c r="ABU37" s="20"/>
      <c r="ABV37" s="20"/>
      <c r="ABW37" s="20"/>
      <c r="ABX37" s="20"/>
      <c r="ABY37" s="20"/>
      <c r="ABZ37" s="20"/>
      <c r="ACA37" s="20"/>
      <c r="ACB37" s="20"/>
      <c r="ACC37" s="20"/>
      <c r="ACD37" s="20"/>
      <c r="ACE37" s="20"/>
      <c r="ACF37" s="20"/>
      <c r="ACG37" s="20"/>
      <c r="ACH37" s="20"/>
      <c r="ACI37" s="20"/>
      <c r="ACJ37" s="20"/>
      <c r="ACK37" s="20"/>
      <c r="ACL37" s="20"/>
      <c r="ACM37" s="20"/>
      <c r="ACN37" s="20"/>
      <c r="ACO37" s="20"/>
      <c r="ACP37" s="20"/>
      <c r="ACQ37" s="20"/>
      <c r="ACR37" s="20"/>
      <c r="ACS37" s="20"/>
      <c r="ACT37" s="20"/>
      <c r="ACU37" s="20"/>
      <c r="ACV37" s="20"/>
      <c r="ACW37" s="20"/>
      <c r="ACX37" s="20"/>
      <c r="ACY37" s="20"/>
      <c r="ACZ37" s="20"/>
      <c r="ADA37" s="20"/>
      <c r="ADB37" s="20"/>
      <c r="ADC37" s="20"/>
      <c r="ADD37" s="20"/>
      <c r="ADE37" s="20"/>
      <c r="ADF37" s="20"/>
      <c r="ADG37" s="20"/>
      <c r="ADH37" s="20"/>
      <c r="ADI37" s="20"/>
      <c r="ADJ37" s="20"/>
      <c r="ADK37" s="20"/>
      <c r="ADL37" s="20"/>
      <c r="ADM37" s="20"/>
      <c r="ADN37" s="20"/>
      <c r="ADO37" s="20"/>
      <c r="ADP37" s="20"/>
      <c r="ADQ37" s="20"/>
      <c r="ADR37" s="20"/>
      <c r="ADS37" s="20"/>
      <c r="ADT37" s="20"/>
      <c r="ADU37" s="20"/>
      <c r="ADV37" s="20"/>
      <c r="ADW37" s="20"/>
      <c r="ADX37" s="20"/>
      <c r="ADY37" s="20"/>
      <c r="ADZ37" s="20"/>
      <c r="AEA37" s="20"/>
      <c r="AEB37" s="20"/>
      <c r="AEC37" s="20"/>
      <c r="AED37" s="20"/>
      <c r="AEE37" s="20"/>
      <c r="AEF37" s="20"/>
      <c r="AEG37" s="20"/>
      <c r="AEH37" s="20"/>
      <c r="AEI37" s="20"/>
      <c r="AEJ37" s="20"/>
      <c r="AEK37" s="20"/>
      <c r="AEL37" s="20"/>
      <c r="AEM37" s="20"/>
      <c r="AEN37" s="20"/>
      <c r="AEO37" s="20"/>
      <c r="AEP37" s="20"/>
      <c r="AEQ37" s="20"/>
      <c r="AER37" s="20"/>
      <c r="AES37" s="20"/>
      <c r="AET37" s="20"/>
      <c r="AEU37" s="20"/>
      <c r="AEV37" s="20"/>
      <c r="AEW37" s="20"/>
      <c r="AEX37" s="20"/>
      <c r="AEY37" s="20"/>
      <c r="AEZ37" s="20"/>
      <c r="AFA37" s="20"/>
      <c r="AFB37" s="20"/>
      <c r="AFC37" s="20"/>
      <c r="AFD37" s="20"/>
      <c r="AFE37" s="20"/>
      <c r="AFF37" s="20"/>
      <c r="AFG37" s="20"/>
      <c r="AFH37" s="20"/>
      <c r="AFI37" s="20"/>
      <c r="AFJ37" s="20"/>
      <c r="AFK37" s="20"/>
      <c r="AFL37" s="20"/>
      <c r="AFM37" s="20"/>
      <c r="AFN37" s="20"/>
      <c r="AFO37" s="20"/>
      <c r="AFP37" s="20"/>
      <c r="AFQ37" s="20"/>
      <c r="AFR37" s="20"/>
      <c r="AFS37" s="20"/>
      <c r="AFT37" s="20"/>
      <c r="AFU37" s="20"/>
      <c r="AFV37" s="20"/>
      <c r="AFW37" s="20"/>
      <c r="AFX37" s="20"/>
      <c r="AFY37" s="20"/>
      <c r="AFZ37" s="20"/>
      <c r="AGA37" s="20"/>
      <c r="AGB37" s="20"/>
      <c r="AGC37" s="20"/>
      <c r="AGD37" s="20"/>
      <c r="AGE37" s="20"/>
      <c r="AGF37" s="20"/>
      <c r="AGG37" s="20"/>
      <c r="AGH37" s="20"/>
      <c r="AGI37" s="20"/>
      <c r="AGJ37" s="20"/>
      <c r="AGK37" s="20"/>
      <c r="AGL37" s="20"/>
      <c r="AGM37" s="20"/>
      <c r="AGN37" s="20"/>
      <c r="AGO37" s="20"/>
      <c r="AGP37" s="20"/>
      <c r="AGQ37" s="20"/>
      <c r="AGR37" s="20"/>
      <c r="AGS37" s="20"/>
      <c r="AGT37" s="20"/>
      <c r="AGU37" s="20"/>
      <c r="AGV37" s="20"/>
      <c r="AGW37" s="20"/>
      <c r="AGX37" s="20"/>
      <c r="AGY37" s="20"/>
      <c r="AGZ37" s="20"/>
      <c r="AHA37" s="20"/>
      <c r="AHB37" s="20"/>
      <c r="AHC37" s="20"/>
      <c r="AHD37" s="20"/>
      <c r="AHE37" s="20"/>
      <c r="AHF37" s="20"/>
      <c r="AHG37" s="20"/>
      <c r="AHH37" s="20"/>
      <c r="AHI37" s="20"/>
      <c r="AHJ37" s="20"/>
      <c r="AHK37" s="20"/>
      <c r="AHL37" s="20"/>
      <c r="AHM37" s="20"/>
      <c r="AHN37" s="20"/>
      <c r="AHO37" s="20"/>
      <c r="AHP37" s="20"/>
      <c r="AHQ37" s="20"/>
      <c r="AHR37" s="20"/>
      <c r="AHS37" s="20"/>
      <c r="AHT37" s="20"/>
      <c r="AHU37" s="20"/>
      <c r="AHV37" s="20"/>
      <c r="AHW37" s="20"/>
      <c r="AHX37" s="20"/>
      <c r="AHY37" s="20"/>
      <c r="AHZ37" s="20"/>
      <c r="AIA37" s="20"/>
      <c r="AIB37" s="20"/>
      <c r="AIC37" s="20"/>
      <c r="AID37" s="20"/>
      <c r="AIE37" s="20"/>
      <c r="AIF37" s="20"/>
      <c r="AIG37" s="20"/>
      <c r="AIH37" s="20"/>
      <c r="AII37" s="20"/>
      <c r="AIJ37" s="20"/>
      <c r="AIK37" s="20"/>
      <c r="AIL37" s="20"/>
      <c r="AIM37" s="20"/>
      <c r="AIN37" s="20"/>
      <c r="AIO37" s="20"/>
      <c r="AIP37" s="20"/>
      <c r="AIQ37" s="20"/>
      <c r="AIR37" s="20"/>
      <c r="AIS37" s="20"/>
      <c r="AIT37" s="20"/>
      <c r="AIU37" s="20"/>
      <c r="AIV37" s="20"/>
      <c r="AIW37" s="20"/>
      <c r="AIX37" s="20"/>
      <c r="AIY37" s="20"/>
      <c r="AIZ37" s="20"/>
      <c r="AJA37" s="20"/>
      <c r="AJB37" s="20"/>
      <c r="AJC37" s="20"/>
      <c r="AJD37" s="20"/>
      <c r="AJE37" s="20"/>
      <c r="AJF37" s="20"/>
      <c r="AJG37" s="20"/>
      <c r="AJH37" s="20"/>
      <c r="AJI37" s="20"/>
      <c r="AJJ37" s="20"/>
      <c r="AJK37" s="20"/>
      <c r="AJL37" s="20"/>
      <c r="AJM37" s="20"/>
      <c r="AJN37" s="20"/>
      <c r="AJO37" s="20"/>
      <c r="AJP37" s="20"/>
      <c r="AJQ37" s="20"/>
      <c r="AJR37" s="20"/>
      <c r="AJS37" s="20"/>
      <c r="AJT37" s="20"/>
      <c r="AJU37" s="20"/>
      <c r="AJV37" s="20"/>
      <c r="AJW37" s="20"/>
      <c r="AJX37" s="20"/>
      <c r="AJY37" s="20"/>
      <c r="AJZ37" s="20"/>
      <c r="AKA37" s="20"/>
      <c r="AKB37" s="20"/>
      <c r="AKC37" s="20"/>
      <c r="AKD37" s="20"/>
      <c r="AKE37" s="20"/>
      <c r="AKF37" s="20"/>
      <c r="AKG37" s="20"/>
      <c r="AKH37" s="20"/>
      <c r="AKI37" s="20"/>
      <c r="AKJ37" s="20"/>
      <c r="AKK37" s="20"/>
      <c r="AKL37" s="20"/>
      <c r="AKM37" s="20"/>
      <c r="AKN37" s="20"/>
      <c r="AKO37" s="20"/>
      <c r="AKP37" s="20"/>
      <c r="AKQ37" s="20"/>
      <c r="AKR37" s="20"/>
      <c r="AKS37" s="20"/>
      <c r="AKT37" s="20"/>
      <c r="AKU37" s="20"/>
      <c r="AKV37" s="20"/>
      <c r="AKW37" s="20"/>
      <c r="AKX37" s="20"/>
      <c r="AKY37" s="20"/>
      <c r="AKZ37" s="20"/>
      <c r="ALA37" s="20"/>
      <c r="ALB37" s="20"/>
      <c r="ALC37" s="20"/>
      <c r="ALD37" s="20"/>
      <c r="ALE37" s="20"/>
      <c r="ALF37" s="20"/>
      <c r="ALG37" s="20"/>
      <c r="ALH37" s="20"/>
      <c r="ALI37" s="20"/>
      <c r="ALJ37" s="20"/>
      <c r="ALK37" s="20"/>
      <c r="ALL37" s="20"/>
      <c r="ALM37" s="20"/>
      <c r="ALN37" s="20"/>
      <c r="ALO37" s="20"/>
      <c r="ALP37" s="20"/>
      <c r="ALQ37" s="20"/>
      <c r="ALR37" s="20"/>
      <c r="ALS37" s="20"/>
      <c r="ALT37" s="20"/>
      <c r="ALU37" s="20"/>
      <c r="ALV37" s="20"/>
      <c r="ALW37" s="20"/>
      <c r="ALX37" s="20"/>
      <c r="ALY37" s="20"/>
      <c r="ALZ37" s="20"/>
      <c r="AMA37" s="20"/>
      <c r="AMB37" s="20"/>
      <c r="AMC37" s="20"/>
      <c r="AMD37" s="20"/>
      <c r="AME37" s="20"/>
      <c r="AMF37" s="20"/>
      <c r="AMG37" s="20"/>
      <c r="AMH37" s="20"/>
      <c r="AMI37" s="20"/>
      <c r="AMJ37" s="20"/>
      <c r="AMK37" s="20"/>
      <c r="AML37" s="20"/>
      <c r="AMM37" s="20"/>
      <c r="AMN37" s="20"/>
      <c r="AMO37" s="20"/>
      <c r="AMP37" s="20"/>
      <c r="AMQ37" s="20"/>
      <c r="AMR37" s="20"/>
      <c r="AMS37" s="20"/>
      <c r="AMT37" s="20"/>
      <c r="AMU37" s="20"/>
      <c r="AMV37" s="20"/>
      <c r="AMW37" s="20"/>
      <c r="AMX37" s="20"/>
      <c r="AMY37" s="20"/>
      <c r="AMZ37" s="20"/>
      <c r="ANA37" s="20"/>
      <c r="ANB37" s="20"/>
      <c r="ANC37" s="20"/>
      <c r="AND37" s="20"/>
      <c r="ANE37" s="20"/>
      <c r="ANF37" s="20"/>
      <c r="ANG37" s="20"/>
      <c r="ANH37" s="20"/>
      <c r="ANI37" s="20"/>
      <c r="ANJ37" s="20"/>
      <c r="ANK37" s="20"/>
      <c r="ANL37" s="20"/>
      <c r="ANM37" s="20"/>
      <c r="ANN37" s="20"/>
      <c r="ANO37" s="20"/>
      <c r="ANP37" s="20"/>
      <c r="ANQ37" s="20"/>
      <c r="ANR37" s="20"/>
      <c r="ANS37" s="20"/>
      <c r="ANT37" s="20"/>
      <c r="ANU37" s="20"/>
      <c r="ANV37" s="20"/>
      <c r="ANW37" s="20"/>
      <c r="ANX37" s="20"/>
      <c r="ANY37" s="20"/>
      <c r="ANZ37" s="20"/>
      <c r="AOA37" s="20"/>
      <c r="AOB37" s="20"/>
      <c r="AOC37" s="20"/>
      <c r="AOD37" s="20"/>
      <c r="AOE37" s="20"/>
      <c r="AOF37" s="20"/>
      <c r="AOG37" s="20"/>
      <c r="AOH37" s="20"/>
      <c r="AOI37" s="20"/>
      <c r="AOJ37" s="20"/>
      <c r="AOK37" s="20"/>
      <c r="AOL37" s="20"/>
      <c r="AOM37" s="20"/>
      <c r="AON37" s="20"/>
      <c r="AOO37" s="20"/>
      <c r="AOP37" s="20"/>
      <c r="AOQ37" s="20"/>
      <c r="AOR37" s="20"/>
      <c r="AOS37" s="20"/>
      <c r="AOT37" s="20"/>
      <c r="AOU37" s="20"/>
      <c r="AOV37" s="20"/>
      <c r="AOW37" s="20"/>
      <c r="AOX37" s="20"/>
      <c r="AOY37" s="20"/>
      <c r="AOZ37" s="20"/>
      <c r="APA37" s="20"/>
      <c r="APB37" s="20"/>
      <c r="APC37" s="20"/>
      <c r="APD37" s="20"/>
      <c r="APE37" s="20"/>
      <c r="APF37" s="20"/>
      <c r="APG37" s="20"/>
      <c r="APH37" s="20"/>
      <c r="API37" s="20"/>
      <c r="APJ37" s="20"/>
      <c r="APK37" s="20"/>
      <c r="APL37" s="20"/>
      <c r="APM37" s="20"/>
      <c r="APN37" s="20"/>
      <c r="APO37" s="20"/>
      <c r="APP37" s="20"/>
      <c r="APQ37" s="20"/>
      <c r="APR37" s="20"/>
      <c r="APS37" s="20"/>
      <c r="APT37" s="20"/>
      <c r="APU37" s="20"/>
      <c r="APV37" s="20"/>
      <c r="APW37" s="20"/>
      <c r="APX37" s="20"/>
      <c r="APY37" s="20"/>
      <c r="APZ37" s="20"/>
      <c r="AQA37" s="20"/>
      <c r="AQB37" s="20"/>
      <c r="AQC37" s="20"/>
      <c r="AQD37" s="20"/>
      <c r="AQE37" s="20"/>
      <c r="AQF37" s="20"/>
      <c r="AQG37" s="20"/>
      <c r="AQH37" s="20"/>
      <c r="AQI37" s="20"/>
      <c r="AQJ37" s="20"/>
      <c r="AQK37" s="20"/>
      <c r="AQL37" s="20"/>
      <c r="AQM37" s="20"/>
      <c r="AQN37" s="20"/>
      <c r="AQO37" s="20"/>
      <c r="AQP37" s="20"/>
      <c r="AQQ37" s="20"/>
      <c r="AQR37" s="20"/>
      <c r="AQS37" s="20"/>
      <c r="AQT37" s="20"/>
      <c r="AQU37" s="20"/>
      <c r="AQV37" s="20"/>
      <c r="AQW37" s="20"/>
      <c r="AQX37" s="20"/>
      <c r="AQY37" s="20"/>
      <c r="AQZ37" s="20"/>
      <c r="ARA37" s="20"/>
      <c r="ARB37" s="20"/>
      <c r="ARC37" s="20"/>
      <c r="ARD37" s="20"/>
      <c r="ARE37" s="20"/>
      <c r="ARF37" s="20"/>
      <c r="ARG37" s="20"/>
      <c r="ARH37" s="20"/>
      <c r="ARI37" s="20"/>
      <c r="ARJ37" s="20"/>
      <c r="ARK37" s="20"/>
      <c r="ARL37" s="20"/>
      <c r="ARM37" s="20"/>
      <c r="ARN37" s="20"/>
      <c r="ARO37" s="20"/>
      <c r="ARP37" s="20"/>
      <c r="ARQ37" s="20"/>
      <c r="ARR37" s="20"/>
      <c r="ARS37" s="20"/>
      <c r="ART37" s="20"/>
      <c r="ARU37" s="20"/>
      <c r="ARV37" s="20"/>
      <c r="ARW37" s="20"/>
      <c r="ARX37" s="20"/>
      <c r="ARY37" s="20"/>
      <c r="ARZ37" s="20"/>
      <c r="ASA37" s="20"/>
      <c r="ASB37" s="20"/>
      <c r="ASC37" s="20"/>
      <c r="ASD37" s="20"/>
      <c r="ASE37" s="20"/>
      <c r="ASF37" s="20"/>
      <c r="ASG37" s="20"/>
      <c r="ASH37" s="20"/>
      <c r="ASI37" s="20"/>
      <c r="ASJ37" s="20"/>
      <c r="ASK37" s="20"/>
      <c r="ASL37" s="20"/>
      <c r="ASM37" s="20"/>
      <c r="ASN37" s="20"/>
      <c r="ASO37" s="20"/>
      <c r="ASP37" s="20"/>
      <c r="ASQ37" s="20"/>
      <c r="ASR37" s="20"/>
      <c r="ASS37" s="20"/>
      <c r="AST37" s="20"/>
      <c r="ASU37" s="20"/>
      <c r="ASV37" s="20"/>
      <c r="ASW37" s="20"/>
      <c r="ASX37" s="20"/>
      <c r="ASY37" s="20"/>
      <c r="ASZ37" s="20"/>
      <c r="ATA37" s="20"/>
      <c r="ATB37" s="20"/>
      <c r="ATC37" s="20"/>
      <c r="ATD37" s="20"/>
      <c r="ATE37" s="20"/>
      <c r="ATF37" s="20"/>
      <c r="ATG37" s="20"/>
      <c r="ATH37" s="20"/>
      <c r="ATI37" s="20"/>
      <c r="ATJ37" s="20"/>
      <c r="ATK37" s="20"/>
      <c r="ATL37" s="20"/>
      <c r="ATM37" s="20"/>
      <c r="ATN37" s="20"/>
      <c r="ATO37" s="20"/>
      <c r="ATP37" s="20"/>
      <c r="ATQ37" s="20"/>
      <c r="ATR37" s="20"/>
      <c r="ATS37" s="20"/>
      <c r="ATT37" s="20"/>
      <c r="ATU37" s="20"/>
      <c r="ATV37" s="20"/>
      <c r="ATW37" s="20"/>
      <c r="ATX37" s="20"/>
      <c r="ATY37" s="20"/>
      <c r="ATZ37" s="20"/>
      <c r="AUA37" s="20"/>
      <c r="AUB37" s="20"/>
      <c r="AUC37" s="20"/>
      <c r="AUD37" s="20"/>
      <c r="AUE37" s="20"/>
      <c r="AUF37" s="20"/>
      <c r="AUG37" s="20"/>
      <c r="AUH37" s="20"/>
      <c r="AUI37" s="20"/>
      <c r="AUJ37" s="20"/>
      <c r="AUK37" s="20"/>
      <c r="AUL37" s="20"/>
      <c r="AUM37" s="20"/>
      <c r="AUN37" s="20"/>
      <c r="AUO37" s="20"/>
      <c r="AUP37" s="20"/>
      <c r="AUQ37" s="20"/>
      <c r="AUR37" s="20"/>
      <c r="AUS37" s="20"/>
      <c r="AUT37" s="20"/>
      <c r="AUU37" s="20"/>
      <c r="AUV37" s="20"/>
      <c r="AUW37" s="20"/>
      <c r="AUX37" s="20"/>
      <c r="AUY37" s="20"/>
      <c r="AUZ37" s="20"/>
      <c r="AVA37" s="20"/>
      <c r="AVB37" s="20"/>
      <c r="AVC37" s="20"/>
      <c r="AVD37" s="20"/>
      <c r="AVE37" s="20"/>
      <c r="AVF37" s="20"/>
      <c r="AVG37" s="20"/>
      <c r="AVH37" s="20"/>
      <c r="AVI37" s="20"/>
      <c r="AVJ37" s="20"/>
      <c r="AVK37" s="20"/>
      <c r="AVL37" s="20"/>
      <c r="AVM37" s="20"/>
      <c r="AVN37" s="20"/>
      <c r="AVO37" s="20"/>
      <c r="AVP37" s="20"/>
      <c r="AVQ37" s="20"/>
      <c r="AVR37" s="20"/>
      <c r="AVS37" s="20"/>
      <c r="AVT37" s="20"/>
      <c r="AVU37" s="20"/>
      <c r="AVV37" s="20"/>
      <c r="AVW37" s="20"/>
      <c r="AVX37" s="20"/>
      <c r="AVY37" s="20"/>
      <c r="AVZ37" s="20"/>
      <c r="AWA37" s="20"/>
      <c r="AWB37" s="20"/>
      <c r="AWC37" s="20"/>
      <c r="AWD37" s="20"/>
      <c r="AWE37" s="20"/>
      <c r="AWF37" s="20"/>
      <c r="AWG37" s="20"/>
      <c r="AWH37" s="20"/>
      <c r="AWI37" s="20"/>
      <c r="AWJ37" s="20"/>
      <c r="AWK37" s="20"/>
      <c r="AWL37" s="20"/>
      <c r="AWM37" s="20"/>
      <c r="AWN37" s="20"/>
      <c r="AWO37" s="20"/>
      <c r="AWP37" s="20"/>
      <c r="AWQ37" s="20"/>
      <c r="AWR37" s="20"/>
      <c r="AWS37" s="20"/>
      <c r="AWT37" s="20"/>
      <c r="AWU37" s="20"/>
      <c r="AWV37" s="20"/>
      <c r="AWW37" s="20"/>
      <c r="AWX37" s="20"/>
      <c r="AWY37" s="20"/>
      <c r="AWZ37" s="20"/>
      <c r="AXA37" s="20"/>
      <c r="AXB37" s="20"/>
      <c r="AXC37" s="20"/>
      <c r="AXD37" s="20"/>
      <c r="AXE37" s="20"/>
      <c r="AXF37" s="20"/>
      <c r="AXG37" s="20"/>
      <c r="AXH37" s="20"/>
      <c r="AXI37" s="20"/>
      <c r="AXJ37" s="20"/>
      <c r="AXK37" s="20"/>
      <c r="AXL37" s="20"/>
      <c r="AXM37" s="20"/>
      <c r="AXN37" s="20"/>
      <c r="AXO37" s="20"/>
      <c r="AXP37" s="20"/>
      <c r="AXQ37" s="20"/>
      <c r="AXR37" s="20"/>
      <c r="AXS37" s="20"/>
      <c r="AXT37" s="20"/>
      <c r="AXU37" s="20"/>
      <c r="AXV37" s="20"/>
      <c r="AXW37" s="20"/>
      <c r="AXX37" s="20"/>
      <c r="AXY37" s="20"/>
      <c r="AXZ37" s="20"/>
      <c r="AYA37" s="20"/>
      <c r="AYB37" s="20"/>
      <c r="AYC37" s="20"/>
      <c r="AYD37" s="20"/>
      <c r="AYE37" s="20"/>
      <c r="AYF37" s="20"/>
      <c r="AYG37" s="20"/>
      <c r="AYH37" s="20"/>
      <c r="AYI37" s="20"/>
      <c r="AYJ37" s="20"/>
      <c r="AYK37" s="20"/>
      <c r="AYL37" s="20"/>
      <c r="AYM37" s="20"/>
      <c r="AYN37" s="20"/>
      <c r="AYO37" s="20"/>
      <c r="AYP37" s="20"/>
      <c r="AYQ37" s="20"/>
      <c r="AYR37" s="20"/>
      <c r="AYS37" s="20"/>
      <c r="AYT37" s="20"/>
      <c r="AYU37" s="20"/>
      <c r="AYV37" s="20"/>
      <c r="AYW37" s="20"/>
      <c r="AYX37" s="20"/>
      <c r="AYY37" s="20"/>
      <c r="AYZ37" s="20"/>
      <c r="AZA37" s="20"/>
      <c r="AZB37" s="20"/>
      <c r="AZC37" s="20"/>
      <c r="AZD37" s="20"/>
      <c r="AZE37" s="20"/>
      <c r="AZF37" s="20"/>
      <c r="AZG37" s="20"/>
      <c r="AZH37" s="20"/>
      <c r="AZI37" s="20"/>
      <c r="AZJ37" s="20"/>
      <c r="AZK37" s="20"/>
      <c r="AZL37" s="20"/>
      <c r="AZM37" s="20"/>
      <c r="AZN37" s="20"/>
      <c r="AZO37" s="20"/>
      <c r="AZP37" s="20"/>
      <c r="AZQ37" s="20"/>
      <c r="AZR37" s="20"/>
      <c r="AZS37" s="20"/>
      <c r="AZT37" s="20"/>
      <c r="AZU37" s="20"/>
      <c r="AZV37" s="20"/>
      <c r="AZW37" s="20"/>
      <c r="AZX37" s="20"/>
      <c r="AZY37" s="20"/>
      <c r="AZZ37" s="20"/>
      <c r="BAA37" s="20"/>
      <c r="BAB37" s="20"/>
      <c r="BAC37" s="20"/>
      <c r="BAD37" s="20"/>
      <c r="BAE37" s="20"/>
      <c r="BAF37" s="20"/>
      <c r="BAG37" s="20"/>
      <c r="BAH37" s="20"/>
      <c r="BAI37" s="20"/>
      <c r="BAJ37" s="20"/>
      <c r="BAK37" s="20"/>
      <c r="BAL37" s="20"/>
      <c r="BAM37" s="20"/>
      <c r="BAN37" s="20"/>
      <c r="BAO37" s="20"/>
      <c r="BAP37" s="20"/>
      <c r="BAQ37" s="20"/>
      <c r="BAR37" s="20"/>
      <c r="BAS37" s="20"/>
      <c r="BAT37" s="20"/>
      <c r="BAU37" s="20"/>
      <c r="BAV37" s="20"/>
      <c r="BAW37" s="20"/>
      <c r="BAX37" s="20"/>
      <c r="BAY37" s="20"/>
      <c r="BAZ37" s="20"/>
      <c r="BBA37" s="20"/>
      <c r="BBB37" s="20"/>
      <c r="BBC37" s="20"/>
      <c r="BBD37" s="20"/>
      <c r="BBE37" s="20"/>
      <c r="BBF37" s="20"/>
      <c r="BBG37" s="20"/>
      <c r="BBH37" s="20"/>
      <c r="BBI37" s="20"/>
      <c r="BBJ37" s="20"/>
      <c r="BBK37" s="20"/>
      <c r="BBL37" s="20"/>
      <c r="BBM37" s="20"/>
      <c r="BBN37" s="20"/>
      <c r="BBO37" s="20"/>
      <c r="BBP37" s="20"/>
      <c r="BBQ37" s="20"/>
      <c r="BBR37" s="20"/>
      <c r="BBS37" s="20"/>
      <c r="BBT37" s="20"/>
      <c r="BBU37" s="20"/>
      <c r="BBV37" s="20"/>
      <c r="BBW37" s="20"/>
      <c r="BBX37" s="20"/>
      <c r="BBY37" s="20"/>
      <c r="BBZ37" s="20"/>
      <c r="BCA37" s="20"/>
      <c r="BCB37" s="20"/>
      <c r="BCC37" s="20"/>
      <c r="BCD37" s="20"/>
      <c r="BCE37" s="20"/>
      <c r="BCF37" s="20"/>
      <c r="BCG37" s="20"/>
      <c r="BCH37" s="20"/>
      <c r="BCI37" s="20"/>
      <c r="BCJ37" s="20"/>
      <c r="BCK37" s="20"/>
      <c r="BCL37" s="20"/>
      <c r="BCM37" s="20"/>
      <c r="BCN37" s="20"/>
      <c r="BCO37" s="20"/>
      <c r="BCP37" s="20"/>
      <c r="BCQ37" s="20"/>
      <c r="BCR37" s="20"/>
      <c r="BCS37" s="20"/>
      <c r="BCT37" s="20"/>
      <c r="BCU37" s="20"/>
      <c r="BCV37" s="20"/>
      <c r="BCW37" s="20"/>
      <c r="BCX37" s="20"/>
      <c r="BCY37" s="20"/>
      <c r="BCZ37" s="20"/>
      <c r="BDA37" s="20"/>
      <c r="BDB37" s="20"/>
      <c r="BDC37" s="20"/>
      <c r="BDD37" s="20"/>
      <c r="BDE37" s="20"/>
      <c r="BDF37" s="20"/>
      <c r="BDG37" s="20"/>
      <c r="BDH37" s="20"/>
      <c r="BDI37" s="20"/>
      <c r="BDJ37" s="20"/>
      <c r="BDK37" s="20"/>
      <c r="BDL37" s="20"/>
      <c r="BDM37" s="20"/>
      <c r="BDN37" s="20"/>
      <c r="BDO37" s="20"/>
      <c r="BDP37" s="20"/>
      <c r="BDQ37" s="20"/>
      <c r="BDR37" s="20"/>
      <c r="BDS37" s="20"/>
      <c r="BDT37" s="20"/>
      <c r="BDU37" s="20"/>
      <c r="BDV37" s="20"/>
      <c r="BDW37" s="20"/>
      <c r="BDX37" s="20"/>
      <c r="BDY37" s="20"/>
      <c r="BDZ37" s="20"/>
      <c r="BEA37" s="20"/>
      <c r="BEB37" s="20"/>
      <c r="BEC37" s="20"/>
      <c r="BED37" s="20"/>
      <c r="BEE37" s="20"/>
      <c r="BEF37" s="20"/>
      <c r="BEG37" s="20"/>
      <c r="BEH37" s="20"/>
      <c r="BEI37" s="20"/>
      <c r="BEJ37" s="20"/>
      <c r="BEK37" s="20"/>
      <c r="BEL37" s="20"/>
      <c r="BEM37" s="20"/>
      <c r="BEN37" s="20"/>
      <c r="BEO37" s="20"/>
      <c r="BEP37" s="20"/>
      <c r="BEQ37" s="20"/>
      <c r="BER37" s="20"/>
      <c r="BES37" s="20"/>
      <c r="BET37" s="20"/>
      <c r="BEU37" s="20"/>
      <c r="BEV37" s="20"/>
      <c r="BEW37" s="20"/>
      <c r="BEX37" s="20"/>
      <c r="BEY37" s="20"/>
      <c r="BEZ37" s="20"/>
      <c r="BFA37" s="20"/>
      <c r="BFB37" s="20"/>
      <c r="BFC37" s="20"/>
      <c r="BFD37" s="20"/>
      <c r="BFE37" s="20"/>
      <c r="BFF37" s="20"/>
      <c r="BFG37" s="20"/>
      <c r="BFH37" s="20"/>
      <c r="BFI37" s="20"/>
      <c r="BFJ37" s="20"/>
      <c r="BFK37" s="20"/>
      <c r="BFL37" s="20"/>
      <c r="BFM37" s="20"/>
      <c r="BFN37" s="20"/>
      <c r="BFO37" s="20"/>
      <c r="BFP37" s="20"/>
      <c r="BFQ37" s="20"/>
      <c r="BFR37" s="20"/>
      <c r="BFS37" s="20"/>
      <c r="BFT37" s="20"/>
      <c r="BFU37" s="20"/>
      <c r="BFV37" s="20"/>
      <c r="BFW37" s="20"/>
      <c r="BFX37" s="20"/>
      <c r="BFY37" s="20"/>
      <c r="BFZ37" s="20"/>
      <c r="BGA37" s="20"/>
      <c r="BGB37" s="20"/>
      <c r="BGC37" s="20"/>
      <c r="BGD37" s="20"/>
      <c r="BGE37" s="20"/>
      <c r="BGF37" s="20"/>
      <c r="BGG37" s="20"/>
      <c r="BGH37" s="20"/>
      <c r="BGI37" s="20"/>
      <c r="BGJ37" s="20"/>
      <c r="BGK37" s="20"/>
      <c r="BGL37" s="20"/>
      <c r="BGM37" s="20"/>
      <c r="BGN37" s="20"/>
      <c r="BGO37" s="20"/>
      <c r="BGP37" s="20"/>
      <c r="BGQ37" s="20"/>
      <c r="BGR37" s="20"/>
      <c r="BGS37" s="20"/>
      <c r="BGT37" s="20"/>
      <c r="BGU37" s="20"/>
      <c r="BGV37" s="20"/>
      <c r="BGW37" s="20"/>
      <c r="BGX37" s="20"/>
      <c r="BGY37" s="20"/>
      <c r="BGZ37" s="20"/>
      <c r="BHA37" s="20"/>
      <c r="BHB37" s="20"/>
      <c r="BHC37" s="20"/>
      <c r="BHD37" s="20"/>
      <c r="BHE37" s="20"/>
      <c r="BHF37" s="20"/>
      <c r="BHG37" s="20"/>
      <c r="BHH37" s="20"/>
      <c r="BHI37" s="20"/>
      <c r="BHJ37" s="20"/>
      <c r="BHK37" s="20"/>
      <c r="BHL37" s="20"/>
      <c r="BHM37" s="20"/>
      <c r="BHN37" s="20"/>
      <c r="BHO37" s="20"/>
      <c r="BHP37" s="20"/>
      <c r="BHQ37" s="20"/>
      <c r="BHR37" s="20"/>
      <c r="BHS37" s="20"/>
      <c r="BHT37" s="20"/>
      <c r="BHU37" s="20"/>
      <c r="BHV37" s="20"/>
      <c r="BHW37" s="20"/>
      <c r="BHX37" s="20"/>
      <c r="BHY37" s="20"/>
      <c r="BHZ37" s="20"/>
      <c r="BIA37" s="20"/>
      <c r="BIB37" s="20"/>
      <c r="BIC37" s="20"/>
      <c r="BID37" s="20"/>
      <c r="BIE37" s="20"/>
      <c r="BIF37" s="20"/>
      <c r="BIG37" s="20"/>
      <c r="BIH37" s="20"/>
      <c r="BII37" s="20"/>
      <c r="BIJ37" s="20"/>
      <c r="BIK37" s="20"/>
      <c r="BIL37" s="20"/>
      <c r="BIM37" s="20"/>
      <c r="BIN37" s="20"/>
      <c r="BIO37" s="20"/>
      <c r="BIP37" s="20"/>
      <c r="BIQ37" s="20"/>
      <c r="BIR37" s="20"/>
      <c r="BIS37" s="20"/>
      <c r="BIT37" s="20"/>
      <c r="BIU37" s="20"/>
      <c r="BIV37" s="20"/>
      <c r="BIW37" s="20"/>
      <c r="BIX37" s="20"/>
      <c r="BIY37" s="20"/>
      <c r="BIZ37" s="20"/>
      <c r="BJA37" s="20"/>
      <c r="BJB37" s="20"/>
      <c r="BJC37" s="20"/>
      <c r="BJD37" s="20"/>
      <c r="BJE37" s="20"/>
      <c r="BJF37" s="20"/>
      <c r="BJG37" s="20"/>
      <c r="BJH37" s="20"/>
      <c r="BJI37" s="20"/>
      <c r="BJJ37" s="20"/>
      <c r="BJK37" s="20"/>
      <c r="BJL37" s="20"/>
      <c r="BJM37" s="20"/>
      <c r="BJN37" s="20"/>
      <c r="BJO37" s="20"/>
      <c r="BJP37" s="20"/>
      <c r="BJQ37" s="20"/>
      <c r="BJR37" s="20"/>
      <c r="BJS37" s="20"/>
      <c r="BJT37" s="20"/>
      <c r="BJU37" s="20"/>
      <c r="BJV37" s="20"/>
      <c r="BJW37" s="20"/>
      <c r="BJX37" s="20"/>
      <c r="BJY37" s="20"/>
      <c r="BJZ37" s="20"/>
      <c r="BKA37" s="20"/>
      <c r="BKB37" s="20"/>
      <c r="BKC37" s="20"/>
      <c r="BKD37" s="20"/>
      <c r="BKE37" s="20"/>
      <c r="BKF37" s="20"/>
      <c r="BKG37" s="20"/>
      <c r="BKH37" s="20"/>
      <c r="BKI37" s="20"/>
      <c r="BKJ37" s="20"/>
      <c r="BKK37" s="20"/>
      <c r="BKL37" s="20"/>
      <c r="BKM37" s="20"/>
      <c r="BKN37" s="20"/>
      <c r="BKO37" s="20"/>
      <c r="BKP37" s="20"/>
      <c r="BKQ37" s="20"/>
      <c r="BKR37" s="20"/>
      <c r="BKS37" s="20"/>
      <c r="BKT37" s="20"/>
      <c r="BKU37" s="20"/>
      <c r="BKV37" s="20"/>
      <c r="BKW37" s="20"/>
      <c r="BKX37" s="20"/>
      <c r="BKY37" s="20"/>
      <c r="BKZ37" s="20"/>
      <c r="BLA37" s="20"/>
      <c r="BLB37" s="20"/>
      <c r="BLC37" s="20"/>
      <c r="BLD37" s="20"/>
      <c r="BLE37" s="20"/>
      <c r="BLF37" s="20"/>
      <c r="BLG37" s="20"/>
      <c r="BLH37" s="20"/>
      <c r="BLI37" s="20"/>
      <c r="BLJ37" s="20"/>
      <c r="BLK37" s="20"/>
      <c r="BLL37" s="20"/>
      <c r="BLM37" s="20"/>
      <c r="BLN37" s="20"/>
      <c r="BLO37" s="20"/>
      <c r="BLP37" s="20"/>
      <c r="BLQ37" s="20"/>
      <c r="BLR37" s="20"/>
      <c r="BLS37" s="20"/>
      <c r="BLT37" s="20"/>
      <c r="BLU37" s="20"/>
      <c r="BLV37" s="20"/>
      <c r="BLW37" s="20"/>
      <c r="BLX37" s="20"/>
      <c r="BLY37" s="20"/>
      <c r="BLZ37" s="20"/>
      <c r="BMA37" s="20"/>
      <c r="BMB37" s="20"/>
      <c r="BMC37" s="20"/>
      <c r="BMD37" s="20"/>
      <c r="BME37" s="20"/>
      <c r="BMF37" s="20"/>
      <c r="BMG37" s="20"/>
      <c r="BMH37" s="20"/>
      <c r="BMI37" s="20"/>
      <c r="BMJ37" s="20"/>
      <c r="BMK37" s="20"/>
      <c r="BML37" s="20"/>
      <c r="BMM37" s="20"/>
      <c r="BMN37" s="20"/>
      <c r="BMO37" s="20"/>
      <c r="BMP37" s="20"/>
      <c r="BMQ37" s="20"/>
      <c r="BMR37" s="20"/>
      <c r="BMS37" s="20"/>
      <c r="BMT37" s="20"/>
      <c r="BMU37" s="20"/>
      <c r="BMV37" s="20"/>
      <c r="BMW37" s="20"/>
      <c r="BMX37" s="20"/>
      <c r="BMY37" s="20"/>
      <c r="BMZ37" s="20"/>
      <c r="BNA37" s="20"/>
      <c r="BNB37" s="20"/>
      <c r="BNC37" s="20"/>
      <c r="BND37" s="20"/>
      <c r="BNE37" s="20"/>
      <c r="BNF37" s="20"/>
      <c r="BNG37" s="20"/>
      <c r="BNH37" s="20"/>
      <c r="BNI37" s="20"/>
      <c r="BNJ37" s="20"/>
      <c r="BNK37" s="20"/>
      <c r="BNL37" s="20"/>
      <c r="BNM37" s="20"/>
      <c r="BNN37" s="20"/>
      <c r="BNO37" s="20"/>
      <c r="BNP37" s="20"/>
      <c r="BNQ37" s="20"/>
      <c r="BNR37" s="20"/>
      <c r="BNS37" s="20"/>
      <c r="BNT37" s="20"/>
      <c r="BNU37" s="20"/>
      <c r="BNV37" s="20"/>
      <c r="BNW37" s="20"/>
      <c r="BNX37" s="20"/>
      <c r="BNY37" s="20"/>
      <c r="BNZ37" s="20"/>
      <c r="BOA37" s="20"/>
      <c r="BOB37" s="20"/>
      <c r="BOC37" s="20"/>
      <c r="BOD37" s="20"/>
      <c r="BOE37" s="20"/>
      <c r="BOF37" s="20"/>
      <c r="BOG37" s="20"/>
      <c r="BOH37" s="20"/>
      <c r="BOI37" s="20"/>
      <c r="BOJ37" s="20"/>
      <c r="BOK37" s="20"/>
      <c r="BOL37" s="20"/>
      <c r="BOM37" s="20"/>
      <c r="BON37" s="20"/>
      <c r="BOO37" s="20"/>
      <c r="BOP37" s="20"/>
      <c r="BOQ37" s="20"/>
      <c r="BOR37" s="20"/>
      <c r="BOS37" s="20"/>
      <c r="BOT37" s="20"/>
      <c r="BOU37" s="20"/>
      <c r="BOV37" s="20"/>
      <c r="BOW37" s="20"/>
      <c r="BOX37" s="20"/>
      <c r="BOY37" s="20"/>
      <c r="BOZ37" s="20"/>
      <c r="BPA37" s="20"/>
      <c r="BPB37" s="20"/>
      <c r="BPC37" s="20"/>
      <c r="BPD37" s="20"/>
      <c r="BPE37" s="20"/>
      <c r="BPF37" s="20"/>
      <c r="BPG37" s="20"/>
      <c r="BPH37" s="20"/>
      <c r="BPI37" s="20"/>
      <c r="BPJ37" s="20"/>
      <c r="BPK37" s="20"/>
    </row>
    <row r="38" spans="1:1779" s="21" customFormat="1" ht="87" customHeight="1" x14ac:dyDescent="0.25">
      <c r="A38" s="367"/>
      <c r="B38" s="243"/>
      <c r="C38" s="245"/>
      <c r="D38" s="33" t="s">
        <v>11</v>
      </c>
      <c r="E38" s="69">
        <f>SUM(E41+E48)</f>
        <v>28474.91</v>
      </c>
      <c r="F38" s="169">
        <f>SUM(F41+F48)</f>
        <v>28474.91</v>
      </c>
      <c r="G38" s="170"/>
      <c r="H38" s="170"/>
      <c r="I38" s="170"/>
      <c r="J38" s="170"/>
      <c r="K38" s="171"/>
      <c r="L38" s="69">
        <f>SUM(L41+L48)</f>
        <v>0</v>
      </c>
      <c r="M38" s="69">
        <f t="shared" ref="M38:O38" si="2">SUM(M41+M48)</f>
        <v>0</v>
      </c>
      <c r="N38" s="69">
        <f t="shared" si="2"/>
        <v>0</v>
      </c>
      <c r="O38" s="69">
        <f t="shared" si="2"/>
        <v>0</v>
      </c>
      <c r="P38" s="333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  <c r="CW38" s="20"/>
      <c r="CX38" s="20"/>
      <c r="CY38" s="20"/>
      <c r="CZ38" s="20"/>
      <c r="DA38" s="20"/>
      <c r="DB38" s="20"/>
      <c r="DC38" s="20"/>
      <c r="DD38" s="20"/>
      <c r="DE38" s="20"/>
      <c r="DF38" s="20"/>
      <c r="DG38" s="20"/>
      <c r="DH38" s="20"/>
      <c r="DI38" s="20"/>
      <c r="DJ38" s="20"/>
      <c r="DK38" s="20"/>
      <c r="DL38" s="20"/>
      <c r="DM38" s="20"/>
      <c r="DN38" s="20"/>
      <c r="DO38" s="20"/>
      <c r="DP38" s="20"/>
      <c r="DQ38" s="20"/>
      <c r="DR38" s="20"/>
      <c r="DS38" s="20"/>
      <c r="DT38" s="20"/>
      <c r="DU38" s="20"/>
      <c r="DV38" s="20"/>
      <c r="DW38" s="20"/>
      <c r="DX38" s="20"/>
      <c r="DY38" s="20"/>
      <c r="DZ38" s="20"/>
      <c r="EA38" s="20"/>
      <c r="EB38" s="20"/>
      <c r="EC38" s="20"/>
      <c r="ED38" s="20"/>
      <c r="EE38" s="20"/>
      <c r="EF38" s="20"/>
      <c r="EG38" s="20"/>
      <c r="EH38" s="20"/>
      <c r="EI38" s="20"/>
      <c r="EJ38" s="20"/>
      <c r="EK38" s="20"/>
      <c r="EL38" s="20"/>
      <c r="EM38" s="20"/>
      <c r="EN38" s="20"/>
      <c r="EO38" s="20"/>
      <c r="EP38" s="20"/>
      <c r="EQ38" s="20"/>
      <c r="ER38" s="20"/>
      <c r="ES38" s="20"/>
      <c r="ET38" s="20"/>
      <c r="EU38" s="20"/>
      <c r="EV38" s="20"/>
      <c r="EW38" s="20"/>
      <c r="EX38" s="20"/>
      <c r="EY38" s="20"/>
      <c r="EZ38" s="20"/>
      <c r="FA38" s="20"/>
      <c r="FB38" s="20"/>
      <c r="FC38" s="20"/>
      <c r="FD38" s="20"/>
      <c r="FE38" s="20"/>
      <c r="FF38" s="20"/>
      <c r="FG38" s="20"/>
      <c r="FH38" s="20"/>
      <c r="FI38" s="20"/>
      <c r="FJ38" s="20"/>
      <c r="FK38" s="20"/>
      <c r="FL38" s="20"/>
      <c r="FM38" s="20"/>
      <c r="FN38" s="20"/>
      <c r="FO38" s="20"/>
      <c r="FP38" s="20"/>
      <c r="FQ38" s="20"/>
      <c r="FR38" s="20"/>
      <c r="FS38" s="20"/>
      <c r="FT38" s="20"/>
      <c r="FU38" s="20"/>
      <c r="FV38" s="20"/>
      <c r="FW38" s="20"/>
      <c r="FX38" s="20"/>
      <c r="FY38" s="20"/>
      <c r="FZ38" s="20"/>
      <c r="GA38" s="20"/>
      <c r="GB38" s="20"/>
      <c r="GC38" s="20"/>
      <c r="GD38" s="20"/>
      <c r="GE38" s="20"/>
      <c r="GF38" s="20"/>
      <c r="GG38" s="20"/>
      <c r="GH38" s="20"/>
      <c r="GI38" s="20"/>
      <c r="GJ38" s="20"/>
      <c r="GK38" s="20"/>
      <c r="GL38" s="20"/>
      <c r="GM38" s="20"/>
      <c r="GN38" s="20"/>
      <c r="GO38" s="20"/>
      <c r="GP38" s="20"/>
      <c r="GQ38" s="20"/>
      <c r="GR38" s="20"/>
      <c r="GS38" s="20"/>
      <c r="GT38" s="20"/>
      <c r="GU38" s="20"/>
      <c r="GV38" s="20"/>
      <c r="GW38" s="20"/>
      <c r="GX38" s="20"/>
      <c r="GY38" s="20"/>
      <c r="GZ38" s="20"/>
      <c r="HA38" s="20"/>
      <c r="HB38" s="20"/>
      <c r="HC38" s="20"/>
      <c r="HD38" s="20"/>
      <c r="HE38" s="20"/>
      <c r="HF38" s="20"/>
      <c r="HG38" s="20"/>
      <c r="HH38" s="20"/>
      <c r="HI38" s="20"/>
      <c r="HJ38" s="20"/>
      <c r="HK38" s="20"/>
      <c r="HL38" s="20"/>
      <c r="HM38" s="20"/>
      <c r="HN38" s="20"/>
      <c r="HO38" s="20"/>
      <c r="HP38" s="20"/>
      <c r="HQ38" s="20"/>
      <c r="HR38" s="20"/>
      <c r="HS38" s="20"/>
      <c r="HT38" s="20"/>
      <c r="HU38" s="20"/>
      <c r="HV38" s="20"/>
      <c r="HW38" s="20"/>
      <c r="HX38" s="20"/>
      <c r="HY38" s="20"/>
      <c r="HZ38" s="20"/>
      <c r="IA38" s="20"/>
      <c r="IB38" s="20"/>
      <c r="IC38" s="20"/>
      <c r="ID38" s="20"/>
      <c r="IE38" s="20"/>
      <c r="IF38" s="20"/>
      <c r="IG38" s="20"/>
      <c r="IH38" s="20"/>
      <c r="II38" s="20"/>
      <c r="IJ38" s="20"/>
      <c r="IK38" s="20"/>
      <c r="IL38" s="20"/>
      <c r="IM38" s="20"/>
      <c r="IN38" s="20"/>
      <c r="IO38" s="20"/>
      <c r="IP38" s="20"/>
      <c r="IQ38" s="20"/>
      <c r="IR38" s="20"/>
      <c r="IS38" s="20"/>
      <c r="IT38" s="20"/>
      <c r="IU38" s="20"/>
      <c r="IV38" s="20"/>
      <c r="IW38" s="20"/>
      <c r="IX38" s="20"/>
      <c r="IY38" s="20"/>
      <c r="IZ38" s="20"/>
      <c r="JA38" s="20"/>
      <c r="JB38" s="20"/>
      <c r="JC38" s="20"/>
      <c r="JD38" s="20"/>
      <c r="JE38" s="20"/>
      <c r="JF38" s="20"/>
      <c r="JG38" s="20"/>
      <c r="JH38" s="20"/>
      <c r="JI38" s="20"/>
      <c r="JJ38" s="20"/>
      <c r="JK38" s="20"/>
      <c r="JL38" s="20"/>
      <c r="JM38" s="20"/>
      <c r="JN38" s="20"/>
      <c r="JO38" s="20"/>
      <c r="JP38" s="20"/>
      <c r="JQ38" s="20"/>
      <c r="JR38" s="20"/>
      <c r="JS38" s="20"/>
      <c r="JT38" s="20"/>
      <c r="JU38" s="20"/>
      <c r="JV38" s="20"/>
      <c r="JW38" s="20"/>
      <c r="JX38" s="20"/>
      <c r="JY38" s="20"/>
      <c r="JZ38" s="20"/>
      <c r="KA38" s="20"/>
      <c r="KB38" s="20"/>
      <c r="KC38" s="20"/>
      <c r="KD38" s="20"/>
      <c r="KE38" s="20"/>
      <c r="KF38" s="20"/>
      <c r="KG38" s="20"/>
      <c r="KH38" s="20"/>
      <c r="KI38" s="20"/>
      <c r="KJ38" s="20"/>
      <c r="KK38" s="20"/>
      <c r="KL38" s="20"/>
      <c r="KM38" s="20"/>
      <c r="KN38" s="20"/>
      <c r="KO38" s="20"/>
      <c r="KP38" s="20"/>
      <c r="KQ38" s="20"/>
      <c r="KR38" s="20"/>
      <c r="KS38" s="20"/>
      <c r="KT38" s="20"/>
      <c r="KU38" s="20"/>
      <c r="KV38" s="20"/>
      <c r="KW38" s="20"/>
      <c r="KX38" s="20"/>
      <c r="KY38" s="20"/>
      <c r="KZ38" s="20"/>
      <c r="LA38" s="20"/>
      <c r="LB38" s="20"/>
      <c r="LC38" s="20"/>
      <c r="LD38" s="20"/>
      <c r="LE38" s="20"/>
      <c r="LF38" s="20"/>
      <c r="LG38" s="20"/>
      <c r="LH38" s="20"/>
      <c r="LI38" s="20"/>
      <c r="LJ38" s="20"/>
      <c r="LK38" s="20"/>
      <c r="LL38" s="20"/>
      <c r="LM38" s="20"/>
      <c r="LN38" s="20"/>
      <c r="LO38" s="20"/>
      <c r="LP38" s="20"/>
      <c r="LQ38" s="20"/>
      <c r="LR38" s="20"/>
      <c r="LS38" s="20"/>
      <c r="LT38" s="20"/>
      <c r="LU38" s="20"/>
      <c r="LV38" s="20"/>
      <c r="LW38" s="20"/>
      <c r="LX38" s="20"/>
      <c r="LY38" s="20"/>
      <c r="LZ38" s="20"/>
      <c r="MA38" s="20"/>
      <c r="MB38" s="20"/>
      <c r="MC38" s="20"/>
      <c r="MD38" s="20"/>
      <c r="ME38" s="20"/>
      <c r="MF38" s="20"/>
      <c r="MG38" s="20"/>
      <c r="MH38" s="20"/>
      <c r="MI38" s="20"/>
      <c r="MJ38" s="20"/>
      <c r="MK38" s="20"/>
      <c r="ML38" s="20"/>
      <c r="MM38" s="20"/>
      <c r="MN38" s="20"/>
      <c r="MO38" s="20"/>
      <c r="MP38" s="20"/>
      <c r="MQ38" s="20"/>
      <c r="MR38" s="20"/>
      <c r="MS38" s="20"/>
      <c r="MT38" s="20"/>
      <c r="MU38" s="20"/>
      <c r="MV38" s="20"/>
      <c r="MW38" s="20"/>
      <c r="MX38" s="20"/>
      <c r="MY38" s="20"/>
      <c r="MZ38" s="20"/>
      <c r="NA38" s="20"/>
      <c r="NB38" s="20"/>
      <c r="NC38" s="20"/>
      <c r="ND38" s="20"/>
      <c r="NE38" s="20"/>
      <c r="NF38" s="20"/>
      <c r="NG38" s="20"/>
      <c r="NH38" s="20"/>
      <c r="NI38" s="20"/>
      <c r="NJ38" s="20"/>
      <c r="NK38" s="20"/>
      <c r="NL38" s="20"/>
      <c r="NM38" s="20"/>
      <c r="NN38" s="20"/>
      <c r="NO38" s="20"/>
      <c r="NP38" s="20"/>
      <c r="NQ38" s="20"/>
      <c r="NR38" s="20"/>
      <c r="NS38" s="20"/>
      <c r="NT38" s="20"/>
      <c r="NU38" s="20"/>
      <c r="NV38" s="20"/>
      <c r="NW38" s="20"/>
      <c r="NX38" s="20"/>
      <c r="NY38" s="20"/>
      <c r="NZ38" s="20"/>
      <c r="OA38" s="20"/>
      <c r="OB38" s="20"/>
      <c r="OC38" s="20"/>
      <c r="OD38" s="20"/>
      <c r="OE38" s="20"/>
      <c r="OF38" s="20"/>
      <c r="OG38" s="20"/>
      <c r="OH38" s="20"/>
      <c r="OI38" s="20"/>
      <c r="OJ38" s="20"/>
      <c r="OK38" s="20"/>
      <c r="OL38" s="20"/>
      <c r="OM38" s="20"/>
      <c r="ON38" s="20"/>
      <c r="OO38" s="20"/>
      <c r="OP38" s="20"/>
      <c r="OQ38" s="20"/>
      <c r="OR38" s="20"/>
      <c r="OS38" s="20"/>
      <c r="OT38" s="20"/>
      <c r="OU38" s="20"/>
      <c r="OV38" s="20"/>
      <c r="OW38" s="20"/>
      <c r="OX38" s="20"/>
      <c r="OY38" s="20"/>
      <c r="OZ38" s="20"/>
      <c r="PA38" s="20"/>
      <c r="PB38" s="20"/>
      <c r="PC38" s="20"/>
      <c r="PD38" s="20"/>
      <c r="PE38" s="20"/>
      <c r="PF38" s="20"/>
      <c r="PG38" s="20"/>
      <c r="PH38" s="20"/>
      <c r="PI38" s="20"/>
      <c r="PJ38" s="20"/>
      <c r="PK38" s="20"/>
      <c r="PL38" s="20"/>
      <c r="PM38" s="20"/>
      <c r="PN38" s="20"/>
      <c r="PO38" s="20"/>
      <c r="PP38" s="20"/>
      <c r="PQ38" s="20"/>
      <c r="PR38" s="20"/>
      <c r="PS38" s="20"/>
      <c r="PT38" s="20"/>
      <c r="PU38" s="20"/>
      <c r="PV38" s="20"/>
      <c r="PW38" s="20"/>
      <c r="PX38" s="20"/>
      <c r="PY38" s="20"/>
      <c r="PZ38" s="20"/>
      <c r="QA38" s="20"/>
      <c r="QB38" s="20"/>
      <c r="QC38" s="20"/>
      <c r="QD38" s="20"/>
      <c r="QE38" s="20"/>
      <c r="QF38" s="20"/>
      <c r="QG38" s="20"/>
      <c r="QH38" s="20"/>
      <c r="QI38" s="20"/>
      <c r="QJ38" s="20"/>
      <c r="QK38" s="20"/>
      <c r="QL38" s="20"/>
      <c r="QM38" s="20"/>
      <c r="QN38" s="20"/>
      <c r="QO38" s="20"/>
      <c r="QP38" s="20"/>
      <c r="QQ38" s="20"/>
      <c r="QR38" s="20"/>
      <c r="QS38" s="20"/>
      <c r="QT38" s="20"/>
      <c r="QU38" s="20"/>
      <c r="QV38" s="20"/>
      <c r="QW38" s="20"/>
      <c r="QX38" s="20"/>
      <c r="QY38" s="20"/>
      <c r="QZ38" s="20"/>
      <c r="RA38" s="20"/>
      <c r="RB38" s="20"/>
      <c r="RC38" s="20"/>
      <c r="RD38" s="20"/>
      <c r="RE38" s="20"/>
      <c r="RF38" s="20"/>
      <c r="RG38" s="20"/>
      <c r="RH38" s="20"/>
      <c r="RI38" s="20"/>
      <c r="RJ38" s="20"/>
      <c r="RK38" s="20"/>
      <c r="RL38" s="20"/>
      <c r="RM38" s="20"/>
      <c r="RN38" s="20"/>
      <c r="RO38" s="20"/>
      <c r="RP38" s="20"/>
      <c r="RQ38" s="20"/>
      <c r="RR38" s="20"/>
      <c r="RS38" s="20"/>
      <c r="RT38" s="20"/>
      <c r="RU38" s="20"/>
      <c r="RV38" s="20"/>
      <c r="RW38" s="20"/>
      <c r="RX38" s="20"/>
      <c r="RY38" s="20"/>
      <c r="RZ38" s="20"/>
      <c r="SA38" s="20"/>
      <c r="SB38" s="20"/>
      <c r="SC38" s="20"/>
      <c r="SD38" s="20"/>
      <c r="SE38" s="20"/>
      <c r="SF38" s="20"/>
      <c r="SG38" s="20"/>
      <c r="SH38" s="20"/>
      <c r="SI38" s="20"/>
      <c r="SJ38" s="20"/>
      <c r="SK38" s="20"/>
      <c r="SL38" s="20"/>
      <c r="SM38" s="20"/>
      <c r="SN38" s="20"/>
      <c r="SO38" s="20"/>
      <c r="SP38" s="20"/>
      <c r="SQ38" s="20"/>
      <c r="SR38" s="20"/>
      <c r="SS38" s="20"/>
      <c r="ST38" s="20"/>
      <c r="SU38" s="20"/>
      <c r="SV38" s="20"/>
      <c r="SW38" s="20"/>
      <c r="SX38" s="20"/>
      <c r="SY38" s="20"/>
      <c r="SZ38" s="20"/>
      <c r="TA38" s="20"/>
      <c r="TB38" s="20"/>
      <c r="TC38" s="20"/>
      <c r="TD38" s="20"/>
      <c r="TE38" s="20"/>
      <c r="TF38" s="20"/>
      <c r="TG38" s="20"/>
      <c r="TH38" s="20"/>
      <c r="TI38" s="20"/>
      <c r="TJ38" s="20"/>
      <c r="TK38" s="20"/>
      <c r="TL38" s="20"/>
      <c r="TM38" s="20"/>
      <c r="TN38" s="20"/>
      <c r="TO38" s="20"/>
      <c r="TP38" s="20"/>
      <c r="TQ38" s="20"/>
      <c r="TR38" s="20"/>
      <c r="TS38" s="20"/>
      <c r="TT38" s="20"/>
      <c r="TU38" s="20"/>
      <c r="TV38" s="20"/>
      <c r="TW38" s="20"/>
      <c r="TX38" s="20"/>
      <c r="TY38" s="20"/>
      <c r="TZ38" s="20"/>
      <c r="UA38" s="20"/>
      <c r="UB38" s="20"/>
      <c r="UC38" s="20"/>
      <c r="UD38" s="20"/>
      <c r="UE38" s="20"/>
      <c r="UF38" s="20"/>
      <c r="UG38" s="20"/>
      <c r="UH38" s="20"/>
      <c r="UI38" s="20"/>
      <c r="UJ38" s="20"/>
      <c r="UK38" s="20"/>
      <c r="UL38" s="20"/>
      <c r="UM38" s="20"/>
      <c r="UN38" s="20"/>
      <c r="UO38" s="20"/>
      <c r="UP38" s="20"/>
      <c r="UQ38" s="20"/>
      <c r="UR38" s="20"/>
      <c r="US38" s="20"/>
      <c r="UT38" s="20"/>
      <c r="UU38" s="20"/>
      <c r="UV38" s="20"/>
      <c r="UW38" s="20"/>
      <c r="UX38" s="20"/>
      <c r="UY38" s="20"/>
      <c r="UZ38" s="20"/>
      <c r="VA38" s="20"/>
      <c r="VB38" s="20"/>
      <c r="VC38" s="20"/>
      <c r="VD38" s="20"/>
      <c r="VE38" s="20"/>
      <c r="VF38" s="20"/>
      <c r="VG38" s="20"/>
      <c r="VH38" s="20"/>
      <c r="VI38" s="20"/>
      <c r="VJ38" s="20"/>
      <c r="VK38" s="20"/>
      <c r="VL38" s="20"/>
      <c r="VM38" s="20"/>
      <c r="VN38" s="20"/>
      <c r="VO38" s="20"/>
      <c r="VP38" s="20"/>
      <c r="VQ38" s="20"/>
      <c r="VR38" s="20"/>
      <c r="VS38" s="20"/>
      <c r="VT38" s="20"/>
      <c r="VU38" s="20"/>
      <c r="VV38" s="20"/>
      <c r="VW38" s="20"/>
      <c r="VX38" s="20"/>
      <c r="VY38" s="20"/>
      <c r="VZ38" s="20"/>
      <c r="WA38" s="20"/>
      <c r="WB38" s="20"/>
      <c r="WC38" s="20"/>
      <c r="WD38" s="20"/>
      <c r="WE38" s="20"/>
      <c r="WF38" s="20"/>
      <c r="WG38" s="20"/>
      <c r="WH38" s="20"/>
      <c r="WI38" s="20"/>
      <c r="WJ38" s="20"/>
      <c r="WK38" s="20"/>
      <c r="WL38" s="20"/>
      <c r="WM38" s="20"/>
      <c r="WN38" s="20"/>
      <c r="WO38" s="20"/>
      <c r="WP38" s="20"/>
      <c r="WQ38" s="20"/>
      <c r="WR38" s="20"/>
      <c r="WS38" s="20"/>
      <c r="WT38" s="20"/>
      <c r="WU38" s="20"/>
      <c r="WV38" s="20"/>
      <c r="WW38" s="20"/>
      <c r="WX38" s="20"/>
      <c r="WY38" s="20"/>
      <c r="WZ38" s="20"/>
      <c r="XA38" s="20"/>
      <c r="XB38" s="20"/>
      <c r="XC38" s="20"/>
      <c r="XD38" s="20"/>
      <c r="XE38" s="20"/>
      <c r="XF38" s="20"/>
      <c r="XG38" s="20"/>
      <c r="XH38" s="20"/>
      <c r="XI38" s="20"/>
      <c r="XJ38" s="20"/>
      <c r="XK38" s="20"/>
      <c r="XL38" s="20"/>
      <c r="XM38" s="20"/>
      <c r="XN38" s="20"/>
      <c r="XO38" s="20"/>
      <c r="XP38" s="20"/>
      <c r="XQ38" s="20"/>
      <c r="XR38" s="20"/>
      <c r="XS38" s="20"/>
      <c r="XT38" s="20"/>
      <c r="XU38" s="20"/>
      <c r="XV38" s="20"/>
      <c r="XW38" s="20"/>
      <c r="XX38" s="20"/>
      <c r="XY38" s="20"/>
      <c r="XZ38" s="20"/>
      <c r="YA38" s="20"/>
      <c r="YB38" s="20"/>
      <c r="YC38" s="20"/>
      <c r="YD38" s="20"/>
      <c r="YE38" s="20"/>
      <c r="YF38" s="20"/>
      <c r="YG38" s="20"/>
      <c r="YH38" s="20"/>
      <c r="YI38" s="20"/>
      <c r="YJ38" s="20"/>
      <c r="YK38" s="20"/>
      <c r="YL38" s="20"/>
      <c r="YM38" s="20"/>
      <c r="YN38" s="20"/>
      <c r="YO38" s="20"/>
      <c r="YP38" s="20"/>
      <c r="YQ38" s="20"/>
      <c r="YR38" s="20"/>
      <c r="YS38" s="20"/>
      <c r="YT38" s="20"/>
      <c r="YU38" s="20"/>
      <c r="YV38" s="20"/>
      <c r="YW38" s="20"/>
      <c r="YX38" s="20"/>
      <c r="YY38" s="20"/>
      <c r="YZ38" s="20"/>
      <c r="ZA38" s="20"/>
      <c r="ZB38" s="20"/>
      <c r="ZC38" s="20"/>
      <c r="ZD38" s="20"/>
      <c r="ZE38" s="20"/>
      <c r="ZF38" s="20"/>
      <c r="ZG38" s="20"/>
      <c r="ZH38" s="20"/>
      <c r="ZI38" s="20"/>
      <c r="ZJ38" s="20"/>
      <c r="ZK38" s="20"/>
      <c r="ZL38" s="20"/>
      <c r="ZM38" s="20"/>
      <c r="ZN38" s="20"/>
      <c r="ZO38" s="20"/>
      <c r="ZP38" s="20"/>
      <c r="ZQ38" s="20"/>
      <c r="ZR38" s="20"/>
      <c r="ZS38" s="20"/>
      <c r="ZT38" s="20"/>
      <c r="ZU38" s="20"/>
      <c r="ZV38" s="20"/>
      <c r="ZW38" s="20"/>
      <c r="ZX38" s="20"/>
      <c r="ZY38" s="20"/>
      <c r="ZZ38" s="20"/>
      <c r="AAA38" s="20"/>
      <c r="AAB38" s="20"/>
      <c r="AAC38" s="20"/>
      <c r="AAD38" s="20"/>
      <c r="AAE38" s="20"/>
      <c r="AAF38" s="20"/>
      <c r="AAG38" s="20"/>
      <c r="AAH38" s="20"/>
      <c r="AAI38" s="20"/>
      <c r="AAJ38" s="20"/>
      <c r="AAK38" s="20"/>
      <c r="AAL38" s="20"/>
      <c r="AAM38" s="20"/>
      <c r="AAN38" s="20"/>
      <c r="AAO38" s="20"/>
      <c r="AAP38" s="20"/>
      <c r="AAQ38" s="20"/>
      <c r="AAR38" s="20"/>
      <c r="AAS38" s="20"/>
      <c r="AAT38" s="20"/>
      <c r="AAU38" s="20"/>
      <c r="AAV38" s="20"/>
      <c r="AAW38" s="20"/>
      <c r="AAX38" s="20"/>
      <c r="AAY38" s="20"/>
      <c r="AAZ38" s="20"/>
      <c r="ABA38" s="20"/>
      <c r="ABB38" s="20"/>
      <c r="ABC38" s="20"/>
      <c r="ABD38" s="20"/>
      <c r="ABE38" s="20"/>
      <c r="ABF38" s="20"/>
      <c r="ABG38" s="20"/>
      <c r="ABH38" s="20"/>
      <c r="ABI38" s="20"/>
      <c r="ABJ38" s="20"/>
      <c r="ABK38" s="20"/>
      <c r="ABL38" s="20"/>
      <c r="ABM38" s="20"/>
      <c r="ABN38" s="20"/>
      <c r="ABO38" s="20"/>
      <c r="ABP38" s="20"/>
      <c r="ABQ38" s="20"/>
      <c r="ABR38" s="20"/>
      <c r="ABS38" s="20"/>
      <c r="ABT38" s="20"/>
      <c r="ABU38" s="20"/>
      <c r="ABV38" s="20"/>
      <c r="ABW38" s="20"/>
      <c r="ABX38" s="20"/>
      <c r="ABY38" s="20"/>
      <c r="ABZ38" s="20"/>
      <c r="ACA38" s="20"/>
      <c r="ACB38" s="20"/>
      <c r="ACC38" s="20"/>
      <c r="ACD38" s="20"/>
      <c r="ACE38" s="20"/>
      <c r="ACF38" s="20"/>
      <c r="ACG38" s="20"/>
      <c r="ACH38" s="20"/>
      <c r="ACI38" s="20"/>
      <c r="ACJ38" s="20"/>
      <c r="ACK38" s="20"/>
      <c r="ACL38" s="20"/>
      <c r="ACM38" s="20"/>
      <c r="ACN38" s="20"/>
      <c r="ACO38" s="20"/>
      <c r="ACP38" s="20"/>
      <c r="ACQ38" s="20"/>
      <c r="ACR38" s="20"/>
      <c r="ACS38" s="20"/>
      <c r="ACT38" s="20"/>
      <c r="ACU38" s="20"/>
      <c r="ACV38" s="20"/>
      <c r="ACW38" s="20"/>
      <c r="ACX38" s="20"/>
      <c r="ACY38" s="20"/>
      <c r="ACZ38" s="20"/>
      <c r="ADA38" s="20"/>
      <c r="ADB38" s="20"/>
      <c r="ADC38" s="20"/>
      <c r="ADD38" s="20"/>
      <c r="ADE38" s="20"/>
      <c r="ADF38" s="20"/>
      <c r="ADG38" s="20"/>
      <c r="ADH38" s="20"/>
      <c r="ADI38" s="20"/>
      <c r="ADJ38" s="20"/>
      <c r="ADK38" s="20"/>
      <c r="ADL38" s="20"/>
      <c r="ADM38" s="20"/>
      <c r="ADN38" s="20"/>
      <c r="ADO38" s="20"/>
      <c r="ADP38" s="20"/>
      <c r="ADQ38" s="20"/>
      <c r="ADR38" s="20"/>
      <c r="ADS38" s="20"/>
      <c r="ADT38" s="20"/>
      <c r="ADU38" s="20"/>
      <c r="ADV38" s="20"/>
      <c r="ADW38" s="20"/>
      <c r="ADX38" s="20"/>
      <c r="ADY38" s="20"/>
      <c r="ADZ38" s="20"/>
      <c r="AEA38" s="20"/>
      <c r="AEB38" s="20"/>
      <c r="AEC38" s="20"/>
      <c r="AED38" s="20"/>
      <c r="AEE38" s="20"/>
      <c r="AEF38" s="20"/>
      <c r="AEG38" s="20"/>
      <c r="AEH38" s="20"/>
      <c r="AEI38" s="20"/>
      <c r="AEJ38" s="20"/>
      <c r="AEK38" s="20"/>
      <c r="AEL38" s="20"/>
      <c r="AEM38" s="20"/>
      <c r="AEN38" s="20"/>
      <c r="AEO38" s="20"/>
      <c r="AEP38" s="20"/>
      <c r="AEQ38" s="20"/>
      <c r="AER38" s="20"/>
      <c r="AES38" s="20"/>
      <c r="AET38" s="20"/>
      <c r="AEU38" s="20"/>
      <c r="AEV38" s="20"/>
      <c r="AEW38" s="20"/>
      <c r="AEX38" s="20"/>
      <c r="AEY38" s="20"/>
      <c r="AEZ38" s="20"/>
      <c r="AFA38" s="20"/>
      <c r="AFB38" s="20"/>
      <c r="AFC38" s="20"/>
      <c r="AFD38" s="20"/>
      <c r="AFE38" s="20"/>
      <c r="AFF38" s="20"/>
      <c r="AFG38" s="20"/>
      <c r="AFH38" s="20"/>
      <c r="AFI38" s="20"/>
      <c r="AFJ38" s="20"/>
      <c r="AFK38" s="20"/>
      <c r="AFL38" s="20"/>
      <c r="AFM38" s="20"/>
      <c r="AFN38" s="20"/>
      <c r="AFO38" s="20"/>
      <c r="AFP38" s="20"/>
      <c r="AFQ38" s="20"/>
      <c r="AFR38" s="20"/>
      <c r="AFS38" s="20"/>
      <c r="AFT38" s="20"/>
      <c r="AFU38" s="20"/>
      <c r="AFV38" s="20"/>
      <c r="AFW38" s="20"/>
      <c r="AFX38" s="20"/>
      <c r="AFY38" s="20"/>
      <c r="AFZ38" s="20"/>
      <c r="AGA38" s="20"/>
      <c r="AGB38" s="20"/>
      <c r="AGC38" s="20"/>
      <c r="AGD38" s="20"/>
      <c r="AGE38" s="20"/>
      <c r="AGF38" s="20"/>
      <c r="AGG38" s="20"/>
      <c r="AGH38" s="20"/>
      <c r="AGI38" s="20"/>
      <c r="AGJ38" s="20"/>
      <c r="AGK38" s="20"/>
      <c r="AGL38" s="20"/>
      <c r="AGM38" s="20"/>
      <c r="AGN38" s="20"/>
      <c r="AGO38" s="20"/>
      <c r="AGP38" s="20"/>
      <c r="AGQ38" s="20"/>
      <c r="AGR38" s="20"/>
      <c r="AGS38" s="20"/>
      <c r="AGT38" s="20"/>
      <c r="AGU38" s="20"/>
      <c r="AGV38" s="20"/>
      <c r="AGW38" s="20"/>
      <c r="AGX38" s="20"/>
      <c r="AGY38" s="20"/>
      <c r="AGZ38" s="20"/>
      <c r="AHA38" s="20"/>
      <c r="AHB38" s="20"/>
      <c r="AHC38" s="20"/>
      <c r="AHD38" s="20"/>
      <c r="AHE38" s="20"/>
      <c r="AHF38" s="20"/>
      <c r="AHG38" s="20"/>
      <c r="AHH38" s="20"/>
      <c r="AHI38" s="20"/>
      <c r="AHJ38" s="20"/>
      <c r="AHK38" s="20"/>
      <c r="AHL38" s="20"/>
      <c r="AHM38" s="20"/>
      <c r="AHN38" s="20"/>
      <c r="AHO38" s="20"/>
      <c r="AHP38" s="20"/>
      <c r="AHQ38" s="20"/>
      <c r="AHR38" s="20"/>
      <c r="AHS38" s="20"/>
      <c r="AHT38" s="20"/>
      <c r="AHU38" s="20"/>
      <c r="AHV38" s="20"/>
      <c r="AHW38" s="20"/>
      <c r="AHX38" s="20"/>
      <c r="AHY38" s="20"/>
      <c r="AHZ38" s="20"/>
      <c r="AIA38" s="20"/>
      <c r="AIB38" s="20"/>
      <c r="AIC38" s="20"/>
      <c r="AID38" s="20"/>
      <c r="AIE38" s="20"/>
      <c r="AIF38" s="20"/>
      <c r="AIG38" s="20"/>
      <c r="AIH38" s="20"/>
      <c r="AII38" s="20"/>
      <c r="AIJ38" s="20"/>
      <c r="AIK38" s="20"/>
      <c r="AIL38" s="20"/>
      <c r="AIM38" s="20"/>
      <c r="AIN38" s="20"/>
      <c r="AIO38" s="20"/>
      <c r="AIP38" s="20"/>
      <c r="AIQ38" s="20"/>
      <c r="AIR38" s="20"/>
      <c r="AIS38" s="20"/>
      <c r="AIT38" s="20"/>
      <c r="AIU38" s="20"/>
      <c r="AIV38" s="20"/>
      <c r="AIW38" s="20"/>
      <c r="AIX38" s="20"/>
      <c r="AIY38" s="20"/>
      <c r="AIZ38" s="20"/>
      <c r="AJA38" s="20"/>
      <c r="AJB38" s="20"/>
      <c r="AJC38" s="20"/>
      <c r="AJD38" s="20"/>
      <c r="AJE38" s="20"/>
      <c r="AJF38" s="20"/>
      <c r="AJG38" s="20"/>
      <c r="AJH38" s="20"/>
      <c r="AJI38" s="20"/>
      <c r="AJJ38" s="20"/>
      <c r="AJK38" s="20"/>
      <c r="AJL38" s="20"/>
      <c r="AJM38" s="20"/>
      <c r="AJN38" s="20"/>
      <c r="AJO38" s="20"/>
      <c r="AJP38" s="20"/>
      <c r="AJQ38" s="20"/>
      <c r="AJR38" s="20"/>
      <c r="AJS38" s="20"/>
      <c r="AJT38" s="20"/>
      <c r="AJU38" s="20"/>
      <c r="AJV38" s="20"/>
      <c r="AJW38" s="20"/>
      <c r="AJX38" s="20"/>
      <c r="AJY38" s="20"/>
      <c r="AJZ38" s="20"/>
      <c r="AKA38" s="20"/>
      <c r="AKB38" s="20"/>
      <c r="AKC38" s="20"/>
      <c r="AKD38" s="20"/>
      <c r="AKE38" s="20"/>
      <c r="AKF38" s="20"/>
      <c r="AKG38" s="20"/>
      <c r="AKH38" s="20"/>
      <c r="AKI38" s="20"/>
      <c r="AKJ38" s="20"/>
      <c r="AKK38" s="20"/>
      <c r="AKL38" s="20"/>
      <c r="AKM38" s="20"/>
      <c r="AKN38" s="20"/>
      <c r="AKO38" s="20"/>
      <c r="AKP38" s="20"/>
      <c r="AKQ38" s="20"/>
      <c r="AKR38" s="20"/>
      <c r="AKS38" s="20"/>
      <c r="AKT38" s="20"/>
      <c r="AKU38" s="20"/>
      <c r="AKV38" s="20"/>
      <c r="AKW38" s="20"/>
      <c r="AKX38" s="20"/>
      <c r="AKY38" s="20"/>
      <c r="AKZ38" s="20"/>
      <c r="ALA38" s="20"/>
      <c r="ALB38" s="20"/>
      <c r="ALC38" s="20"/>
      <c r="ALD38" s="20"/>
      <c r="ALE38" s="20"/>
      <c r="ALF38" s="20"/>
      <c r="ALG38" s="20"/>
      <c r="ALH38" s="20"/>
      <c r="ALI38" s="20"/>
      <c r="ALJ38" s="20"/>
      <c r="ALK38" s="20"/>
      <c r="ALL38" s="20"/>
      <c r="ALM38" s="20"/>
      <c r="ALN38" s="20"/>
      <c r="ALO38" s="20"/>
      <c r="ALP38" s="20"/>
      <c r="ALQ38" s="20"/>
      <c r="ALR38" s="20"/>
      <c r="ALS38" s="20"/>
      <c r="ALT38" s="20"/>
      <c r="ALU38" s="20"/>
      <c r="ALV38" s="20"/>
      <c r="ALW38" s="20"/>
      <c r="ALX38" s="20"/>
      <c r="ALY38" s="20"/>
      <c r="ALZ38" s="20"/>
      <c r="AMA38" s="20"/>
      <c r="AMB38" s="20"/>
      <c r="AMC38" s="20"/>
      <c r="AMD38" s="20"/>
      <c r="AME38" s="20"/>
      <c r="AMF38" s="20"/>
      <c r="AMG38" s="20"/>
      <c r="AMH38" s="20"/>
      <c r="AMI38" s="20"/>
      <c r="AMJ38" s="20"/>
      <c r="AMK38" s="20"/>
      <c r="AML38" s="20"/>
      <c r="AMM38" s="20"/>
      <c r="AMN38" s="20"/>
      <c r="AMO38" s="20"/>
      <c r="AMP38" s="20"/>
      <c r="AMQ38" s="20"/>
      <c r="AMR38" s="20"/>
      <c r="AMS38" s="20"/>
      <c r="AMT38" s="20"/>
      <c r="AMU38" s="20"/>
      <c r="AMV38" s="20"/>
      <c r="AMW38" s="20"/>
      <c r="AMX38" s="20"/>
      <c r="AMY38" s="20"/>
      <c r="AMZ38" s="20"/>
      <c r="ANA38" s="20"/>
      <c r="ANB38" s="20"/>
      <c r="ANC38" s="20"/>
      <c r="AND38" s="20"/>
      <c r="ANE38" s="20"/>
      <c r="ANF38" s="20"/>
      <c r="ANG38" s="20"/>
      <c r="ANH38" s="20"/>
      <c r="ANI38" s="20"/>
      <c r="ANJ38" s="20"/>
      <c r="ANK38" s="20"/>
      <c r="ANL38" s="20"/>
      <c r="ANM38" s="20"/>
      <c r="ANN38" s="20"/>
      <c r="ANO38" s="20"/>
      <c r="ANP38" s="20"/>
      <c r="ANQ38" s="20"/>
      <c r="ANR38" s="20"/>
      <c r="ANS38" s="20"/>
      <c r="ANT38" s="20"/>
      <c r="ANU38" s="20"/>
      <c r="ANV38" s="20"/>
      <c r="ANW38" s="20"/>
      <c r="ANX38" s="20"/>
      <c r="ANY38" s="20"/>
      <c r="ANZ38" s="20"/>
      <c r="AOA38" s="20"/>
      <c r="AOB38" s="20"/>
      <c r="AOC38" s="20"/>
      <c r="AOD38" s="20"/>
      <c r="AOE38" s="20"/>
      <c r="AOF38" s="20"/>
      <c r="AOG38" s="20"/>
      <c r="AOH38" s="20"/>
      <c r="AOI38" s="20"/>
      <c r="AOJ38" s="20"/>
      <c r="AOK38" s="20"/>
      <c r="AOL38" s="20"/>
      <c r="AOM38" s="20"/>
      <c r="AON38" s="20"/>
      <c r="AOO38" s="20"/>
      <c r="AOP38" s="20"/>
      <c r="AOQ38" s="20"/>
      <c r="AOR38" s="20"/>
      <c r="AOS38" s="20"/>
      <c r="AOT38" s="20"/>
      <c r="AOU38" s="20"/>
      <c r="AOV38" s="20"/>
      <c r="AOW38" s="20"/>
      <c r="AOX38" s="20"/>
      <c r="AOY38" s="20"/>
      <c r="AOZ38" s="20"/>
      <c r="APA38" s="20"/>
      <c r="APB38" s="20"/>
      <c r="APC38" s="20"/>
      <c r="APD38" s="20"/>
      <c r="APE38" s="20"/>
      <c r="APF38" s="20"/>
      <c r="APG38" s="20"/>
      <c r="APH38" s="20"/>
      <c r="API38" s="20"/>
      <c r="APJ38" s="20"/>
      <c r="APK38" s="20"/>
      <c r="APL38" s="20"/>
      <c r="APM38" s="20"/>
      <c r="APN38" s="20"/>
      <c r="APO38" s="20"/>
      <c r="APP38" s="20"/>
      <c r="APQ38" s="20"/>
      <c r="APR38" s="20"/>
      <c r="APS38" s="20"/>
      <c r="APT38" s="20"/>
      <c r="APU38" s="20"/>
      <c r="APV38" s="20"/>
      <c r="APW38" s="20"/>
      <c r="APX38" s="20"/>
      <c r="APY38" s="20"/>
      <c r="APZ38" s="20"/>
      <c r="AQA38" s="20"/>
      <c r="AQB38" s="20"/>
      <c r="AQC38" s="20"/>
      <c r="AQD38" s="20"/>
      <c r="AQE38" s="20"/>
      <c r="AQF38" s="20"/>
      <c r="AQG38" s="20"/>
      <c r="AQH38" s="20"/>
      <c r="AQI38" s="20"/>
      <c r="AQJ38" s="20"/>
      <c r="AQK38" s="20"/>
      <c r="AQL38" s="20"/>
      <c r="AQM38" s="20"/>
      <c r="AQN38" s="20"/>
      <c r="AQO38" s="20"/>
      <c r="AQP38" s="20"/>
      <c r="AQQ38" s="20"/>
      <c r="AQR38" s="20"/>
      <c r="AQS38" s="20"/>
      <c r="AQT38" s="20"/>
      <c r="AQU38" s="20"/>
      <c r="AQV38" s="20"/>
      <c r="AQW38" s="20"/>
      <c r="AQX38" s="20"/>
      <c r="AQY38" s="20"/>
      <c r="AQZ38" s="20"/>
      <c r="ARA38" s="20"/>
      <c r="ARB38" s="20"/>
      <c r="ARC38" s="20"/>
      <c r="ARD38" s="20"/>
      <c r="ARE38" s="20"/>
      <c r="ARF38" s="20"/>
      <c r="ARG38" s="20"/>
      <c r="ARH38" s="20"/>
      <c r="ARI38" s="20"/>
      <c r="ARJ38" s="20"/>
      <c r="ARK38" s="20"/>
      <c r="ARL38" s="20"/>
      <c r="ARM38" s="20"/>
      <c r="ARN38" s="20"/>
      <c r="ARO38" s="20"/>
      <c r="ARP38" s="20"/>
      <c r="ARQ38" s="20"/>
      <c r="ARR38" s="20"/>
      <c r="ARS38" s="20"/>
      <c r="ART38" s="20"/>
      <c r="ARU38" s="20"/>
      <c r="ARV38" s="20"/>
      <c r="ARW38" s="20"/>
      <c r="ARX38" s="20"/>
      <c r="ARY38" s="20"/>
      <c r="ARZ38" s="20"/>
      <c r="ASA38" s="20"/>
      <c r="ASB38" s="20"/>
      <c r="ASC38" s="20"/>
      <c r="ASD38" s="20"/>
      <c r="ASE38" s="20"/>
      <c r="ASF38" s="20"/>
      <c r="ASG38" s="20"/>
      <c r="ASH38" s="20"/>
      <c r="ASI38" s="20"/>
      <c r="ASJ38" s="20"/>
      <c r="ASK38" s="20"/>
      <c r="ASL38" s="20"/>
      <c r="ASM38" s="20"/>
      <c r="ASN38" s="20"/>
      <c r="ASO38" s="20"/>
      <c r="ASP38" s="20"/>
      <c r="ASQ38" s="20"/>
      <c r="ASR38" s="20"/>
      <c r="ASS38" s="20"/>
      <c r="AST38" s="20"/>
      <c r="ASU38" s="20"/>
      <c r="ASV38" s="20"/>
      <c r="ASW38" s="20"/>
      <c r="ASX38" s="20"/>
      <c r="ASY38" s="20"/>
      <c r="ASZ38" s="20"/>
      <c r="ATA38" s="20"/>
      <c r="ATB38" s="20"/>
      <c r="ATC38" s="20"/>
      <c r="ATD38" s="20"/>
      <c r="ATE38" s="20"/>
      <c r="ATF38" s="20"/>
      <c r="ATG38" s="20"/>
      <c r="ATH38" s="20"/>
      <c r="ATI38" s="20"/>
      <c r="ATJ38" s="20"/>
      <c r="ATK38" s="20"/>
      <c r="ATL38" s="20"/>
      <c r="ATM38" s="20"/>
      <c r="ATN38" s="20"/>
      <c r="ATO38" s="20"/>
      <c r="ATP38" s="20"/>
      <c r="ATQ38" s="20"/>
      <c r="ATR38" s="20"/>
      <c r="ATS38" s="20"/>
      <c r="ATT38" s="20"/>
      <c r="ATU38" s="20"/>
      <c r="ATV38" s="20"/>
      <c r="ATW38" s="20"/>
      <c r="ATX38" s="20"/>
      <c r="ATY38" s="20"/>
      <c r="ATZ38" s="20"/>
      <c r="AUA38" s="20"/>
      <c r="AUB38" s="20"/>
      <c r="AUC38" s="20"/>
      <c r="AUD38" s="20"/>
      <c r="AUE38" s="20"/>
      <c r="AUF38" s="20"/>
      <c r="AUG38" s="20"/>
      <c r="AUH38" s="20"/>
      <c r="AUI38" s="20"/>
      <c r="AUJ38" s="20"/>
      <c r="AUK38" s="20"/>
      <c r="AUL38" s="20"/>
      <c r="AUM38" s="20"/>
      <c r="AUN38" s="20"/>
      <c r="AUO38" s="20"/>
      <c r="AUP38" s="20"/>
      <c r="AUQ38" s="20"/>
      <c r="AUR38" s="20"/>
      <c r="AUS38" s="20"/>
      <c r="AUT38" s="20"/>
      <c r="AUU38" s="20"/>
      <c r="AUV38" s="20"/>
      <c r="AUW38" s="20"/>
      <c r="AUX38" s="20"/>
      <c r="AUY38" s="20"/>
      <c r="AUZ38" s="20"/>
      <c r="AVA38" s="20"/>
      <c r="AVB38" s="20"/>
      <c r="AVC38" s="20"/>
      <c r="AVD38" s="20"/>
      <c r="AVE38" s="20"/>
      <c r="AVF38" s="20"/>
      <c r="AVG38" s="20"/>
      <c r="AVH38" s="20"/>
      <c r="AVI38" s="20"/>
      <c r="AVJ38" s="20"/>
      <c r="AVK38" s="20"/>
      <c r="AVL38" s="20"/>
      <c r="AVM38" s="20"/>
      <c r="AVN38" s="20"/>
      <c r="AVO38" s="20"/>
      <c r="AVP38" s="20"/>
      <c r="AVQ38" s="20"/>
      <c r="AVR38" s="20"/>
      <c r="AVS38" s="20"/>
      <c r="AVT38" s="20"/>
      <c r="AVU38" s="20"/>
      <c r="AVV38" s="20"/>
      <c r="AVW38" s="20"/>
      <c r="AVX38" s="20"/>
      <c r="AVY38" s="20"/>
      <c r="AVZ38" s="20"/>
      <c r="AWA38" s="20"/>
      <c r="AWB38" s="20"/>
      <c r="AWC38" s="20"/>
      <c r="AWD38" s="20"/>
      <c r="AWE38" s="20"/>
      <c r="AWF38" s="20"/>
      <c r="AWG38" s="20"/>
      <c r="AWH38" s="20"/>
      <c r="AWI38" s="20"/>
      <c r="AWJ38" s="20"/>
      <c r="AWK38" s="20"/>
      <c r="AWL38" s="20"/>
      <c r="AWM38" s="20"/>
      <c r="AWN38" s="20"/>
      <c r="AWO38" s="20"/>
      <c r="AWP38" s="20"/>
      <c r="AWQ38" s="20"/>
      <c r="AWR38" s="20"/>
      <c r="AWS38" s="20"/>
      <c r="AWT38" s="20"/>
      <c r="AWU38" s="20"/>
      <c r="AWV38" s="20"/>
      <c r="AWW38" s="20"/>
      <c r="AWX38" s="20"/>
      <c r="AWY38" s="20"/>
      <c r="AWZ38" s="20"/>
      <c r="AXA38" s="20"/>
      <c r="AXB38" s="20"/>
      <c r="AXC38" s="20"/>
      <c r="AXD38" s="20"/>
      <c r="AXE38" s="20"/>
      <c r="AXF38" s="20"/>
      <c r="AXG38" s="20"/>
      <c r="AXH38" s="20"/>
      <c r="AXI38" s="20"/>
      <c r="AXJ38" s="20"/>
      <c r="AXK38" s="20"/>
      <c r="AXL38" s="20"/>
      <c r="AXM38" s="20"/>
      <c r="AXN38" s="20"/>
      <c r="AXO38" s="20"/>
      <c r="AXP38" s="20"/>
      <c r="AXQ38" s="20"/>
      <c r="AXR38" s="20"/>
      <c r="AXS38" s="20"/>
      <c r="AXT38" s="20"/>
      <c r="AXU38" s="20"/>
      <c r="AXV38" s="20"/>
      <c r="AXW38" s="20"/>
      <c r="AXX38" s="20"/>
      <c r="AXY38" s="20"/>
      <c r="AXZ38" s="20"/>
      <c r="AYA38" s="20"/>
      <c r="AYB38" s="20"/>
      <c r="AYC38" s="20"/>
      <c r="AYD38" s="20"/>
      <c r="AYE38" s="20"/>
      <c r="AYF38" s="20"/>
      <c r="AYG38" s="20"/>
      <c r="AYH38" s="20"/>
      <c r="AYI38" s="20"/>
      <c r="AYJ38" s="20"/>
      <c r="AYK38" s="20"/>
      <c r="AYL38" s="20"/>
      <c r="AYM38" s="20"/>
      <c r="AYN38" s="20"/>
      <c r="AYO38" s="20"/>
      <c r="AYP38" s="20"/>
      <c r="AYQ38" s="20"/>
      <c r="AYR38" s="20"/>
      <c r="AYS38" s="20"/>
      <c r="AYT38" s="20"/>
      <c r="AYU38" s="20"/>
      <c r="AYV38" s="20"/>
      <c r="AYW38" s="20"/>
      <c r="AYX38" s="20"/>
      <c r="AYY38" s="20"/>
      <c r="AYZ38" s="20"/>
      <c r="AZA38" s="20"/>
      <c r="AZB38" s="20"/>
      <c r="AZC38" s="20"/>
      <c r="AZD38" s="20"/>
      <c r="AZE38" s="20"/>
      <c r="AZF38" s="20"/>
      <c r="AZG38" s="20"/>
      <c r="AZH38" s="20"/>
      <c r="AZI38" s="20"/>
      <c r="AZJ38" s="20"/>
      <c r="AZK38" s="20"/>
      <c r="AZL38" s="20"/>
      <c r="AZM38" s="20"/>
      <c r="AZN38" s="20"/>
      <c r="AZO38" s="20"/>
      <c r="AZP38" s="20"/>
      <c r="AZQ38" s="20"/>
      <c r="AZR38" s="20"/>
      <c r="AZS38" s="20"/>
      <c r="AZT38" s="20"/>
      <c r="AZU38" s="20"/>
      <c r="AZV38" s="20"/>
      <c r="AZW38" s="20"/>
      <c r="AZX38" s="20"/>
      <c r="AZY38" s="20"/>
      <c r="AZZ38" s="20"/>
      <c r="BAA38" s="20"/>
      <c r="BAB38" s="20"/>
      <c r="BAC38" s="20"/>
      <c r="BAD38" s="20"/>
      <c r="BAE38" s="20"/>
      <c r="BAF38" s="20"/>
      <c r="BAG38" s="20"/>
      <c r="BAH38" s="20"/>
      <c r="BAI38" s="20"/>
      <c r="BAJ38" s="20"/>
      <c r="BAK38" s="20"/>
      <c r="BAL38" s="20"/>
      <c r="BAM38" s="20"/>
      <c r="BAN38" s="20"/>
      <c r="BAO38" s="20"/>
      <c r="BAP38" s="20"/>
      <c r="BAQ38" s="20"/>
      <c r="BAR38" s="20"/>
      <c r="BAS38" s="20"/>
      <c r="BAT38" s="20"/>
      <c r="BAU38" s="20"/>
      <c r="BAV38" s="20"/>
      <c r="BAW38" s="20"/>
      <c r="BAX38" s="20"/>
      <c r="BAY38" s="20"/>
      <c r="BAZ38" s="20"/>
      <c r="BBA38" s="20"/>
      <c r="BBB38" s="20"/>
      <c r="BBC38" s="20"/>
      <c r="BBD38" s="20"/>
      <c r="BBE38" s="20"/>
      <c r="BBF38" s="20"/>
      <c r="BBG38" s="20"/>
      <c r="BBH38" s="20"/>
      <c r="BBI38" s="20"/>
      <c r="BBJ38" s="20"/>
      <c r="BBK38" s="20"/>
      <c r="BBL38" s="20"/>
      <c r="BBM38" s="20"/>
      <c r="BBN38" s="20"/>
      <c r="BBO38" s="20"/>
      <c r="BBP38" s="20"/>
      <c r="BBQ38" s="20"/>
      <c r="BBR38" s="20"/>
      <c r="BBS38" s="20"/>
      <c r="BBT38" s="20"/>
      <c r="BBU38" s="20"/>
      <c r="BBV38" s="20"/>
      <c r="BBW38" s="20"/>
      <c r="BBX38" s="20"/>
      <c r="BBY38" s="20"/>
      <c r="BBZ38" s="20"/>
      <c r="BCA38" s="20"/>
      <c r="BCB38" s="20"/>
      <c r="BCC38" s="20"/>
      <c r="BCD38" s="20"/>
      <c r="BCE38" s="20"/>
      <c r="BCF38" s="20"/>
      <c r="BCG38" s="20"/>
      <c r="BCH38" s="20"/>
      <c r="BCI38" s="20"/>
      <c r="BCJ38" s="20"/>
      <c r="BCK38" s="20"/>
      <c r="BCL38" s="20"/>
      <c r="BCM38" s="20"/>
      <c r="BCN38" s="20"/>
      <c r="BCO38" s="20"/>
      <c r="BCP38" s="20"/>
      <c r="BCQ38" s="20"/>
      <c r="BCR38" s="20"/>
      <c r="BCS38" s="20"/>
      <c r="BCT38" s="20"/>
      <c r="BCU38" s="20"/>
      <c r="BCV38" s="20"/>
      <c r="BCW38" s="20"/>
      <c r="BCX38" s="20"/>
      <c r="BCY38" s="20"/>
      <c r="BCZ38" s="20"/>
      <c r="BDA38" s="20"/>
      <c r="BDB38" s="20"/>
      <c r="BDC38" s="20"/>
      <c r="BDD38" s="20"/>
      <c r="BDE38" s="20"/>
      <c r="BDF38" s="20"/>
      <c r="BDG38" s="20"/>
      <c r="BDH38" s="20"/>
      <c r="BDI38" s="20"/>
      <c r="BDJ38" s="20"/>
      <c r="BDK38" s="20"/>
      <c r="BDL38" s="20"/>
      <c r="BDM38" s="20"/>
      <c r="BDN38" s="20"/>
      <c r="BDO38" s="20"/>
      <c r="BDP38" s="20"/>
      <c r="BDQ38" s="20"/>
      <c r="BDR38" s="20"/>
      <c r="BDS38" s="20"/>
      <c r="BDT38" s="20"/>
      <c r="BDU38" s="20"/>
      <c r="BDV38" s="20"/>
      <c r="BDW38" s="20"/>
      <c r="BDX38" s="20"/>
      <c r="BDY38" s="20"/>
      <c r="BDZ38" s="20"/>
      <c r="BEA38" s="20"/>
      <c r="BEB38" s="20"/>
      <c r="BEC38" s="20"/>
      <c r="BED38" s="20"/>
      <c r="BEE38" s="20"/>
      <c r="BEF38" s="20"/>
      <c r="BEG38" s="20"/>
      <c r="BEH38" s="20"/>
      <c r="BEI38" s="20"/>
      <c r="BEJ38" s="20"/>
      <c r="BEK38" s="20"/>
      <c r="BEL38" s="20"/>
      <c r="BEM38" s="20"/>
      <c r="BEN38" s="20"/>
      <c r="BEO38" s="20"/>
      <c r="BEP38" s="20"/>
      <c r="BEQ38" s="20"/>
      <c r="BER38" s="20"/>
      <c r="BES38" s="20"/>
      <c r="BET38" s="20"/>
      <c r="BEU38" s="20"/>
      <c r="BEV38" s="20"/>
      <c r="BEW38" s="20"/>
      <c r="BEX38" s="20"/>
      <c r="BEY38" s="20"/>
      <c r="BEZ38" s="20"/>
      <c r="BFA38" s="20"/>
      <c r="BFB38" s="20"/>
      <c r="BFC38" s="20"/>
      <c r="BFD38" s="20"/>
      <c r="BFE38" s="20"/>
      <c r="BFF38" s="20"/>
      <c r="BFG38" s="20"/>
      <c r="BFH38" s="20"/>
      <c r="BFI38" s="20"/>
      <c r="BFJ38" s="20"/>
      <c r="BFK38" s="20"/>
      <c r="BFL38" s="20"/>
      <c r="BFM38" s="20"/>
      <c r="BFN38" s="20"/>
      <c r="BFO38" s="20"/>
      <c r="BFP38" s="20"/>
      <c r="BFQ38" s="20"/>
      <c r="BFR38" s="20"/>
      <c r="BFS38" s="20"/>
      <c r="BFT38" s="20"/>
      <c r="BFU38" s="20"/>
      <c r="BFV38" s="20"/>
      <c r="BFW38" s="20"/>
      <c r="BFX38" s="20"/>
      <c r="BFY38" s="20"/>
      <c r="BFZ38" s="20"/>
      <c r="BGA38" s="20"/>
      <c r="BGB38" s="20"/>
      <c r="BGC38" s="20"/>
      <c r="BGD38" s="20"/>
      <c r="BGE38" s="20"/>
      <c r="BGF38" s="20"/>
      <c r="BGG38" s="20"/>
      <c r="BGH38" s="20"/>
      <c r="BGI38" s="20"/>
      <c r="BGJ38" s="20"/>
      <c r="BGK38" s="20"/>
      <c r="BGL38" s="20"/>
      <c r="BGM38" s="20"/>
      <c r="BGN38" s="20"/>
      <c r="BGO38" s="20"/>
      <c r="BGP38" s="20"/>
      <c r="BGQ38" s="20"/>
      <c r="BGR38" s="20"/>
      <c r="BGS38" s="20"/>
      <c r="BGT38" s="20"/>
      <c r="BGU38" s="20"/>
      <c r="BGV38" s="20"/>
      <c r="BGW38" s="20"/>
      <c r="BGX38" s="20"/>
      <c r="BGY38" s="20"/>
      <c r="BGZ38" s="20"/>
      <c r="BHA38" s="20"/>
      <c r="BHB38" s="20"/>
      <c r="BHC38" s="20"/>
      <c r="BHD38" s="20"/>
      <c r="BHE38" s="20"/>
      <c r="BHF38" s="20"/>
      <c r="BHG38" s="20"/>
      <c r="BHH38" s="20"/>
      <c r="BHI38" s="20"/>
      <c r="BHJ38" s="20"/>
      <c r="BHK38" s="20"/>
      <c r="BHL38" s="20"/>
      <c r="BHM38" s="20"/>
      <c r="BHN38" s="20"/>
      <c r="BHO38" s="20"/>
      <c r="BHP38" s="20"/>
      <c r="BHQ38" s="20"/>
      <c r="BHR38" s="20"/>
      <c r="BHS38" s="20"/>
      <c r="BHT38" s="20"/>
      <c r="BHU38" s="20"/>
      <c r="BHV38" s="20"/>
      <c r="BHW38" s="20"/>
      <c r="BHX38" s="20"/>
      <c r="BHY38" s="20"/>
      <c r="BHZ38" s="20"/>
      <c r="BIA38" s="20"/>
      <c r="BIB38" s="20"/>
      <c r="BIC38" s="20"/>
      <c r="BID38" s="20"/>
      <c r="BIE38" s="20"/>
      <c r="BIF38" s="20"/>
      <c r="BIG38" s="20"/>
      <c r="BIH38" s="20"/>
      <c r="BII38" s="20"/>
      <c r="BIJ38" s="20"/>
      <c r="BIK38" s="20"/>
      <c r="BIL38" s="20"/>
      <c r="BIM38" s="20"/>
      <c r="BIN38" s="20"/>
      <c r="BIO38" s="20"/>
      <c r="BIP38" s="20"/>
      <c r="BIQ38" s="20"/>
      <c r="BIR38" s="20"/>
      <c r="BIS38" s="20"/>
      <c r="BIT38" s="20"/>
      <c r="BIU38" s="20"/>
      <c r="BIV38" s="20"/>
      <c r="BIW38" s="20"/>
      <c r="BIX38" s="20"/>
      <c r="BIY38" s="20"/>
      <c r="BIZ38" s="20"/>
      <c r="BJA38" s="20"/>
      <c r="BJB38" s="20"/>
      <c r="BJC38" s="20"/>
      <c r="BJD38" s="20"/>
      <c r="BJE38" s="20"/>
      <c r="BJF38" s="20"/>
      <c r="BJG38" s="20"/>
      <c r="BJH38" s="20"/>
      <c r="BJI38" s="20"/>
      <c r="BJJ38" s="20"/>
      <c r="BJK38" s="20"/>
      <c r="BJL38" s="20"/>
      <c r="BJM38" s="20"/>
      <c r="BJN38" s="20"/>
      <c r="BJO38" s="20"/>
      <c r="BJP38" s="20"/>
      <c r="BJQ38" s="20"/>
      <c r="BJR38" s="20"/>
      <c r="BJS38" s="20"/>
      <c r="BJT38" s="20"/>
      <c r="BJU38" s="20"/>
      <c r="BJV38" s="20"/>
      <c r="BJW38" s="20"/>
      <c r="BJX38" s="20"/>
      <c r="BJY38" s="20"/>
      <c r="BJZ38" s="20"/>
      <c r="BKA38" s="20"/>
      <c r="BKB38" s="20"/>
      <c r="BKC38" s="20"/>
      <c r="BKD38" s="20"/>
      <c r="BKE38" s="20"/>
      <c r="BKF38" s="20"/>
      <c r="BKG38" s="20"/>
      <c r="BKH38" s="20"/>
      <c r="BKI38" s="20"/>
      <c r="BKJ38" s="20"/>
      <c r="BKK38" s="20"/>
      <c r="BKL38" s="20"/>
      <c r="BKM38" s="20"/>
      <c r="BKN38" s="20"/>
      <c r="BKO38" s="20"/>
      <c r="BKP38" s="20"/>
      <c r="BKQ38" s="20"/>
      <c r="BKR38" s="20"/>
      <c r="BKS38" s="20"/>
      <c r="BKT38" s="20"/>
      <c r="BKU38" s="20"/>
      <c r="BKV38" s="20"/>
      <c r="BKW38" s="20"/>
      <c r="BKX38" s="20"/>
      <c r="BKY38" s="20"/>
      <c r="BKZ38" s="20"/>
      <c r="BLA38" s="20"/>
      <c r="BLB38" s="20"/>
      <c r="BLC38" s="20"/>
      <c r="BLD38" s="20"/>
      <c r="BLE38" s="20"/>
      <c r="BLF38" s="20"/>
      <c r="BLG38" s="20"/>
      <c r="BLH38" s="20"/>
      <c r="BLI38" s="20"/>
      <c r="BLJ38" s="20"/>
      <c r="BLK38" s="20"/>
      <c r="BLL38" s="20"/>
      <c r="BLM38" s="20"/>
      <c r="BLN38" s="20"/>
      <c r="BLO38" s="20"/>
      <c r="BLP38" s="20"/>
      <c r="BLQ38" s="20"/>
      <c r="BLR38" s="20"/>
      <c r="BLS38" s="20"/>
      <c r="BLT38" s="20"/>
      <c r="BLU38" s="20"/>
      <c r="BLV38" s="20"/>
      <c r="BLW38" s="20"/>
      <c r="BLX38" s="20"/>
      <c r="BLY38" s="20"/>
      <c r="BLZ38" s="20"/>
      <c r="BMA38" s="20"/>
      <c r="BMB38" s="20"/>
      <c r="BMC38" s="20"/>
      <c r="BMD38" s="20"/>
      <c r="BME38" s="20"/>
      <c r="BMF38" s="20"/>
      <c r="BMG38" s="20"/>
      <c r="BMH38" s="20"/>
      <c r="BMI38" s="20"/>
      <c r="BMJ38" s="20"/>
      <c r="BMK38" s="20"/>
      <c r="BML38" s="20"/>
      <c r="BMM38" s="20"/>
      <c r="BMN38" s="20"/>
      <c r="BMO38" s="20"/>
      <c r="BMP38" s="20"/>
      <c r="BMQ38" s="20"/>
      <c r="BMR38" s="20"/>
      <c r="BMS38" s="20"/>
      <c r="BMT38" s="20"/>
      <c r="BMU38" s="20"/>
      <c r="BMV38" s="20"/>
      <c r="BMW38" s="20"/>
      <c r="BMX38" s="20"/>
      <c r="BMY38" s="20"/>
      <c r="BMZ38" s="20"/>
      <c r="BNA38" s="20"/>
      <c r="BNB38" s="20"/>
      <c r="BNC38" s="20"/>
      <c r="BND38" s="20"/>
      <c r="BNE38" s="20"/>
      <c r="BNF38" s="20"/>
      <c r="BNG38" s="20"/>
      <c r="BNH38" s="20"/>
      <c r="BNI38" s="20"/>
      <c r="BNJ38" s="20"/>
      <c r="BNK38" s="20"/>
      <c r="BNL38" s="20"/>
      <c r="BNM38" s="20"/>
      <c r="BNN38" s="20"/>
      <c r="BNO38" s="20"/>
      <c r="BNP38" s="20"/>
      <c r="BNQ38" s="20"/>
      <c r="BNR38" s="20"/>
      <c r="BNS38" s="20"/>
      <c r="BNT38" s="20"/>
      <c r="BNU38" s="20"/>
      <c r="BNV38" s="20"/>
      <c r="BNW38" s="20"/>
      <c r="BNX38" s="20"/>
      <c r="BNY38" s="20"/>
      <c r="BNZ38" s="20"/>
      <c r="BOA38" s="20"/>
      <c r="BOB38" s="20"/>
      <c r="BOC38" s="20"/>
      <c r="BOD38" s="20"/>
      <c r="BOE38" s="20"/>
      <c r="BOF38" s="20"/>
      <c r="BOG38" s="20"/>
      <c r="BOH38" s="20"/>
      <c r="BOI38" s="20"/>
      <c r="BOJ38" s="20"/>
      <c r="BOK38" s="20"/>
      <c r="BOL38" s="20"/>
      <c r="BOM38" s="20"/>
      <c r="BON38" s="20"/>
      <c r="BOO38" s="20"/>
      <c r="BOP38" s="20"/>
      <c r="BOQ38" s="20"/>
      <c r="BOR38" s="20"/>
      <c r="BOS38" s="20"/>
      <c r="BOT38" s="20"/>
      <c r="BOU38" s="20"/>
      <c r="BOV38" s="20"/>
      <c r="BOW38" s="20"/>
      <c r="BOX38" s="20"/>
      <c r="BOY38" s="20"/>
      <c r="BOZ38" s="20"/>
      <c r="BPA38" s="20"/>
      <c r="BPB38" s="20"/>
      <c r="BPC38" s="20"/>
      <c r="BPD38" s="20"/>
      <c r="BPE38" s="20"/>
      <c r="BPF38" s="20"/>
      <c r="BPG38" s="20"/>
      <c r="BPH38" s="20"/>
      <c r="BPI38" s="20"/>
      <c r="BPJ38" s="20"/>
      <c r="BPK38" s="20"/>
    </row>
    <row r="39" spans="1:1779" s="21" customFormat="1" ht="26.25" customHeight="1" x14ac:dyDescent="0.25">
      <c r="A39" s="346" t="s">
        <v>3</v>
      </c>
      <c r="B39" s="163" t="s">
        <v>58</v>
      </c>
      <c r="C39" s="214" t="s">
        <v>85</v>
      </c>
      <c r="D39" s="33" t="s">
        <v>10</v>
      </c>
      <c r="E39" s="69">
        <f>SUM(E40:E41)</f>
        <v>67685.350000000006</v>
      </c>
      <c r="F39" s="169">
        <f>SUM(F40:K41)</f>
        <v>67685.350000000006</v>
      </c>
      <c r="G39" s="170"/>
      <c r="H39" s="170"/>
      <c r="I39" s="170"/>
      <c r="J39" s="170"/>
      <c r="K39" s="171"/>
      <c r="L39" s="69">
        <f>L40+L41</f>
        <v>0</v>
      </c>
      <c r="M39" s="120">
        <f>M40+M41</f>
        <v>0</v>
      </c>
      <c r="N39" s="69">
        <f>N40+N41</f>
        <v>0</v>
      </c>
      <c r="O39" s="69">
        <f>O40+O41</f>
        <v>0</v>
      </c>
      <c r="P39" s="217" t="s">
        <v>104</v>
      </c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20"/>
      <c r="CV39" s="20"/>
      <c r="CW39" s="20"/>
      <c r="CX39" s="20"/>
      <c r="CY39" s="20"/>
      <c r="CZ39" s="20"/>
      <c r="DA39" s="20"/>
      <c r="DB39" s="20"/>
      <c r="DC39" s="20"/>
      <c r="DD39" s="20"/>
      <c r="DE39" s="20"/>
      <c r="DF39" s="20"/>
      <c r="DG39" s="20"/>
      <c r="DH39" s="20"/>
      <c r="DI39" s="20"/>
      <c r="DJ39" s="20"/>
      <c r="DK39" s="20"/>
      <c r="DL39" s="20"/>
      <c r="DM39" s="20"/>
      <c r="DN39" s="20"/>
      <c r="DO39" s="20"/>
      <c r="DP39" s="20"/>
      <c r="DQ39" s="20"/>
      <c r="DR39" s="20"/>
      <c r="DS39" s="20"/>
      <c r="DT39" s="20"/>
      <c r="DU39" s="20"/>
      <c r="DV39" s="20"/>
      <c r="DW39" s="20"/>
      <c r="DX39" s="20"/>
      <c r="DY39" s="20"/>
      <c r="DZ39" s="20"/>
      <c r="EA39" s="20"/>
      <c r="EB39" s="20"/>
      <c r="EC39" s="20"/>
      <c r="ED39" s="20"/>
      <c r="EE39" s="20"/>
      <c r="EF39" s="20"/>
      <c r="EG39" s="20"/>
      <c r="EH39" s="20"/>
      <c r="EI39" s="20"/>
      <c r="EJ39" s="20"/>
      <c r="EK39" s="20"/>
      <c r="EL39" s="20"/>
      <c r="EM39" s="20"/>
      <c r="EN39" s="20"/>
      <c r="EO39" s="20"/>
      <c r="EP39" s="20"/>
      <c r="EQ39" s="20"/>
      <c r="ER39" s="20"/>
      <c r="ES39" s="20"/>
      <c r="ET39" s="20"/>
      <c r="EU39" s="20"/>
      <c r="EV39" s="20"/>
      <c r="EW39" s="20"/>
      <c r="EX39" s="20"/>
      <c r="EY39" s="20"/>
      <c r="EZ39" s="20"/>
      <c r="FA39" s="20"/>
      <c r="FB39" s="20"/>
      <c r="FC39" s="20"/>
      <c r="FD39" s="20"/>
      <c r="FE39" s="20"/>
      <c r="FF39" s="20"/>
      <c r="FG39" s="20"/>
      <c r="FH39" s="20"/>
      <c r="FI39" s="20"/>
      <c r="FJ39" s="20"/>
      <c r="FK39" s="20"/>
      <c r="FL39" s="20"/>
      <c r="FM39" s="20"/>
      <c r="FN39" s="20"/>
      <c r="FO39" s="20"/>
      <c r="FP39" s="20"/>
      <c r="FQ39" s="20"/>
      <c r="FR39" s="20"/>
      <c r="FS39" s="20"/>
      <c r="FT39" s="20"/>
      <c r="FU39" s="20"/>
      <c r="FV39" s="20"/>
      <c r="FW39" s="20"/>
      <c r="FX39" s="20"/>
      <c r="FY39" s="20"/>
      <c r="FZ39" s="20"/>
      <c r="GA39" s="20"/>
      <c r="GB39" s="20"/>
      <c r="GC39" s="20"/>
      <c r="GD39" s="20"/>
      <c r="GE39" s="20"/>
      <c r="GF39" s="20"/>
      <c r="GG39" s="20"/>
      <c r="GH39" s="20"/>
      <c r="GI39" s="20"/>
      <c r="GJ39" s="20"/>
      <c r="GK39" s="20"/>
      <c r="GL39" s="20"/>
      <c r="GM39" s="20"/>
      <c r="GN39" s="20"/>
      <c r="GO39" s="20"/>
      <c r="GP39" s="20"/>
      <c r="GQ39" s="20"/>
      <c r="GR39" s="20"/>
      <c r="GS39" s="20"/>
      <c r="GT39" s="20"/>
      <c r="GU39" s="20"/>
      <c r="GV39" s="20"/>
      <c r="GW39" s="20"/>
      <c r="GX39" s="20"/>
      <c r="GY39" s="20"/>
      <c r="GZ39" s="20"/>
      <c r="HA39" s="20"/>
      <c r="HB39" s="20"/>
      <c r="HC39" s="20"/>
      <c r="HD39" s="20"/>
      <c r="HE39" s="20"/>
      <c r="HF39" s="20"/>
      <c r="HG39" s="20"/>
      <c r="HH39" s="20"/>
      <c r="HI39" s="20"/>
      <c r="HJ39" s="20"/>
      <c r="HK39" s="20"/>
      <c r="HL39" s="20"/>
      <c r="HM39" s="20"/>
      <c r="HN39" s="20"/>
      <c r="HO39" s="20"/>
      <c r="HP39" s="20"/>
      <c r="HQ39" s="20"/>
      <c r="HR39" s="20"/>
      <c r="HS39" s="20"/>
      <c r="HT39" s="20"/>
      <c r="HU39" s="20"/>
      <c r="HV39" s="20"/>
      <c r="HW39" s="20"/>
      <c r="HX39" s="20"/>
      <c r="HY39" s="20"/>
      <c r="HZ39" s="20"/>
      <c r="IA39" s="20"/>
      <c r="IB39" s="20"/>
      <c r="IC39" s="20"/>
      <c r="ID39" s="20"/>
      <c r="IE39" s="20"/>
      <c r="IF39" s="20"/>
      <c r="IG39" s="20"/>
      <c r="IH39" s="20"/>
      <c r="II39" s="20"/>
      <c r="IJ39" s="20"/>
      <c r="IK39" s="20"/>
      <c r="IL39" s="20"/>
      <c r="IM39" s="20"/>
      <c r="IN39" s="20"/>
      <c r="IO39" s="20"/>
      <c r="IP39" s="20"/>
      <c r="IQ39" s="20"/>
      <c r="IR39" s="20"/>
      <c r="IS39" s="20"/>
      <c r="IT39" s="20"/>
      <c r="IU39" s="20"/>
      <c r="IV39" s="20"/>
      <c r="IW39" s="20"/>
      <c r="IX39" s="20"/>
      <c r="IY39" s="20"/>
      <c r="IZ39" s="20"/>
      <c r="JA39" s="20"/>
      <c r="JB39" s="20"/>
      <c r="JC39" s="20"/>
      <c r="JD39" s="20"/>
      <c r="JE39" s="20"/>
      <c r="JF39" s="20"/>
      <c r="JG39" s="20"/>
      <c r="JH39" s="20"/>
      <c r="JI39" s="20"/>
      <c r="JJ39" s="20"/>
      <c r="JK39" s="20"/>
      <c r="JL39" s="20"/>
      <c r="JM39" s="20"/>
      <c r="JN39" s="20"/>
      <c r="JO39" s="20"/>
      <c r="JP39" s="20"/>
      <c r="JQ39" s="20"/>
      <c r="JR39" s="20"/>
      <c r="JS39" s="20"/>
      <c r="JT39" s="20"/>
      <c r="JU39" s="20"/>
      <c r="JV39" s="20"/>
      <c r="JW39" s="20"/>
      <c r="JX39" s="20"/>
      <c r="JY39" s="20"/>
      <c r="JZ39" s="20"/>
      <c r="KA39" s="20"/>
      <c r="KB39" s="20"/>
      <c r="KC39" s="20"/>
      <c r="KD39" s="20"/>
      <c r="KE39" s="20"/>
      <c r="KF39" s="20"/>
      <c r="KG39" s="20"/>
      <c r="KH39" s="20"/>
      <c r="KI39" s="20"/>
      <c r="KJ39" s="20"/>
      <c r="KK39" s="20"/>
      <c r="KL39" s="20"/>
      <c r="KM39" s="20"/>
      <c r="KN39" s="20"/>
      <c r="KO39" s="20"/>
      <c r="KP39" s="20"/>
      <c r="KQ39" s="20"/>
      <c r="KR39" s="20"/>
      <c r="KS39" s="20"/>
      <c r="KT39" s="20"/>
      <c r="KU39" s="20"/>
      <c r="KV39" s="20"/>
      <c r="KW39" s="20"/>
      <c r="KX39" s="20"/>
      <c r="KY39" s="20"/>
      <c r="KZ39" s="20"/>
      <c r="LA39" s="20"/>
      <c r="LB39" s="20"/>
      <c r="LC39" s="20"/>
      <c r="LD39" s="20"/>
      <c r="LE39" s="20"/>
      <c r="LF39" s="20"/>
      <c r="LG39" s="20"/>
      <c r="LH39" s="20"/>
      <c r="LI39" s="20"/>
      <c r="LJ39" s="20"/>
      <c r="LK39" s="20"/>
      <c r="LL39" s="20"/>
      <c r="LM39" s="20"/>
      <c r="LN39" s="20"/>
      <c r="LO39" s="20"/>
      <c r="LP39" s="20"/>
      <c r="LQ39" s="20"/>
      <c r="LR39" s="20"/>
      <c r="LS39" s="20"/>
      <c r="LT39" s="20"/>
      <c r="LU39" s="20"/>
      <c r="LV39" s="20"/>
      <c r="LW39" s="20"/>
      <c r="LX39" s="20"/>
      <c r="LY39" s="20"/>
      <c r="LZ39" s="20"/>
      <c r="MA39" s="20"/>
      <c r="MB39" s="20"/>
      <c r="MC39" s="20"/>
      <c r="MD39" s="20"/>
      <c r="ME39" s="20"/>
      <c r="MF39" s="20"/>
      <c r="MG39" s="20"/>
      <c r="MH39" s="20"/>
      <c r="MI39" s="20"/>
      <c r="MJ39" s="20"/>
      <c r="MK39" s="20"/>
      <c r="ML39" s="20"/>
      <c r="MM39" s="20"/>
      <c r="MN39" s="20"/>
      <c r="MO39" s="20"/>
      <c r="MP39" s="20"/>
      <c r="MQ39" s="20"/>
      <c r="MR39" s="20"/>
      <c r="MS39" s="20"/>
      <c r="MT39" s="20"/>
      <c r="MU39" s="20"/>
      <c r="MV39" s="20"/>
      <c r="MW39" s="20"/>
      <c r="MX39" s="20"/>
      <c r="MY39" s="20"/>
      <c r="MZ39" s="20"/>
      <c r="NA39" s="20"/>
      <c r="NB39" s="20"/>
      <c r="NC39" s="20"/>
      <c r="ND39" s="20"/>
      <c r="NE39" s="20"/>
      <c r="NF39" s="20"/>
      <c r="NG39" s="20"/>
      <c r="NH39" s="20"/>
      <c r="NI39" s="20"/>
      <c r="NJ39" s="20"/>
      <c r="NK39" s="20"/>
      <c r="NL39" s="20"/>
      <c r="NM39" s="20"/>
      <c r="NN39" s="20"/>
      <c r="NO39" s="20"/>
      <c r="NP39" s="20"/>
      <c r="NQ39" s="20"/>
      <c r="NR39" s="20"/>
      <c r="NS39" s="20"/>
      <c r="NT39" s="20"/>
      <c r="NU39" s="20"/>
      <c r="NV39" s="20"/>
      <c r="NW39" s="20"/>
      <c r="NX39" s="20"/>
      <c r="NY39" s="20"/>
      <c r="NZ39" s="20"/>
      <c r="OA39" s="20"/>
      <c r="OB39" s="20"/>
      <c r="OC39" s="20"/>
      <c r="OD39" s="20"/>
      <c r="OE39" s="20"/>
      <c r="OF39" s="20"/>
      <c r="OG39" s="20"/>
      <c r="OH39" s="20"/>
      <c r="OI39" s="20"/>
      <c r="OJ39" s="20"/>
      <c r="OK39" s="20"/>
      <c r="OL39" s="20"/>
      <c r="OM39" s="20"/>
      <c r="ON39" s="20"/>
      <c r="OO39" s="20"/>
      <c r="OP39" s="20"/>
      <c r="OQ39" s="20"/>
      <c r="OR39" s="20"/>
      <c r="OS39" s="20"/>
      <c r="OT39" s="20"/>
      <c r="OU39" s="20"/>
      <c r="OV39" s="20"/>
      <c r="OW39" s="20"/>
      <c r="OX39" s="20"/>
      <c r="OY39" s="20"/>
      <c r="OZ39" s="20"/>
      <c r="PA39" s="20"/>
      <c r="PB39" s="20"/>
      <c r="PC39" s="20"/>
      <c r="PD39" s="20"/>
      <c r="PE39" s="20"/>
      <c r="PF39" s="20"/>
      <c r="PG39" s="20"/>
      <c r="PH39" s="20"/>
      <c r="PI39" s="20"/>
      <c r="PJ39" s="20"/>
      <c r="PK39" s="20"/>
      <c r="PL39" s="20"/>
      <c r="PM39" s="20"/>
      <c r="PN39" s="20"/>
      <c r="PO39" s="20"/>
      <c r="PP39" s="20"/>
      <c r="PQ39" s="20"/>
      <c r="PR39" s="20"/>
      <c r="PS39" s="20"/>
      <c r="PT39" s="20"/>
      <c r="PU39" s="20"/>
      <c r="PV39" s="20"/>
      <c r="PW39" s="20"/>
      <c r="PX39" s="20"/>
      <c r="PY39" s="20"/>
      <c r="PZ39" s="20"/>
      <c r="QA39" s="20"/>
      <c r="QB39" s="20"/>
      <c r="QC39" s="20"/>
      <c r="QD39" s="20"/>
      <c r="QE39" s="20"/>
      <c r="QF39" s="20"/>
      <c r="QG39" s="20"/>
      <c r="QH39" s="20"/>
      <c r="QI39" s="20"/>
      <c r="QJ39" s="20"/>
      <c r="QK39" s="20"/>
      <c r="QL39" s="20"/>
      <c r="QM39" s="20"/>
      <c r="QN39" s="20"/>
      <c r="QO39" s="20"/>
      <c r="QP39" s="20"/>
      <c r="QQ39" s="20"/>
      <c r="QR39" s="20"/>
      <c r="QS39" s="20"/>
      <c r="QT39" s="20"/>
      <c r="QU39" s="20"/>
      <c r="QV39" s="20"/>
      <c r="QW39" s="20"/>
      <c r="QX39" s="20"/>
      <c r="QY39" s="20"/>
      <c r="QZ39" s="20"/>
      <c r="RA39" s="20"/>
      <c r="RB39" s="20"/>
      <c r="RC39" s="20"/>
      <c r="RD39" s="20"/>
      <c r="RE39" s="20"/>
      <c r="RF39" s="20"/>
      <c r="RG39" s="20"/>
      <c r="RH39" s="20"/>
      <c r="RI39" s="20"/>
      <c r="RJ39" s="20"/>
      <c r="RK39" s="20"/>
      <c r="RL39" s="20"/>
      <c r="RM39" s="20"/>
      <c r="RN39" s="20"/>
      <c r="RO39" s="20"/>
      <c r="RP39" s="20"/>
      <c r="RQ39" s="20"/>
      <c r="RR39" s="20"/>
      <c r="RS39" s="20"/>
      <c r="RT39" s="20"/>
      <c r="RU39" s="20"/>
      <c r="RV39" s="20"/>
      <c r="RW39" s="20"/>
      <c r="RX39" s="20"/>
      <c r="RY39" s="20"/>
      <c r="RZ39" s="20"/>
      <c r="SA39" s="20"/>
      <c r="SB39" s="20"/>
      <c r="SC39" s="20"/>
      <c r="SD39" s="20"/>
      <c r="SE39" s="20"/>
      <c r="SF39" s="20"/>
      <c r="SG39" s="20"/>
      <c r="SH39" s="20"/>
      <c r="SI39" s="20"/>
      <c r="SJ39" s="20"/>
      <c r="SK39" s="20"/>
      <c r="SL39" s="20"/>
      <c r="SM39" s="20"/>
      <c r="SN39" s="20"/>
      <c r="SO39" s="20"/>
      <c r="SP39" s="20"/>
      <c r="SQ39" s="20"/>
      <c r="SR39" s="20"/>
      <c r="SS39" s="20"/>
      <c r="ST39" s="20"/>
      <c r="SU39" s="20"/>
      <c r="SV39" s="20"/>
      <c r="SW39" s="20"/>
      <c r="SX39" s="20"/>
      <c r="SY39" s="20"/>
      <c r="SZ39" s="20"/>
      <c r="TA39" s="20"/>
      <c r="TB39" s="20"/>
      <c r="TC39" s="20"/>
      <c r="TD39" s="20"/>
      <c r="TE39" s="20"/>
      <c r="TF39" s="20"/>
      <c r="TG39" s="20"/>
      <c r="TH39" s="20"/>
      <c r="TI39" s="20"/>
      <c r="TJ39" s="20"/>
      <c r="TK39" s="20"/>
      <c r="TL39" s="20"/>
      <c r="TM39" s="20"/>
      <c r="TN39" s="20"/>
      <c r="TO39" s="20"/>
      <c r="TP39" s="20"/>
      <c r="TQ39" s="20"/>
      <c r="TR39" s="20"/>
      <c r="TS39" s="20"/>
      <c r="TT39" s="20"/>
      <c r="TU39" s="20"/>
      <c r="TV39" s="20"/>
      <c r="TW39" s="20"/>
      <c r="TX39" s="20"/>
      <c r="TY39" s="20"/>
      <c r="TZ39" s="20"/>
      <c r="UA39" s="20"/>
      <c r="UB39" s="20"/>
      <c r="UC39" s="20"/>
      <c r="UD39" s="20"/>
      <c r="UE39" s="20"/>
      <c r="UF39" s="20"/>
      <c r="UG39" s="20"/>
      <c r="UH39" s="20"/>
      <c r="UI39" s="20"/>
      <c r="UJ39" s="20"/>
      <c r="UK39" s="20"/>
      <c r="UL39" s="20"/>
      <c r="UM39" s="20"/>
      <c r="UN39" s="20"/>
      <c r="UO39" s="20"/>
      <c r="UP39" s="20"/>
      <c r="UQ39" s="20"/>
      <c r="UR39" s="20"/>
      <c r="US39" s="20"/>
      <c r="UT39" s="20"/>
      <c r="UU39" s="20"/>
      <c r="UV39" s="20"/>
      <c r="UW39" s="20"/>
      <c r="UX39" s="20"/>
      <c r="UY39" s="20"/>
      <c r="UZ39" s="20"/>
      <c r="VA39" s="20"/>
      <c r="VB39" s="20"/>
      <c r="VC39" s="20"/>
      <c r="VD39" s="20"/>
      <c r="VE39" s="20"/>
      <c r="VF39" s="20"/>
      <c r="VG39" s="20"/>
      <c r="VH39" s="20"/>
      <c r="VI39" s="20"/>
      <c r="VJ39" s="20"/>
      <c r="VK39" s="20"/>
      <c r="VL39" s="20"/>
      <c r="VM39" s="20"/>
      <c r="VN39" s="20"/>
      <c r="VO39" s="20"/>
      <c r="VP39" s="20"/>
      <c r="VQ39" s="20"/>
      <c r="VR39" s="20"/>
      <c r="VS39" s="20"/>
      <c r="VT39" s="20"/>
      <c r="VU39" s="20"/>
      <c r="VV39" s="20"/>
      <c r="VW39" s="20"/>
      <c r="VX39" s="20"/>
      <c r="VY39" s="20"/>
      <c r="VZ39" s="20"/>
      <c r="WA39" s="20"/>
      <c r="WB39" s="20"/>
      <c r="WC39" s="20"/>
      <c r="WD39" s="20"/>
      <c r="WE39" s="20"/>
      <c r="WF39" s="20"/>
      <c r="WG39" s="20"/>
      <c r="WH39" s="20"/>
      <c r="WI39" s="20"/>
      <c r="WJ39" s="20"/>
      <c r="WK39" s="20"/>
      <c r="WL39" s="20"/>
      <c r="WM39" s="20"/>
      <c r="WN39" s="20"/>
      <c r="WO39" s="20"/>
      <c r="WP39" s="20"/>
      <c r="WQ39" s="20"/>
      <c r="WR39" s="20"/>
      <c r="WS39" s="20"/>
      <c r="WT39" s="20"/>
      <c r="WU39" s="20"/>
      <c r="WV39" s="20"/>
      <c r="WW39" s="20"/>
      <c r="WX39" s="20"/>
      <c r="WY39" s="20"/>
      <c r="WZ39" s="20"/>
      <c r="XA39" s="20"/>
      <c r="XB39" s="20"/>
      <c r="XC39" s="20"/>
      <c r="XD39" s="20"/>
      <c r="XE39" s="20"/>
      <c r="XF39" s="20"/>
      <c r="XG39" s="20"/>
      <c r="XH39" s="20"/>
      <c r="XI39" s="20"/>
      <c r="XJ39" s="20"/>
      <c r="XK39" s="20"/>
      <c r="XL39" s="20"/>
      <c r="XM39" s="20"/>
      <c r="XN39" s="20"/>
      <c r="XO39" s="20"/>
      <c r="XP39" s="20"/>
      <c r="XQ39" s="20"/>
      <c r="XR39" s="20"/>
      <c r="XS39" s="20"/>
      <c r="XT39" s="20"/>
      <c r="XU39" s="20"/>
      <c r="XV39" s="20"/>
      <c r="XW39" s="20"/>
      <c r="XX39" s="20"/>
      <c r="XY39" s="20"/>
      <c r="XZ39" s="20"/>
      <c r="YA39" s="20"/>
      <c r="YB39" s="20"/>
      <c r="YC39" s="20"/>
      <c r="YD39" s="20"/>
      <c r="YE39" s="20"/>
      <c r="YF39" s="20"/>
      <c r="YG39" s="20"/>
      <c r="YH39" s="20"/>
      <c r="YI39" s="20"/>
      <c r="YJ39" s="20"/>
      <c r="YK39" s="20"/>
      <c r="YL39" s="20"/>
      <c r="YM39" s="20"/>
      <c r="YN39" s="20"/>
      <c r="YO39" s="20"/>
      <c r="YP39" s="20"/>
      <c r="YQ39" s="20"/>
      <c r="YR39" s="20"/>
      <c r="YS39" s="20"/>
      <c r="YT39" s="20"/>
      <c r="YU39" s="20"/>
      <c r="YV39" s="20"/>
      <c r="YW39" s="20"/>
      <c r="YX39" s="20"/>
      <c r="YY39" s="20"/>
      <c r="YZ39" s="20"/>
      <c r="ZA39" s="20"/>
      <c r="ZB39" s="20"/>
      <c r="ZC39" s="20"/>
      <c r="ZD39" s="20"/>
      <c r="ZE39" s="20"/>
      <c r="ZF39" s="20"/>
      <c r="ZG39" s="20"/>
      <c r="ZH39" s="20"/>
      <c r="ZI39" s="20"/>
      <c r="ZJ39" s="20"/>
      <c r="ZK39" s="20"/>
      <c r="ZL39" s="20"/>
      <c r="ZM39" s="20"/>
      <c r="ZN39" s="20"/>
      <c r="ZO39" s="20"/>
      <c r="ZP39" s="20"/>
      <c r="ZQ39" s="20"/>
      <c r="ZR39" s="20"/>
      <c r="ZS39" s="20"/>
      <c r="ZT39" s="20"/>
      <c r="ZU39" s="20"/>
      <c r="ZV39" s="20"/>
      <c r="ZW39" s="20"/>
      <c r="ZX39" s="20"/>
      <c r="ZY39" s="20"/>
      <c r="ZZ39" s="20"/>
      <c r="AAA39" s="20"/>
      <c r="AAB39" s="20"/>
      <c r="AAC39" s="20"/>
      <c r="AAD39" s="20"/>
      <c r="AAE39" s="20"/>
      <c r="AAF39" s="20"/>
      <c r="AAG39" s="20"/>
      <c r="AAH39" s="20"/>
      <c r="AAI39" s="20"/>
      <c r="AAJ39" s="20"/>
      <c r="AAK39" s="20"/>
      <c r="AAL39" s="20"/>
      <c r="AAM39" s="20"/>
      <c r="AAN39" s="20"/>
      <c r="AAO39" s="20"/>
      <c r="AAP39" s="20"/>
      <c r="AAQ39" s="20"/>
      <c r="AAR39" s="20"/>
      <c r="AAS39" s="20"/>
      <c r="AAT39" s="20"/>
      <c r="AAU39" s="20"/>
      <c r="AAV39" s="20"/>
      <c r="AAW39" s="20"/>
      <c r="AAX39" s="20"/>
      <c r="AAY39" s="20"/>
      <c r="AAZ39" s="20"/>
      <c r="ABA39" s="20"/>
      <c r="ABB39" s="20"/>
      <c r="ABC39" s="20"/>
      <c r="ABD39" s="20"/>
      <c r="ABE39" s="20"/>
      <c r="ABF39" s="20"/>
      <c r="ABG39" s="20"/>
      <c r="ABH39" s="20"/>
      <c r="ABI39" s="20"/>
      <c r="ABJ39" s="20"/>
      <c r="ABK39" s="20"/>
      <c r="ABL39" s="20"/>
      <c r="ABM39" s="20"/>
      <c r="ABN39" s="20"/>
      <c r="ABO39" s="20"/>
      <c r="ABP39" s="20"/>
      <c r="ABQ39" s="20"/>
      <c r="ABR39" s="20"/>
      <c r="ABS39" s="20"/>
      <c r="ABT39" s="20"/>
      <c r="ABU39" s="20"/>
      <c r="ABV39" s="20"/>
      <c r="ABW39" s="20"/>
      <c r="ABX39" s="20"/>
      <c r="ABY39" s="20"/>
      <c r="ABZ39" s="20"/>
      <c r="ACA39" s="20"/>
      <c r="ACB39" s="20"/>
      <c r="ACC39" s="20"/>
      <c r="ACD39" s="20"/>
      <c r="ACE39" s="20"/>
      <c r="ACF39" s="20"/>
      <c r="ACG39" s="20"/>
      <c r="ACH39" s="20"/>
      <c r="ACI39" s="20"/>
      <c r="ACJ39" s="20"/>
      <c r="ACK39" s="20"/>
      <c r="ACL39" s="20"/>
      <c r="ACM39" s="20"/>
      <c r="ACN39" s="20"/>
      <c r="ACO39" s="20"/>
      <c r="ACP39" s="20"/>
      <c r="ACQ39" s="20"/>
      <c r="ACR39" s="20"/>
      <c r="ACS39" s="20"/>
      <c r="ACT39" s="20"/>
      <c r="ACU39" s="20"/>
      <c r="ACV39" s="20"/>
      <c r="ACW39" s="20"/>
      <c r="ACX39" s="20"/>
      <c r="ACY39" s="20"/>
      <c r="ACZ39" s="20"/>
      <c r="ADA39" s="20"/>
      <c r="ADB39" s="20"/>
      <c r="ADC39" s="20"/>
      <c r="ADD39" s="20"/>
      <c r="ADE39" s="20"/>
      <c r="ADF39" s="20"/>
      <c r="ADG39" s="20"/>
      <c r="ADH39" s="20"/>
      <c r="ADI39" s="20"/>
      <c r="ADJ39" s="20"/>
      <c r="ADK39" s="20"/>
      <c r="ADL39" s="20"/>
      <c r="ADM39" s="20"/>
      <c r="ADN39" s="20"/>
      <c r="ADO39" s="20"/>
      <c r="ADP39" s="20"/>
      <c r="ADQ39" s="20"/>
      <c r="ADR39" s="20"/>
      <c r="ADS39" s="20"/>
      <c r="ADT39" s="20"/>
      <c r="ADU39" s="20"/>
      <c r="ADV39" s="20"/>
      <c r="ADW39" s="20"/>
      <c r="ADX39" s="20"/>
      <c r="ADY39" s="20"/>
      <c r="ADZ39" s="20"/>
      <c r="AEA39" s="20"/>
      <c r="AEB39" s="20"/>
      <c r="AEC39" s="20"/>
      <c r="AED39" s="20"/>
      <c r="AEE39" s="20"/>
      <c r="AEF39" s="20"/>
      <c r="AEG39" s="20"/>
      <c r="AEH39" s="20"/>
      <c r="AEI39" s="20"/>
      <c r="AEJ39" s="20"/>
      <c r="AEK39" s="20"/>
      <c r="AEL39" s="20"/>
      <c r="AEM39" s="20"/>
      <c r="AEN39" s="20"/>
      <c r="AEO39" s="20"/>
      <c r="AEP39" s="20"/>
      <c r="AEQ39" s="20"/>
      <c r="AER39" s="20"/>
      <c r="AES39" s="20"/>
      <c r="AET39" s="20"/>
      <c r="AEU39" s="20"/>
      <c r="AEV39" s="20"/>
      <c r="AEW39" s="20"/>
      <c r="AEX39" s="20"/>
      <c r="AEY39" s="20"/>
      <c r="AEZ39" s="20"/>
      <c r="AFA39" s="20"/>
      <c r="AFB39" s="20"/>
      <c r="AFC39" s="20"/>
      <c r="AFD39" s="20"/>
      <c r="AFE39" s="20"/>
      <c r="AFF39" s="20"/>
      <c r="AFG39" s="20"/>
      <c r="AFH39" s="20"/>
      <c r="AFI39" s="20"/>
      <c r="AFJ39" s="20"/>
      <c r="AFK39" s="20"/>
      <c r="AFL39" s="20"/>
      <c r="AFM39" s="20"/>
      <c r="AFN39" s="20"/>
      <c r="AFO39" s="20"/>
      <c r="AFP39" s="20"/>
      <c r="AFQ39" s="20"/>
      <c r="AFR39" s="20"/>
      <c r="AFS39" s="20"/>
      <c r="AFT39" s="20"/>
      <c r="AFU39" s="20"/>
      <c r="AFV39" s="20"/>
      <c r="AFW39" s="20"/>
      <c r="AFX39" s="20"/>
      <c r="AFY39" s="20"/>
      <c r="AFZ39" s="20"/>
      <c r="AGA39" s="20"/>
      <c r="AGB39" s="20"/>
      <c r="AGC39" s="20"/>
      <c r="AGD39" s="20"/>
      <c r="AGE39" s="20"/>
      <c r="AGF39" s="20"/>
      <c r="AGG39" s="20"/>
      <c r="AGH39" s="20"/>
      <c r="AGI39" s="20"/>
      <c r="AGJ39" s="20"/>
      <c r="AGK39" s="20"/>
      <c r="AGL39" s="20"/>
      <c r="AGM39" s="20"/>
      <c r="AGN39" s="20"/>
      <c r="AGO39" s="20"/>
      <c r="AGP39" s="20"/>
      <c r="AGQ39" s="20"/>
      <c r="AGR39" s="20"/>
      <c r="AGS39" s="20"/>
      <c r="AGT39" s="20"/>
      <c r="AGU39" s="20"/>
      <c r="AGV39" s="20"/>
      <c r="AGW39" s="20"/>
      <c r="AGX39" s="20"/>
      <c r="AGY39" s="20"/>
      <c r="AGZ39" s="20"/>
      <c r="AHA39" s="20"/>
      <c r="AHB39" s="20"/>
      <c r="AHC39" s="20"/>
      <c r="AHD39" s="20"/>
      <c r="AHE39" s="20"/>
      <c r="AHF39" s="20"/>
      <c r="AHG39" s="20"/>
      <c r="AHH39" s="20"/>
      <c r="AHI39" s="20"/>
      <c r="AHJ39" s="20"/>
      <c r="AHK39" s="20"/>
      <c r="AHL39" s="20"/>
      <c r="AHM39" s="20"/>
      <c r="AHN39" s="20"/>
      <c r="AHO39" s="20"/>
      <c r="AHP39" s="20"/>
      <c r="AHQ39" s="20"/>
      <c r="AHR39" s="20"/>
      <c r="AHS39" s="20"/>
      <c r="AHT39" s="20"/>
      <c r="AHU39" s="20"/>
      <c r="AHV39" s="20"/>
      <c r="AHW39" s="20"/>
      <c r="AHX39" s="20"/>
      <c r="AHY39" s="20"/>
      <c r="AHZ39" s="20"/>
      <c r="AIA39" s="20"/>
      <c r="AIB39" s="20"/>
      <c r="AIC39" s="20"/>
      <c r="AID39" s="20"/>
      <c r="AIE39" s="20"/>
      <c r="AIF39" s="20"/>
      <c r="AIG39" s="20"/>
      <c r="AIH39" s="20"/>
      <c r="AII39" s="20"/>
      <c r="AIJ39" s="20"/>
      <c r="AIK39" s="20"/>
      <c r="AIL39" s="20"/>
      <c r="AIM39" s="20"/>
      <c r="AIN39" s="20"/>
      <c r="AIO39" s="20"/>
      <c r="AIP39" s="20"/>
      <c r="AIQ39" s="20"/>
      <c r="AIR39" s="20"/>
      <c r="AIS39" s="20"/>
      <c r="AIT39" s="20"/>
      <c r="AIU39" s="20"/>
      <c r="AIV39" s="20"/>
      <c r="AIW39" s="20"/>
      <c r="AIX39" s="20"/>
      <c r="AIY39" s="20"/>
      <c r="AIZ39" s="20"/>
      <c r="AJA39" s="20"/>
      <c r="AJB39" s="20"/>
      <c r="AJC39" s="20"/>
      <c r="AJD39" s="20"/>
      <c r="AJE39" s="20"/>
      <c r="AJF39" s="20"/>
      <c r="AJG39" s="20"/>
      <c r="AJH39" s="20"/>
      <c r="AJI39" s="20"/>
      <c r="AJJ39" s="20"/>
      <c r="AJK39" s="20"/>
      <c r="AJL39" s="20"/>
      <c r="AJM39" s="20"/>
      <c r="AJN39" s="20"/>
      <c r="AJO39" s="20"/>
      <c r="AJP39" s="20"/>
      <c r="AJQ39" s="20"/>
      <c r="AJR39" s="20"/>
      <c r="AJS39" s="20"/>
      <c r="AJT39" s="20"/>
      <c r="AJU39" s="20"/>
      <c r="AJV39" s="20"/>
      <c r="AJW39" s="20"/>
      <c r="AJX39" s="20"/>
      <c r="AJY39" s="20"/>
      <c r="AJZ39" s="20"/>
      <c r="AKA39" s="20"/>
      <c r="AKB39" s="20"/>
      <c r="AKC39" s="20"/>
      <c r="AKD39" s="20"/>
      <c r="AKE39" s="20"/>
      <c r="AKF39" s="20"/>
      <c r="AKG39" s="20"/>
      <c r="AKH39" s="20"/>
      <c r="AKI39" s="20"/>
      <c r="AKJ39" s="20"/>
      <c r="AKK39" s="20"/>
      <c r="AKL39" s="20"/>
      <c r="AKM39" s="20"/>
      <c r="AKN39" s="20"/>
      <c r="AKO39" s="20"/>
      <c r="AKP39" s="20"/>
      <c r="AKQ39" s="20"/>
      <c r="AKR39" s="20"/>
      <c r="AKS39" s="20"/>
      <c r="AKT39" s="20"/>
      <c r="AKU39" s="20"/>
      <c r="AKV39" s="20"/>
      <c r="AKW39" s="20"/>
      <c r="AKX39" s="20"/>
      <c r="AKY39" s="20"/>
      <c r="AKZ39" s="20"/>
      <c r="ALA39" s="20"/>
      <c r="ALB39" s="20"/>
      <c r="ALC39" s="20"/>
      <c r="ALD39" s="20"/>
      <c r="ALE39" s="20"/>
      <c r="ALF39" s="20"/>
      <c r="ALG39" s="20"/>
      <c r="ALH39" s="20"/>
      <c r="ALI39" s="20"/>
      <c r="ALJ39" s="20"/>
      <c r="ALK39" s="20"/>
      <c r="ALL39" s="20"/>
      <c r="ALM39" s="20"/>
      <c r="ALN39" s="20"/>
      <c r="ALO39" s="20"/>
      <c r="ALP39" s="20"/>
      <c r="ALQ39" s="20"/>
      <c r="ALR39" s="20"/>
      <c r="ALS39" s="20"/>
      <c r="ALT39" s="20"/>
      <c r="ALU39" s="20"/>
      <c r="ALV39" s="20"/>
      <c r="ALW39" s="20"/>
      <c r="ALX39" s="20"/>
      <c r="ALY39" s="20"/>
      <c r="ALZ39" s="20"/>
      <c r="AMA39" s="20"/>
      <c r="AMB39" s="20"/>
      <c r="AMC39" s="20"/>
      <c r="AMD39" s="20"/>
      <c r="AME39" s="20"/>
      <c r="AMF39" s="20"/>
      <c r="AMG39" s="20"/>
      <c r="AMH39" s="20"/>
      <c r="AMI39" s="20"/>
      <c r="AMJ39" s="20"/>
      <c r="AMK39" s="20"/>
      <c r="AML39" s="20"/>
      <c r="AMM39" s="20"/>
      <c r="AMN39" s="20"/>
      <c r="AMO39" s="20"/>
      <c r="AMP39" s="20"/>
      <c r="AMQ39" s="20"/>
      <c r="AMR39" s="20"/>
      <c r="AMS39" s="20"/>
      <c r="AMT39" s="20"/>
      <c r="AMU39" s="20"/>
      <c r="AMV39" s="20"/>
      <c r="AMW39" s="20"/>
      <c r="AMX39" s="20"/>
      <c r="AMY39" s="20"/>
      <c r="AMZ39" s="20"/>
      <c r="ANA39" s="20"/>
      <c r="ANB39" s="20"/>
      <c r="ANC39" s="20"/>
      <c r="AND39" s="20"/>
      <c r="ANE39" s="20"/>
      <c r="ANF39" s="20"/>
      <c r="ANG39" s="20"/>
      <c r="ANH39" s="20"/>
      <c r="ANI39" s="20"/>
      <c r="ANJ39" s="20"/>
      <c r="ANK39" s="20"/>
      <c r="ANL39" s="20"/>
      <c r="ANM39" s="20"/>
      <c r="ANN39" s="20"/>
      <c r="ANO39" s="20"/>
      <c r="ANP39" s="20"/>
      <c r="ANQ39" s="20"/>
      <c r="ANR39" s="20"/>
      <c r="ANS39" s="20"/>
      <c r="ANT39" s="20"/>
      <c r="ANU39" s="20"/>
      <c r="ANV39" s="20"/>
      <c r="ANW39" s="20"/>
      <c r="ANX39" s="20"/>
      <c r="ANY39" s="20"/>
      <c r="ANZ39" s="20"/>
      <c r="AOA39" s="20"/>
      <c r="AOB39" s="20"/>
      <c r="AOC39" s="20"/>
      <c r="AOD39" s="20"/>
      <c r="AOE39" s="20"/>
      <c r="AOF39" s="20"/>
      <c r="AOG39" s="20"/>
      <c r="AOH39" s="20"/>
      <c r="AOI39" s="20"/>
      <c r="AOJ39" s="20"/>
      <c r="AOK39" s="20"/>
      <c r="AOL39" s="20"/>
      <c r="AOM39" s="20"/>
      <c r="AON39" s="20"/>
      <c r="AOO39" s="20"/>
      <c r="AOP39" s="20"/>
      <c r="AOQ39" s="20"/>
      <c r="AOR39" s="20"/>
      <c r="AOS39" s="20"/>
      <c r="AOT39" s="20"/>
      <c r="AOU39" s="20"/>
      <c r="AOV39" s="20"/>
      <c r="AOW39" s="20"/>
      <c r="AOX39" s="20"/>
      <c r="AOY39" s="20"/>
      <c r="AOZ39" s="20"/>
      <c r="APA39" s="20"/>
      <c r="APB39" s="20"/>
      <c r="APC39" s="20"/>
      <c r="APD39" s="20"/>
      <c r="APE39" s="20"/>
      <c r="APF39" s="20"/>
      <c r="APG39" s="20"/>
      <c r="APH39" s="20"/>
      <c r="API39" s="20"/>
      <c r="APJ39" s="20"/>
      <c r="APK39" s="20"/>
      <c r="APL39" s="20"/>
      <c r="APM39" s="20"/>
      <c r="APN39" s="20"/>
      <c r="APO39" s="20"/>
      <c r="APP39" s="20"/>
      <c r="APQ39" s="20"/>
      <c r="APR39" s="20"/>
      <c r="APS39" s="20"/>
      <c r="APT39" s="20"/>
      <c r="APU39" s="20"/>
      <c r="APV39" s="20"/>
      <c r="APW39" s="20"/>
      <c r="APX39" s="20"/>
      <c r="APY39" s="20"/>
      <c r="APZ39" s="20"/>
      <c r="AQA39" s="20"/>
      <c r="AQB39" s="20"/>
      <c r="AQC39" s="20"/>
      <c r="AQD39" s="20"/>
      <c r="AQE39" s="20"/>
      <c r="AQF39" s="20"/>
      <c r="AQG39" s="20"/>
      <c r="AQH39" s="20"/>
      <c r="AQI39" s="20"/>
      <c r="AQJ39" s="20"/>
      <c r="AQK39" s="20"/>
      <c r="AQL39" s="20"/>
      <c r="AQM39" s="20"/>
      <c r="AQN39" s="20"/>
      <c r="AQO39" s="20"/>
      <c r="AQP39" s="20"/>
      <c r="AQQ39" s="20"/>
      <c r="AQR39" s="20"/>
      <c r="AQS39" s="20"/>
      <c r="AQT39" s="20"/>
      <c r="AQU39" s="20"/>
      <c r="AQV39" s="20"/>
      <c r="AQW39" s="20"/>
      <c r="AQX39" s="20"/>
      <c r="AQY39" s="20"/>
      <c r="AQZ39" s="20"/>
      <c r="ARA39" s="20"/>
      <c r="ARB39" s="20"/>
      <c r="ARC39" s="20"/>
      <c r="ARD39" s="20"/>
      <c r="ARE39" s="20"/>
      <c r="ARF39" s="20"/>
      <c r="ARG39" s="20"/>
      <c r="ARH39" s="20"/>
      <c r="ARI39" s="20"/>
      <c r="ARJ39" s="20"/>
      <c r="ARK39" s="20"/>
      <c r="ARL39" s="20"/>
      <c r="ARM39" s="20"/>
      <c r="ARN39" s="20"/>
      <c r="ARO39" s="20"/>
      <c r="ARP39" s="20"/>
      <c r="ARQ39" s="20"/>
      <c r="ARR39" s="20"/>
      <c r="ARS39" s="20"/>
      <c r="ART39" s="20"/>
      <c r="ARU39" s="20"/>
      <c r="ARV39" s="20"/>
      <c r="ARW39" s="20"/>
      <c r="ARX39" s="20"/>
      <c r="ARY39" s="20"/>
      <c r="ARZ39" s="20"/>
      <c r="ASA39" s="20"/>
      <c r="ASB39" s="20"/>
      <c r="ASC39" s="20"/>
      <c r="ASD39" s="20"/>
      <c r="ASE39" s="20"/>
      <c r="ASF39" s="20"/>
      <c r="ASG39" s="20"/>
      <c r="ASH39" s="20"/>
      <c r="ASI39" s="20"/>
      <c r="ASJ39" s="20"/>
      <c r="ASK39" s="20"/>
      <c r="ASL39" s="20"/>
      <c r="ASM39" s="20"/>
      <c r="ASN39" s="20"/>
      <c r="ASO39" s="20"/>
      <c r="ASP39" s="20"/>
      <c r="ASQ39" s="20"/>
      <c r="ASR39" s="20"/>
      <c r="ASS39" s="20"/>
      <c r="AST39" s="20"/>
      <c r="ASU39" s="20"/>
      <c r="ASV39" s="20"/>
      <c r="ASW39" s="20"/>
      <c r="ASX39" s="20"/>
      <c r="ASY39" s="20"/>
      <c r="ASZ39" s="20"/>
      <c r="ATA39" s="20"/>
      <c r="ATB39" s="20"/>
      <c r="ATC39" s="20"/>
      <c r="ATD39" s="20"/>
      <c r="ATE39" s="20"/>
      <c r="ATF39" s="20"/>
      <c r="ATG39" s="20"/>
      <c r="ATH39" s="20"/>
      <c r="ATI39" s="20"/>
      <c r="ATJ39" s="20"/>
      <c r="ATK39" s="20"/>
      <c r="ATL39" s="20"/>
      <c r="ATM39" s="20"/>
      <c r="ATN39" s="20"/>
      <c r="ATO39" s="20"/>
      <c r="ATP39" s="20"/>
      <c r="ATQ39" s="20"/>
      <c r="ATR39" s="20"/>
      <c r="ATS39" s="20"/>
      <c r="ATT39" s="20"/>
      <c r="ATU39" s="20"/>
      <c r="ATV39" s="20"/>
      <c r="ATW39" s="20"/>
      <c r="ATX39" s="20"/>
      <c r="ATY39" s="20"/>
      <c r="ATZ39" s="20"/>
      <c r="AUA39" s="20"/>
      <c r="AUB39" s="20"/>
      <c r="AUC39" s="20"/>
      <c r="AUD39" s="20"/>
      <c r="AUE39" s="20"/>
      <c r="AUF39" s="20"/>
      <c r="AUG39" s="20"/>
      <c r="AUH39" s="20"/>
      <c r="AUI39" s="20"/>
      <c r="AUJ39" s="20"/>
      <c r="AUK39" s="20"/>
      <c r="AUL39" s="20"/>
      <c r="AUM39" s="20"/>
      <c r="AUN39" s="20"/>
      <c r="AUO39" s="20"/>
      <c r="AUP39" s="20"/>
      <c r="AUQ39" s="20"/>
      <c r="AUR39" s="20"/>
      <c r="AUS39" s="20"/>
      <c r="AUT39" s="20"/>
      <c r="AUU39" s="20"/>
      <c r="AUV39" s="20"/>
      <c r="AUW39" s="20"/>
      <c r="AUX39" s="20"/>
      <c r="AUY39" s="20"/>
      <c r="AUZ39" s="20"/>
      <c r="AVA39" s="20"/>
      <c r="AVB39" s="20"/>
      <c r="AVC39" s="20"/>
      <c r="AVD39" s="20"/>
      <c r="AVE39" s="20"/>
      <c r="AVF39" s="20"/>
      <c r="AVG39" s="20"/>
      <c r="AVH39" s="20"/>
      <c r="AVI39" s="20"/>
      <c r="AVJ39" s="20"/>
      <c r="AVK39" s="20"/>
      <c r="AVL39" s="20"/>
      <c r="AVM39" s="20"/>
      <c r="AVN39" s="20"/>
      <c r="AVO39" s="20"/>
      <c r="AVP39" s="20"/>
      <c r="AVQ39" s="20"/>
      <c r="AVR39" s="20"/>
      <c r="AVS39" s="20"/>
      <c r="AVT39" s="20"/>
      <c r="AVU39" s="20"/>
      <c r="AVV39" s="20"/>
      <c r="AVW39" s="20"/>
      <c r="AVX39" s="20"/>
      <c r="AVY39" s="20"/>
      <c r="AVZ39" s="20"/>
      <c r="AWA39" s="20"/>
      <c r="AWB39" s="20"/>
      <c r="AWC39" s="20"/>
      <c r="AWD39" s="20"/>
      <c r="AWE39" s="20"/>
      <c r="AWF39" s="20"/>
      <c r="AWG39" s="20"/>
      <c r="AWH39" s="20"/>
      <c r="AWI39" s="20"/>
      <c r="AWJ39" s="20"/>
      <c r="AWK39" s="20"/>
      <c r="AWL39" s="20"/>
      <c r="AWM39" s="20"/>
      <c r="AWN39" s="20"/>
      <c r="AWO39" s="20"/>
      <c r="AWP39" s="20"/>
      <c r="AWQ39" s="20"/>
      <c r="AWR39" s="20"/>
      <c r="AWS39" s="20"/>
      <c r="AWT39" s="20"/>
      <c r="AWU39" s="20"/>
      <c r="AWV39" s="20"/>
      <c r="AWW39" s="20"/>
      <c r="AWX39" s="20"/>
      <c r="AWY39" s="20"/>
      <c r="AWZ39" s="20"/>
      <c r="AXA39" s="20"/>
      <c r="AXB39" s="20"/>
      <c r="AXC39" s="20"/>
      <c r="AXD39" s="20"/>
      <c r="AXE39" s="20"/>
      <c r="AXF39" s="20"/>
      <c r="AXG39" s="20"/>
      <c r="AXH39" s="20"/>
      <c r="AXI39" s="20"/>
      <c r="AXJ39" s="20"/>
      <c r="AXK39" s="20"/>
      <c r="AXL39" s="20"/>
      <c r="AXM39" s="20"/>
      <c r="AXN39" s="20"/>
      <c r="AXO39" s="20"/>
      <c r="AXP39" s="20"/>
      <c r="AXQ39" s="20"/>
      <c r="AXR39" s="20"/>
      <c r="AXS39" s="20"/>
      <c r="AXT39" s="20"/>
      <c r="AXU39" s="20"/>
      <c r="AXV39" s="20"/>
      <c r="AXW39" s="20"/>
      <c r="AXX39" s="20"/>
      <c r="AXY39" s="20"/>
      <c r="AXZ39" s="20"/>
      <c r="AYA39" s="20"/>
      <c r="AYB39" s="20"/>
      <c r="AYC39" s="20"/>
      <c r="AYD39" s="20"/>
      <c r="AYE39" s="20"/>
      <c r="AYF39" s="20"/>
      <c r="AYG39" s="20"/>
      <c r="AYH39" s="20"/>
      <c r="AYI39" s="20"/>
      <c r="AYJ39" s="20"/>
      <c r="AYK39" s="20"/>
      <c r="AYL39" s="20"/>
      <c r="AYM39" s="20"/>
      <c r="AYN39" s="20"/>
      <c r="AYO39" s="20"/>
      <c r="AYP39" s="20"/>
      <c r="AYQ39" s="20"/>
      <c r="AYR39" s="20"/>
      <c r="AYS39" s="20"/>
      <c r="AYT39" s="20"/>
      <c r="AYU39" s="20"/>
      <c r="AYV39" s="20"/>
      <c r="AYW39" s="20"/>
      <c r="AYX39" s="20"/>
      <c r="AYY39" s="20"/>
      <c r="AYZ39" s="20"/>
      <c r="AZA39" s="20"/>
      <c r="AZB39" s="20"/>
      <c r="AZC39" s="20"/>
      <c r="AZD39" s="20"/>
      <c r="AZE39" s="20"/>
      <c r="AZF39" s="20"/>
      <c r="AZG39" s="20"/>
      <c r="AZH39" s="20"/>
      <c r="AZI39" s="20"/>
      <c r="AZJ39" s="20"/>
      <c r="AZK39" s="20"/>
      <c r="AZL39" s="20"/>
      <c r="AZM39" s="20"/>
      <c r="AZN39" s="20"/>
      <c r="AZO39" s="20"/>
      <c r="AZP39" s="20"/>
      <c r="AZQ39" s="20"/>
      <c r="AZR39" s="20"/>
      <c r="AZS39" s="20"/>
      <c r="AZT39" s="20"/>
      <c r="AZU39" s="20"/>
      <c r="AZV39" s="20"/>
      <c r="AZW39" s="20"/>
      <c r="AZX39" s="20"/>
      <c r="AZY39" s="20"/>
      <c r="AZZ39" s="20"/>
      <c r="BAA39" s="20"/>
      <c r="BAB39" s="20"/>
      <c r="BAC39" s="20"/>
      <c r="BAD39" s="20"/>
      <c r="BAE39" s="20"/>
      <c r="BAF39" s="20"/>
      <c r="BAG39" s="20"/>
      <c r="BAH39" s="20"/>
      <c r="BAI39" s="20"/>
      <c r="BAJ39" s="20"/>
      <c r="BAK39" s="20"/>
      <c r="BAL39" s="20"/>
      <c r="BAM39" s="20"/>
      <c r="BAN39" s="20"/>
      <c r="BAO39" s="20"/>
      <c r="BAP39" s="20"/>
      <c r="BAQ39" s="20"/>
      <c r="BAR39" s="20"/>
      <c r="BAS39" s="20"/>
      <c r="BAT39" s="20"/>
      <c r="BAU39" s="20"/>
      <c r="BAV39" s="20"/>
      <c r="BAW39" s="20"/>
      <c r="BAX39" s="20"/>
      <c r="BAY39" s="20"/>
      <c r="BAZ39" s="20"/>
      <c r="BBA39" s="20"/>
      <c r="BBB39" s="20"/>
      <c r="BBC39" s="20"/>
      <c r="BBD39" s="20"/>
      <c r="BBE39" s="20"/>
      <c r="BBF39" s="20"/>
      <c r="BBG39" s="20"/>
      <c r="BBH39" s="20"/>
      <c r="BBI39" s="20"/>
      <c r="BBJ39" s="20"/>
      <c r="BBK39" s="20"/>
      <c r="BBL39" s="20"/>
      <c r="BBM39" s="20"/>
      <c r="BBN39" s="20"/>
      <c r="BBO39" s="20"/>
      <c r="BBP39" s="20"/>
      <c r="BBQ39" s="20"/>
      <c r="BBR39" s="20"/>
      <c r="BBS39" s="20"/>
      <c r="BBT39" s="20"/>
      <c r="BBU39" s="20"/>
      <c r="BBV39" s="20"/>
      <c r="BBW39" s="20"/>
      <c r="BBX39" s="20"/>
      <c r="BBY39" s="20"/>
      <c r="BBZ39" s="20"/>
      <c r="BCA39" s="20"/>
      <c r="BCB39" s="20"/>
      <c r="BCC39" s="20"/>
      <c r="BCD39" s="20"/>
      <c r="BCE39" s="20"/>
      <c r="BCF39" s="20"/>
      <c r="BCG39" s="20"/>
      <c r="BCH39" s="20"/>
      <c r="BCI39" s="20"/>
      <c r="BCJ39" s="20"/>
      <c r="BCK39" s="20"/>
      <c r="BCL39" s="20"/>
      <c r="BCM39" s="20"/>
      <c r="BCN39" s="20"/>
      <c r="BCO39" s="20"/>
      <c r="BCP39" s="20"/>
      <c r="BCQ39" s="20"/>
      <c r="BCR39" s="20"/>
      <c r="BCS39" s="20"/>
      <c r="BCT39" s="20"/>
      <c r="BCU39" s="20"/>
      <c r="BCV39" s="20"/>
      <c r="BCW39" s="20"/>
      <c r="BCX39" s="20"/>
      <c r="BCY39" s="20"/>
      <c r="BCZ39" s="20"/>
      <c r="BDA39" s="20"/>
      <c r="BDB39" s="20"/>
      <c r="BDC39" s="20"/>
      <c r="BDD39" s="20"/>
      <c r="BDE39" s="20"/>
      <c r="BDF39" s="20"/>
      <c r="BDG39" s="20"/>
      <c r="BDH39" s="20"/>
      <c r="BDI39" s="20"/>
      <c r="BDJ39" s="20"/>
      <c r="BDK39" s="20"/>
      <c r="BDL39" s="20"/>
      <c r="BDM39" s="20"/>
      <c r="BDN39" s="20"/>
      <c r="BDO39" s="20"/>
      <c r="BDP39" s="20"/>
      <c r="BDQ39" s="20"/>
      <c r="BDR39" s="20"/>
      <c r="BDS39" s="20"/>
      <c r="BDT39" s="20"/>
      <c r="BDU39" s="20"/>
      <c r="BDV39" s="20"/>
      <c r="BDW39" s="20"/>
      <c r="BDX39" s="20"/>
      <c r="BDY39" s="20"/>
      <c r="BDZ39" s="20"/>
      <c r="BEA39" s="20"/>
      <c r="BEB39" s="20"/>
      <c r="BEC39" s="20"/>
      <c r="BED39" s="20"/>
      <c r="BEE39" s="20"/>
      <c r="BEF39" s="20"/>
      <c r="BEG39" s="20"/>
      <c r="BEH39" s="20"/>
      <c r="BEI39" s="20"/>
      <c r="BEJ39" s="20"/>
      <c r="BEK39" s="20"/>
      <c r="BEL39" s="20"/>
      <c r="BEM39" s="20"/>
      <c r="BEN39" s="20"/>
      <c r="BEO39" s="20"/>
      <c r="BEP39" s="20"/>
      <c r="BEQ39" s="20"/>
      <c r="BER39" s="20"/>
      <c r="BES39" s="20"/>
      <c r="BET39" s="20"/>
      <c r="BEU39" s="20"/>
      <c r="BEV39" s="20"/>
      <c r="BEW39" s="20"/>
      <c r="BEX39" s="20"/>
      <c r="BEY39" s="20"/>
      <c r="BEZ39" s="20"/>
      <c r="BFA39" s="20"/>
      <c r="BFB39" s="20"/>
      <c r="BFC39" s="20"/>
      <c r="BFD39" s="20"/>
      <c r="BFE39" s="20"/>
      <c r="BFF39" s="20"/>
      <c r="BFG39" s="20"/>
      <c r="BFH39" s="20"/>
      <c r="BFI39" s="20"/>
      <c r="BFJ39" s="20"/>
      <c r="BFK39" s="20"/>
      <c r="BFL39" s="20"/>
      <c r="BFM39" s="20"/>
      <c r="BFN39" s="20"/>
      <c r="BFO39" s="20"/>
      <c r="BFP39" s="20"/>
      <c r="BFQ39" s="20"/>
      <c r="BFR39" s="20"/>
      <c r="BFS39" s="20"/>
      <c r="BFT39" s="20"/>
      <c r="BFU39" s="20"/>
      <c r="BFV39" s="20"/>
      <c r="BFW39" s="20"/>
      <c r="BFX39" s="20"/>
      <c r="BFY39" s="20"/>
      <c r="BFZ39" s="20"/>
      <c r="BGA39" s="20"/>
      <c r="BGB39" s="20"/>
      <c r="BGC39" s="20"/>
      <c r="BGD39" s="20"/>
      <c r="BGE39" s="20"/>
      <c r="BGF39" s="20"/>
      <c r="BGG39" s="20"/>
      <c r="BGH39" s="20"/>
      <c r="BGI39" s="20"/>
      <c r="BGJ39" s="20"/>
      <c r="BGK39" s="20"/>
      <c r="BGL39" s="20"/>
      <c r="BGM39" s="20"/>
      <c r="BGN39" s="20"/>
      <c r="BGO39" s="20"/>
      <c r="BGP39" s="20"/>
      <c r="BGQ39" s="20"/>
      <c r="BGR39" s="20"/>
      <c r="BGS39" s="20"/>
      <c r="BGT39" s="20"/>
      <c r="BGU39" s="20"/>
      <c r="BGV39" s="20"/>
      <c r="BGW39" s="20"/>
      <c r="BGX39" s="20"/>
      <c r="BGY39" s="20"/>
      <c r="BGZ39" s="20"/>
      <c r="BHA39" s="20"/>
      <c r="BHB39" s="20"/>
      <c r="BHC39" s="20"/>
      <c r="BHD39" s="20"/>
      <c r="BHE39" s="20"/>
      <c r="BHF39" s="20"/>
      <c r="BHG39" s="20"/>
      <c r="BHH39" s="20"/>
      <c r="BHI39" s="20"/>
      <c r="BHJ39" s="20"/>
      <c r="BHK39" s="20"/>
      <c r="BHL39" s="20"/>
      <c r="BHM39" s="20"/>
      <c r="BHN39" s="20"/>
      <c r="BHO39" s="20"/>
      <c r="BHP39" s="20"/>
      <c r="BHQ39" s="20"/>
      <c r="BHR39" s="20"/>
      <c r="BHS39" s="20"/>
      <c r="BHT39" s="20"/>
      <c r="BHU39" s="20"/>
      <c r="BHV39" s="20"/>
      <c r="BHW39" s="20"/>
      <c r="BHX39" s="20"/>
      <c r="BHY39" s="20"/>
      <c r="BHZ39" s="20"/>
      <c r="BIA39" s="20"/>
      <c r="BIB39" s="20"/>
      <c r="BIC39" s="20"/>
      <c r="BID39" s="20"/>
      <c r="BIE39" s="20"/>
      <c r="BIF39" s="20"/>
      <c r="BIG39" s="20"/>
      <c r="BIH39" s="20"/>
      <c r="BII39" s="20"/>
      <c r="BIJ39" s="20"/>
      <c r="BIK39" s="20"/>
      <c r="BIL39" s="20"/>
      <c r="BIM39" s="20"/>
      <c r="BIN39" s="20"/>
      <c r="BIO39" s="20"/>
      <c r="BIP39" s="20"/>
      <c r="BIQ39" s="20"/>
      <c r="BIR39" s="20"/>
      <c r="BIS39" s="20"/>
      <c r="BIT39" s="20"/>
      <c r="BIU39" s="20"/>
      <c r="BIV39" s="20"/>
      <c r="BIW39" s="20"/>
      <c r="BIX39" s="20"/>
      <c r="BIY39" s="20"/>
      <c r="BIZ39" s="20"/>
      <c r="BJA39" s="20"/>
      <c r="BJB39" s="20"/>
      <c r="BJC39" s="20"/>
      <c r="BJD39" s="20"/>
      <c r="BJE39" s="20"/>
      <c r="BJF39" s="20"/>
      <c r="BJG39" s="20"/>
      <c r="BJH39" s="20"/>
      <c r="BJI39" s="20"/>
      <c r="BJJ39" s="20"/>
      <c r="BJK39" s="20"/>
      <c r="BJL39" s="20"/>
      <c r="BJM39" s="20"/>
      <c r="BJN39" s="20"/>
      <c r="BJO39" s="20"/>
      <c r="BJP39" s="20"/>
      <c r="BJQ39" s="20"/>
      <c r="BJR39" s="20"/>
      <c r="BJS39" s="20"/>
      <c r="BJT39" s="20"/>
      <c r="BJU39" s="20"/>
      <c r="BJV39" s="20"/>
      <c r="BJW39" s="20"/>
      <c r="BJX39" s="20"/>
      <c r="BJY39" s="20"/>
      <c r="BJZ39" s="20"/>
      <c r="BKA39" s="20"/>
      <c r="BKB39" s="20"/>
      <c r="BKC39" s="20"/>
      <c r="BKD39" s="20"/>
      <c r="BKE39" s="20"/>
      <c r="BKF39" s="20"/>
      <c r="BKG39" s="20"/>
      <c r="BKH39" s="20"/>
      <c r="BKI39" s="20"/>
      <c r="BKJ39" s="20"/>
      <c r="BKK39" s="20"/>
      <c r="BKL39" s="20"/>
      <c r="BKM39" s="20"/>
      <c r="BKN39" s="20"/>
      <c r="BKO39" s="20"/>
      <c r="BKP39" s="20"/>
      <c r="BKQ39" s="20"/>
      <c r="BKR39" s="20"/>
      <c r="BKS39" s="20"/>
      <c r="BKT39" s="20"/>
      <c r="BKU39" s="20"/>
      <c r="BKV39" s="20"/>
      <c r="BKW39" s="20"/>
      <c r="BKX39" s="20"/>
      <c r="BKY39" s="20"/>
      <c r="BKZ39" s="20"/>
      <c r="BLA39" s="20"/>
      <c r="BLB39" s="20"/>
      <c r="BLC39" s="20"/>
      <c r="BLD39" s="20"/>
      <c r="BLE39" s="20"/>
      <c r="BLF39" s="20"/>
      <c r="BLG39" s="20"/>
      <c r="BLH39" s="20"/>
      <c r="BLI39" s="20"/>
      <c r="BLJ39" s="20"/>
      <c r="BLK39" s="20"/>
      <c r="BLL39" s="20"/>
      <c r="BLM39" s="20"/>
      <c r="BLN39" s="20"/>
      <c r="BLO39" s="20"/>
      <c r="BLP39" s="20"/>
      <c r="BLQ39" s="20"/>
      <c r="BLR39" s="20"/>
      <c r="BLS39" s="20"/>
      <c r="BLT39" s="20"/>
      <c r="BLU39" s="20"/>
      <c r="BLV39" s="20"/>
      <c r="BLW39" s="20"/>
      <c r="BLX39" s="20"/>
      <c r="BLY39" s="20"/>
      <c r="BLZ39" s="20"/>
      <c r="BMA39" s="20"/>
      <c r="BMB39" s="20"/>
      <c r="BMC39" s="20"/>
      <c r="BMD39" s="20"/>
      <c r="BME39" s="20"/>
      <c r="BMF39" s="20"/>
      <c r="BMG39" s="20"/>
      <c r="BMH39" s="20"/>
      <c r="BMI39" s="20"/>
      <c r="BMJ39" s="20"/>
      <c r="BMK39" s="20"/>
      <c r="BML39" s="20"/>
      <c r="BMM39" s="20"/>
      <c r="BMN39" s="20"/>
      <c r="BMO39" s="20"/>
      <c r="BMP39" s="20"/>
      <c r="BMQ39" s="20"/>
      <c r="BMR39" s="20"/>
      <c r="BMS39" s="20"/>
      <c r="BMT39" s="20"/>
      <c r="BMU39" s="20"/>
      <c r="BMV39" s="20"/>
      <c r="BMW39" s="20"/>
      <c r="BMX39" s="20"/>
      <c r="BMY39" s="20"/>
      <c r="BMZ39" s="20"/>
      <c r="BNA39" s="20"/>
      <c r="BNB39" s="20"/>
      <c r="BNC39" s="20"/>
      <c r="BND39" s="20"/>
      <c r="BNE39" s="20"/>
      <c r="BNF39" s="20"/>
      <c r="BNG39" s="20"/>
      <c r="BNH39" s="20"/>
      <c r="BNI39" s="20"/>
      <c r="BNJ39" s="20"/>
      <c r="BNK39" s="20"/>
      <c r="BNL39" s="20"/>
      <c r="BNM39" s="20"/>
      <c r="BNN39" s="20"/>
      <c r="BNO39" s="20"/>
      <c r="BNP39" s="20"/>
      <c r="BNQ39" s="20"/>
      <c r="BNR39" s="20"/>
      <c r="BNS39" s="20"/>
      <c r="BNT39" s="20"/>
      <c r="BNU39" s="20"/>
      <c r="BNV39" s="20"/>
      <c r="BNW39" s="20"/>
      <c r="BNX39" s="20"/>
      <c r="BNY39" s="20"/>
      <c r="BNZ39" s="20"/>
      <c r="BOA39" s="20"/>
      <c r="BOB39" s="20"/>
      <c r="BOC39" s="20"/>
      <c r="BOD39" s="20"/>
      <c r="BOE39" s="20"/>
      <c r="BOF39" s="20"/>
      <c r="BOG39" s="20"/>
      <c r="BOH39" s="20"/>
      <c r="BOI39" s="20"/>
      <c r="BOJ39" s="20"/>
      <c r="BOK39" s="20"/>
      <c r="BOL39" s="20"/>
      <c r="BOM39" s="20"/>
      <c r="BON39" s="20"/>
      <c r="BOO39" s="20"/>
      <c r="BOP39" s="20"/>
      <c r="BOQ39" s="20"/>
      <c r="BOR39" s="20"/>
      <c r="BOS39" s="20"/>
      <c r="BOT39" s="20"/>
      <c r="BOU39" s="20"/>
      <c r="BOV39" s="20"/>
      <c r="BOW39" s="20"/>
      <c r="BOX39" s="20"/>
      <c r="BOY39" s="20"/>
      <c r="BOZ39" s="20"/>
      <c r="BPA39" s="20"/>
      <c r="BPB39" s="20"/>
      <c r="BPC39" s="20"/>
      <c r="BPD39" s="20"/>
      <c r="BPE39" s="20"/>
      <c r="BPF39" s="20"/>
      <c r="BPG39" s="20"/>
      <c r="BPH39" s="20"/>
      <c r="BPI39" s="20"/>
      <c r="BPJ39" s="20"/>
      <c r="BPK39" s="20"/>
    </row>
    <row r="40" spans="1:1779" s="21" customFormat="1" ht="54.75" customHeight="1" x14ac:dyDescent="0.25">
      <c r="A40" s="371"/>
      <c r="B40" s="164"/>
      <c r="C40" s="215"/>
      <c r="D40" s="22" t="s">
        <v>16</v>
      </c>
      <c r="E40" s="119">
        <f>SUM(F40:O40)</f>
        <v>41932.559999999998</v>
      </c>
      <c r="F40" s="175">
        <v>41932.559999999998</v>
      </c>
      <c r="G40" s="176"/>
      <c r="H40" s="176"/>
      <c r="I40" s="176"/>
      <c r="J40" s="176"/>
      <c r="K40" s="177"/>
      <c r="L40" s="119">
        <v>0</v>
      </c>
      <c r="M40" s="121">
        <v>0</v>
      </c>
      <c r="N40" s="119">
        <v>0</v>
      </c>
      <c r="O40" s="119">
        <v>0</v>
      </c>
      <c r="P40" s="218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CS40" s="20"/>
      <c r="CT40" s="20"/>
      <c r="CU40" s="20"/>
      <c r="CV40" s="20"/>
      <c r="CW40" s="20"/>
      <c r="CX40" s="20"/>
      <c r="CY40" s="20"/>
      <c r="CZ40" s="20"/>
      <c r="DA40" s="20"/>
      <c r="DB40" s="20"/>
      <c r="DC40" s="20"/>
      <c r="DD40" s="20"/>
      <c r="DE40" s="20"/>
      <c r="DF40" s="20"/>
      <c r="DG40" s="20"/>
      <c r="DH40" s="20"/>
      <c r="DI40" s="20"/>
      <c r="DJ40" s="20"/>
      <c r="DK40" s="20"/>
      <c r="DL40" s="20"/>
      <c r="DM40" s="20"/>
      <c r="DN40" s="20"/>
      <c r="DO40" s="20"/>
      <c r="DP40" s="20"/>
      <c r="DQ40" s="20"/>
      <c r="DR40" s="20"/>
      <c r="DS40" s="20"/>
      <c r="DT40" s="20"/>
      <c r="DU40" s="20"/>
      <c r="DV40" s="20"/>
      <c r="DW40" s="20"/>
      <c r="DX40" s="20"/>
      <c r="DY40" s="20"/>
      <c r="DZ40" s="20"/>
      <c r="EA40" s="20"/>
      <c r="EB40" s="20"/>
      <c r="EC40" s="20"/>
      <c r="ED40" s="20"/>
      <c r="EE40" s="20"/>
      <c r="EF40" s="20"/>
      <c r="EG40" s="20"/>
      <c r="EH40" s="20"/>
      <c r="EI40" s="20"/>
      <c r="EJ40" s="20"/>
      <c r="EK40" s="20"/>
      <c r="EL40" s="20"/>
      <c r="EM40" s="20"/>
      <c r="EN40" s="20"/>
      <c r="EO40" s="20"/>
      <c r="EP40" s="20"/>
      <c r="EQ40" s="20"/>
      <c r="ER40" s="20"/>
      <c r="ES40" s="20"/>
      <c r="ET40" s="20"/>
      <c r="EU40" s="20"/>
      <c r="EV40" s="20"/>
      <c r="EW40" s="20"/>
      <c r="EX40" s="20"/>
      <c r="EY40" s="20"/>
      <c r="EZ40" s="20"/>
      <c r="FA40" s="20"/>
      <c r="FB40" s="20"/>
      <c r="FC40" s="20"/>
      <c r="FD40" s="20"/>
      <c r="FE40" s="20"/>
      <c r="FF40" s="20"/>
      <c r="FG40" s="20"/>
      <c r="FH40" s="20"/>
      <c r="FI40" s="20"/>
      <c r="FJ40" s="20"/>
      <c r="FK40" s="20"/>
      <c r="FL40" s="20"/>
      <c r="FM40" s="20"/>
      <c r="FN40" s="20"/>
      <c r="FO40" s="20"/>
      <c r="FP40" s="20"/>
      <c r="FQ40" s="20"/>
      <c r="FR40" s="20"/>
      <c r="FS40" s="20"/>
      <c r="FT40" s="20"/>
      <c r="FU40" s="20"/>
      <c r="FV40" s="20"/>
      <c r="FW40" s="20"/>
      <c r="FX40" s="20"/>
      <c r="FY40" s="20"/>
      <c r="FZ40" s="20"/>
      <c r="GA40" s="20"/>
      <c r="GB40" s="20"/>
      <c r="GC40" s="20"/>
      <c r="GD40" s="20"/>
      <c r="GE40" s="20"/>
      <c r="GF40" s="20"/>
      <c r="GG40" s="20"/>
      <c r="GH40" s="20"/>
      <c r="GI40" s="20"/>
      <c r="GJ40" s="20"/>
      <c r="GK40" s="20"/>
      <c r="GL40" s="20"/>
      <c r="GM40" s="20"/>
      <c r="GN40" s="20"/>
      <c r="GO40" s="20"/>
      <c r="GP40" s="20"/>
      <c r="GQ40" s="20"/>
      <c r="GR40" s="20"/>
      <c r="GS40" s="20"/>
      <c r="GT40" s="20"/>
      <c r="GU40" s="20"/>
      <c r="GV40" s="20"/>
      <c r="GW40" s="20"/>
      <c r="GX40" s="20"/>
      <c r="GY40" s="20"/>
      <c r="GZ40" s="20"/>
      <c r="HA40" s="20"/>
      <c r="HB40" s="20"/>
      <c r="HC40" s="20"/>
      <c r="HD40" s="20"/>
      <c r="HE40" s="20"/>
      <c r="HF40" s="20"/>
      <c r="HG40" s="20"/>
      <c r="HH40" s="20"/>
      <c r="HI40" s="20"/>
      <c r="HJ40" s="20"/>
      <c r="HK40" s="20"/>
      <c r="HL40" s="20"/>
      <c r="HM40" s="20"/>
      <c r="HN40" s="20"/>
      <c r="HO40" s="20"/>
      <c r="HP40" s="20"/>
      <c r="HQ40" s="20"/>
      <c r="HR40" s="20"/>
      <c r="HS40" s="20"/>
      <c r="HT40" s="20"/>
      <c r="HU40" s="20"/>
      <c r="HV40" s="20"/>
      <c r="HW40" s="20"/>
      <c r="HX40" s="20"/>
      <c r="HY40" s="20"/>
      <c r="HZ40" s="20"/>
      <c r="IA40" s="20"/>
      <c r="IB40" s="20"/>
      <c r="IC40" s="20"/>
      <c r="ID40" s="20"/>
      <c r="IE40" s="20"/>
      <c r="IF40" s="20"/>
      <c r="IG40" s="20"/>
      <c r="IH40" s="20"/>
      <c r="II40" s="20"/>
      <c r="IJ40" s="20"/>
      <c r="IK40" s="20"/>
      <c r="IL40" s="20"/>
      <c r="IM40" s="20"/>
      <c r="IN40" s="20"/>
      <c r="IO40" s="20"/>
      <c r="IP40" s="20"/>
      <c r="IQ40" s="20"/>
      <c r="IR40" s="20"/>
      <c r="IS40" s="20"/>
      <c r="IT40" s="20"/>
      <c r="IU40" s="20"/>
      <c r="IV40" s="20"/>
      <c r="IW40" s="20"/>
      <c r="IX40" s="20"/>
      <c r="IY40" s="20"/>
      <c r="IZ40" s="20"/>
      <c r="JA40" s="20"/>
      <c r="JB40" s="20"/>
      <c r="JC40" s="20"/>
      <c r="JD40" s="20"/>
      <c r="JE40" s="20"/>
      <c r="JF40" s="20"/>
      <c r="JG40" s="20"/>
      <c r="JH40" s="20"/>
      <c r="JI40" s="20"/>
      <c r="JJ40" s="20"/>
      <c r="JK40" s="20"/>
      <c r="JL40" s="20"/>
      <c r="JM40" s="20"/>
      <c r="JN40" s="20"/>
      <c r="JO40" s="20"/>
      <c r="JP40" s="20"/>
      <c r="JQ40" s="20"/>
      <c r="JR40" s="20"/>
      <c r="JS40" s="20"/>
      <c r="JT40" s="20"/>
      <c r="JU40" s="20"/>
      <c r="JV40" s="20"/>
      <c r="JW40" s="20"/>
      <c r="JX40" s="20"/>
      <c r="JY40" s="20"/>
      <c r="JZ40" s="20"/>
      <c r="KA40" s="20"/>
      <c r="KB40" s="20"/>
      <c r="KC40" s="20"/>
      <c r="KD40" s="20"/>
      <c r="KE40" s="20"/>
      <c r="KF40" s="20"/>
      <c r="KG40" s="20"/>
      <c r="KH40" s="20"/>
      <c r="KI40" s="20"/>
      <c r="KJ40" s="20"/>
      <c r="KK40" s="20"/>
      <c r="KL40" s="20"/>
      <c r="KM40" s="20"/>
      <c r="KN40" s="20"/>
      <c r="KO40" s="20"/>
      <c r="KP40" s="20"/>
      <c r="KQ40" s="20"/>
      <c r="KR40" s="20"/>
      <c r="KS40" s="20"/>
      <c r="KT40" s="20"/>
      <c r="KU40" s="20"/>
      <c r="KV40" s="20"/>
      <c r="KW40" s="20"/>
      <c r="KX40" s="20"/>
      <c r="KY40" s="20"/>
      <c r="KZ40" s="20"/>
      <c r="LA40" s="20"/>
      <c r="LB40" s="20"/>
      <c r="LC40" s="20"/>
      <c r="LD40" s="20"/>
      <c r="LE40" s="20"/>
      <c r="LF40" s="20"/>
      <c r="LG40" s="20"/>
      <c r="LH40" s="20"/>
      <c r="LI40" s="20"/>
      <c r="LJ40" s="20"/>
      <c r="LK40" s="20"/>
      <c r="LL40" s="20"/>
      <c r="LM40" s="20"/>
      <c r="LN40" s="20"/>
      <c r="LO40" s="20"/>
      <c r="LP40" s="20"/>
      <c r="LQ40" s="20"/>
      <c r="LR40" s="20"/>
      <c r="LS40" s="20"/>
      <c r="LT40" s="20"/>
      <c r="LU40" s="20"/>
      <c r="LV40" s="20"/>
      <c r="LW40" s="20"/>
      <c r="LX40" s="20"/>
      <c r="LY40" s="20"/>
      <c r="LZ40" s="20"/>
      <c r="MA40" s="20"/>
      <c r="MB40" s="20"/>
      <c r="MC40" s="20"/>
      <c r="MD40" s="20"/>
      <c r="ME40" s="20"/>
      <c r="MF40" s="20"/>
      <c r="MG40" s="20"/>
      <c r="MH40" s="20"/>
      <c r="MI40" s="20"/>
      <c r="MJ40" s="20"/>
      <c r="MK40" s="20"/>
      <c r="ML40" s="20"/>
      <c r="MM40" s="20"/>
      <c r="MN40" s="20"/>
      <c r="MO40" s="20"/>
      <c r="MP40" s="20"/>
      <c r="MQ40" s="20"/>
      <c r="MR40" s="20"/>
      <c r="MS40" s="20"/>
      <c r="MT40" s="20"/>
      <c r="MU40" s="20"/>
      <c r="MV40" s="20"/>
      <c r="MW40" s="20"/>
      <c r="MX40" s="20"/>
      <c r="MY40" s="20"/>
      <c r="MZ40" s="20"/>
      <c r="NA40" s="20"/>
      <c r="NB40" s="20"/>
      <c r="NC40" s="20"/>
      <c r="ND40" s="20"/>
      <c r="NE40" s="20"/>
      <c r="NF40" s="20"/>
      <c r="NG40" s="20"/>
      <c r="NH40" s="20"/>
      <c r="NI40" s="20"/>
      <c r="NJ40" s="20"/>
      <c r="NK40" s="20"/>
      <c r="NL40" s="20"/>
      <c r="NM40" s="20"/>
      <c r="NN40" s="20"/>
      <c r="NO40" s="20"/>
      <c r="NP40" s="20"/>
      <c r="NQ40" s="20"/>
      <c r="NR40" s="20"/>
      <c r="NS40" s="20"/>
      <c r="NT40" s="20"/>
      <c r="NU40" s="20"/>
      <c r="NV40" s="20"/>
      <c r="NW40" s="20"/>
      <c r="NX40" s="20"/>
      <c r="NY40" s="20"/>
      <c r="NZ40" s="20"/>
      <c r="OA40" s="20"/>
      <c r="OB40" s="20"/>
      <c r="OC40" s="20"/>
      <c r="OD40" s="20"/>
      <c r="OE40" s="20"/>
      <c r="OF40" s="20"/>
      <c r="OG40" s="20"/>
      <c r="OH40" s="20"/>
      <c r="OI40" s="20"/>
      <c r="OJ40" s="20"/>
      <c r="OK40" s="20"/>
      <c r="OL40" s="20"/>
      <c r="OM40" s="20"/>
      <c r="ON40" s="20"/>
      <c r="OO40" s="20"/>
      <c r="OP40" s="20"/>
      <c r="OQ40" s="20"/>
      <c r="OR40" s="20"/>
      <c r="OS40" s="20"/>
      <c r="OT40" s="20"/>
      <c r="OU40" s="20"/>
      <c r="OV40" s="20"/>
      <c r="OW40" s="20"/>
      <c r="OX40" s="20"/>
      <c r="OY40" s="20"/>
      <c r="OZ40" s="20"/>
      <c r="PA40" s="20"/>
      <c r="PB40" s="20"/>
      <c r="PC40" s="20"/>
      <c r="PD40" s="20"/>
      <c r="PE40" s="20"/>
      <c r="PF40" s="20"/>
      <c r="PG40" s="20"/>
      <c r="PH40" s="20"/>
      <c r="PI40" s="20"/>
      <c r="PJ40" s="20"/>
      <c r="PK40" s="20"/>
      <c r="PL40" s="20"/>
      <c r="PM40" s="20"/>
      <c r="PN40" s="20"/>
      <c r="PO40" s="20"/>
      <c r="PP40" s="20"/>
      <c r="PQ40" s="20"/>
      <c r="PR40" s="20"/>
      <c r="PS40" s="20"/>
      <c r="PT40" s="20"/>
      <c r="PU40" s="20"/>
      <c r="PV40" s="20"/>
      <c r="PW40" s="20"/>
      <c r="PX40" s="20"/>
      <c r="PY40" s="20"/>
      <c r="PZ40" s="20"/>
      <c r="QA40" s="20"/>
      <c r="QB40" s="20"/>
      <c r="QC40" s="20"/>
      <c r="QD40" s="20"/>
      <c r="QE40" s="20"/>
      <c r="QF40" s="20"/>
      <c r="QG40" s="20"/>
      <c r="QH40" s="20"/>
      <c r="QI40" s="20"/>
      <c r="QJ40" s="20"/>
      <c r="QK40" s="20"/>
      <c r="QL40" s="20"/>
      <c r="QM40" s="20"/>
      <c r="QN40" s="20"/>
      <c r="QO40" s="20"/>
      <c r="QP40" s="20"/>
      <c r="QQ40" s="20"/>
      <c r="QR40" s="20"/>
      <c r="QS40" s="20"/>
      <c r="QT40" s="20"/>
      <c r="QU40" s="20"/>
      <c r="QV40" s="20"/>
      <c r="QW40" s="20"/>
      <c r="QX40" s="20"/>
      <c r="QY40" s="20"/>
      <c r="QZ40" s="20"/>
      <c r="RA40" s="20"/>
      <c r="RB40" s="20"/>
      <c r="RC40" s="20"/>
      <c r="RD40" s="20"/>
      <c r="RE40" s="20"/>
      <c r="RF40" s="20"/>
      <c r="RG40" s="20"/>
      <c r="RH40" s="20"/>
      <c r="RI40" s="20"/>
      <c r="RJ40" s="20"/>
      <c r="RK40" s="20"/>
      <c r="RL40" s="20"/>
      <c r="RM40" s="20"/>
      <c r="RN40" s="20"/>
      <c r="RO40" s="20"/>
      <c r="RP40" s="20"/>
      <c r="RQ40" s="20"/>
      <c r="RR40" s="20"/>
      <c r="RS40" s="20"/>
      <c r="RT40" s="20"/>
      <c r="RU40" s="20"/>
      <c r="RV40" s="20"/>
      <c r="RW40" s="20"/>
      <c r="RX40" s="20"/>
      <c r="RY40" s="20"/>
      <c r="RZ40" s="20"/>
      <c r="SA40" s="20"/>
      <c r="SB40" s="20"/>
      <c r="SC40" s="20"/>
      <c r="SD40" s="20"/>
      <c r="SE40" s="20"/>
      <c r="SF40" s="20"/>
      <c r="SG40" s="20"/>
      <c r="SH40" s="20"/>
      <c r="SI40" s="20"/>
      <c r="SJ40" s="20"/>
      <c r="SK40" s="20"/>
      <c r="SL40" s="20"/>
      <c r="SM40" s="20"/>
      <c r="SN40" s="20"/>
      <c r="SO40" s="20"/>
      <c r="SP40" s="20"/>
      <c r="SQ40" s="20"/>
      <c r="SR40" s="20"/>
      <c r="SS40" s="20"/>
      <c r="ST40" s="20"/>
      <c r="SU40" s="20"/>
      <c r="SV40" s="20"/>
      <c r="SW40" s="20"/>
      <c r="SX40" s="20"/>
      <c r="SY40" s="20"/>
      <c r="SZ40" s="20"/>
      <c r="TA40" s="20"/>
      <c r="TB40" s="20"/>
      <c r="TC40" s="20"/>
      <c r="TD40" s="20"/>
      <c r="TE40" s="20"/>
      <c r="TF40" s="20"/>
      <c r="TG40" s="20"/>
      <c r="TH40" s="20"/>
      <c r="TI40" s="20"/>
      <c r="TJ40" s="20"/>
      <c r="TK40" s="20"/>
      <c r="TL40" s="20"/>
      <c r="TM40" s="20"/>
      <c r="TN40" s="20"/>
      <c r="TO40" s="20"/>
      <c r="TP40" s="20"/>
      <c r="TQ40" s="20"/>
      <c r="TR40" s="20"/>
      <c r="TS40" s="20"/>
      <c r="TT40" s="20"/>
      <c r="TU40" s="20"/>
      <c r="TV40" s="20"/>
      <c r="TW40" s="20"/>
      <c r="TX40" s="20"/>
      <c r="TY40" s="20"/>
      <c r="TZ40" s="20"/>
      <c r="UA40" s="20"/>
      <c r="UB40" s="20"/>
      <c r="UC40" s="20"/>
      <c r="UD40" s="20"/>
      <c r="UE40" s="20"/>
      <c r="UF40" s="20"/>
      <c r="UG40" s="20"/>
      <c r="UH40" s="20"/>
      <c r="UI40" s="20"/>
      <c r="UJ40" s="20"/>
      <c r="UK40" s="20"/>
      <c r="UL40" s="20"/>
      <c r="UM40" s="20"/>
      <c r="UN40" s="20"/>
      <c r="UO40" s="20"/>
      <c r="UP40" s="20"/>
      <c r="UQ40" s="20"/>
      <c r="UR40" s="20"/>
      <c r="US40" s="20"/>
      <c r="UT40" s="20"/>
      <c r="UU40" s="20"/>
      <c r="UV40" s="20"/>
      <c r="UW40" s="20"/>
      <c r="UX40" s="20"/>
      <c r="UY40" s="20"/>
      <c r="UZ40" s="20"/>
      <c r="VA40" s="20"/>
      <c r="VB40" s="20"/>
      <c r="VC40" s="20"/>
      <c r="VD40" s="20"/>
      <c r="VE40" s="20"/>
      <c r="VF40" s="20"/>
      <c r="VG40" s="20"/>
      <c r="VH40" s="20"/>
      <c r="VI40" s="20"/>
      <c r="VJ40" s="20"/>
      <c r="VK40" s="20"/>
      <c r="VL40" s="20"/>
      <c r="VM40" s="20"/>
      <c r="VN40" s="20"/>
      <c r="VO40" s="20"/>
      <c r="VP40" s="20"/>
      <c r="VQ40" s="20"/>
      <c r="VR40" s="20"/>
      <c r="VS40" s="20"/>
      <c r="VT40" s="20"/>
      <c r="VU40" s="20"/>
      <c r="VV40" s="20"/>
      <c r="VW40" s="20"/>
      <c r="VX40" s="20"/>
      <c r="VY40" s="20"/>
      <c r="VZ40" s="20"/>
      <c r="WA40" s="20"/>
      <c r="WB40" s="20"/>
      <c r="WC40" s="20"/>
      <c r="WD40" s="20"/>
      <c r="WE40" s="20"/>
      <c r="WF40" s="20"/>
      <c r="WG40" s="20"/>
      <c r="WH40" s="20"/>
      <c r="WI40" s="20"/>
      <c r="WJ40" s="20"/>
      <c r="WK40" s="20"/>
      <c r="WL40" s="20"/>
      <c r="WM40" s="20"/>
      <c r="WN40" s="20"/>
      <c r="WO40" s="20"/>
      <c r="WP40" s="20"/>
      <c r="WQ40" s="20"/>
      <c r="WR40" s="20"/>
      <c r="WS40" s="20"/>
      <c r="WT40" s="20"/>
      <c r="WU40" s="20"/>
      <c r="WV40" s="20"/>
      <c r="WW40" s="20"/>
      <c r="WX40" s="20"/>
      <c r="WY40" s="20"/>
      <c r="WZ40" s="20"/>
      <c r="XA40" s="20"/>
      <c r="XB40" s="20"/>
      <c r="XC40" s="20"/>
      <c r="XD40" s="20"/>
      <c r="XE40" s="20"/>
      <c r="XF40" s="20"/>
      <c r="XG40" s="20"/>
      <c r="XH40" s="20"/>
      <c r="XI40" s="20"/>
      <c r="XJ40" s="20"/>
      <c r="XK40" s="20"/>
      <c r="XL40" s="20"/>
      <c r="XM40" s="20"/>
      <c r="XN40" s="20"/>
      <c r="XO40" s="20"/>
      <c r="XP40" s="20"/>
      <c r="XQ40" s="20"/>
      <c r="XR40" s="20"/>
      <c r="XS40" s="20"/>
      <c r="XT40" s="20"/>
      <c r="XU40" s="20"/>
      <c r="XV40" s="20"/>
      <c r="XW40" s="20"/>
      <c r="XX40" s="20"/>
      <c r="XY40" s="20"/>
      <c r="XZ40" s="20"/>
      <c r="YA40" s="20"/>
      <c r="YB40" s="20"/>
      <c r="YC40" s="20"/>
      <c r="YD40" s="20"/>
      <c r="YE40" s="20"/>
      <c r="YF40" s="20"/>
      <c r="YG40" s="20"/>
      <c r="YH40" s="20"/>
      <c r="YI40" s="20"/>
      <c r="YJ40" s="20"/>
      <c r="YK40" s="20"/>
      <c r="YL40" s="20"/>
      <c r="YM40" s="20"/>
      <c r="YN40" s="20"/>
      <c r="YO40" s="20"/>
      <c r="YP40" s="20"/>
      <c r="YQ40" s="20"/>
      <c r="YR40" s="20"/>
      <c r="YS40" s="20"/>
      <c r="YT40" s="20"/>
      <c r="YU40" s="20"/>
      <c r="YV40" s="20"/>
      <c r="YW40" s="20"/>
      <c r="YX40" s="20"/>
      <c r="YY40" s="20"/>
      <c r="YZ40" s="20"/>
      <c r="ZA40" s="20"/>
      <c r="ZB40" s="20"/>
      <c r="ZC40" s="20"/>
      <c r="ZD40" s="20"/>
      <c r="ZE40" s="20"/>
      <c r="ZF40" s="20"/>
      <c r="ZG40" s="20"/>
      <c r="ZH40" s="20"/>
      <c r="ZI40" s="20"/>
      <c r="ZJ40" s="20"/>
      <c r="ZK40" s="20"/>
      <c r="ZL40" s="20"/>
      <c r="ZM40" s="20"/>
      <c r="ZN40" s="20"/>
      <c r="ZO40" s="20"/>
      <c r="ZP40" s="20"/>
      <c r="ZQ40" s="20"/>
      <c r="ZR40" s="20"/>
      <c r="ZS40" s="20"/>
      <c r="ZT40" s="20"/>
      <c r="ZU40" s="20"/>
      <c r="ZV40" s="20"/>
      <c r="ZW40" s="20"/>
      <c r="ZX40" s="20"/>
      <c r="ZY40" s="20"/>
      <c r="ZZ40" s="20"/>
      <c r="AAA40" s="20"/>
      <c r="AAB40" s="20"/>
      <c r="AAC40" s="20"/>
      <c r="AAD40" s="20"/>
      <c r="AAE40" s="20"/>
      <c r="AAF40" s="20"/>
      <c r="AAG40" s="20"/>
      <c r="AAH40" s="20"/>
      <c r="AAI40" s="20"/>
      <c r="AAJ40" s="20"/>
      <c r="AAK40" s="20"/>
      <c r="AAL40" s="20"/>
      <c r="AAM40" s="20"/>
      <c r="AAN40" s="20"/>
      <c r="AAO40" s="20"/>
      <c r="AAP40" s="20"/>
      <c r="AAQ40" s="20"/>
      <c r="AAR40" s="20"/>
      <c r="AAS40" s="20"/>
      <c r="AAT40" s="20"/>
      <c r="AAU40" s="20"/>
      <c r="AAV40" s="20"/>
      <c r="AAW40" s="20"/>
      <c r="AAX40" s="20"/>
      <c r="AAY40" s="20"/>
      <c r="AAZ40" s="20"/>
      <c r="ABA40" s="20"/>
      <c r="ABB40" s="20"/>
      <c r="ABC40" s="20"/>
      <c r="ABD40" s="20"/>
      <c r="ABE40" s="20"/>
      <c r="ABF40" s="20"/>
      <c r="ABG40" s="20"/>
      <c r="ABH40" s="20"/>
      <c r="ABI40" s="20"/>
      <c r="ABJ40" s="20"/>
      <c r="ABK40" s="20"/>
      <c r="ABL40" s="20"/>
      <c r="ABM40" s="20"/>
      <c r="ABN40" s="20"/>
      <c r="ABO40" s="20"/>
      <c r="ABP40" s="20"/>
      <c r="ABQ40" s="20"/>
      <c r="ABR40" s="20"/>
      <c r="ABS40" s="20"/>
      <c r="ABT40" s="20"/>
      <c r="ABU40" s="20"/>
      <c r="ABV40" s="20"/>
      <c r="ABW40" s="20"/>
      <c r="ABX40" s="20"/>
      <c r="ABY40" s="20"/>
      <c r="ABZ40" s="20"/>
      <c r="ACA40" s="20"/>
      <c r="ACB40" s="20"/>
      <c r="ACC40" s="20"/>
      <c r="ACD40" s="20"/>
      <c r="ACE40" s="20"/>
      <c r="ACF40" s="20"/>
      <c r="ACG40" s="20"/>
      <c r="ACH40" s="20"/>
      <c r="ACI40" s="20"/>
      <c r="ACJ40" s="20"/>
      <c r="ACK40" s="20"/>
      <c r="ACL40" s="20"/>
      <c r="ACM40" s="20"/>
      <c r="ACN40" s="20"/>
      <c r="ACO40" s="20"/>
      <c r="ACP40" s="20"/>
      <c r="ACQ40" s="20"/>
      <c r="ACR40" s="20"/>
      <c r="ACS40" s="20"/>
      <c r="ACT40" s="20"/>
      <c r="ACU40" s="20"/>
      <c r="ACV40" s="20"/>
      <c r="ACW40" s="20"/>
      <c r="ACX40" s="20"/>
      <c r="ACY40" s="20"/>
      <c r="ACZ40" s="20"/>
      <c r="ADA40" s="20"/>
      <c r="ADB40" s="20"/>
      <c r="ADC40" s="20"/>
      <c r="ADD40" s="20"/>
      <c r="ADE40" s="20"/>
      <c r="ADF40" s="20"/>
      <c r="ADG40" s="20"/>
      <c r="ADH40" s="20"/>
      <c r="ADI40" s="20"/>
      <c r="ADJ40" s="20"/>
      <c r="ADK40" s="20"/>
      <c r="ADL40" s="20"/>
      <c r="ADM40" s="20"/>
      <c r="ADN40" s="20"/>
      <c r="ADO40" s="20"/>
      <c r="ADP40" s="20"/>
      <c r="ADQ40" s="20"/>
      <c r="ADR40" s="20"/>
      <c r="ADS40" s="20"/>
      <c r="ADT40" s="20"/>
      <c r="ADU40" s="20"/>
      <c r="ADV40" s="20"/>
      <c r="ADW40" s="20"/>
      <c r="ADX40" s="20"/>
      <c r="ADY40" s="20"/>
      <c r="ADZ40" s="20"/>
      <c r="AEA40" s="20"/>
      <c r="AEB40" s="20"/>
      <c r="AEC40" s="20"/>
      <c r="AED40" s="20"/>
      <c r="AEE40" s="20"/>
      <c r="AEF40" s="20"/>
      <c r="AEG40" s="20"/>
      <c r="AEH40" s="20"/>
      <c r="AEI40" s="20"/>
      <c r="AEJ40" s="20"/>
      <c r="AEK40" s="20"/>
      <c r="AEL40" s="20"/>
      <c r="AEM40" s="20"/>
      <c r="AEN40" s="20"/>
      <c r="AEO40" s="20"/>
      <c r="AEP40" s="20"/>
      <c r="AEQ40" s="20"/>
      <c r="AER40" s="20"/>
      <c r="AES40" s="20"/>
      <c r="AET40" s="20"/>
      <c r="AEU40" s="20"/>
      <c r="AEV40" s="20"/>
      <c r="AEW40" s="20"/>
      <c r="AEX40" s="20"/>
      <c r="AEY40" s="20"/>
      <c r="AEZ40" s="20"/>
      <c r="AFA40" s="20"/>
      <c r="AFB40" s="20"/>
      <c r="AFC40" s="20"/>
      <c r="AFD40" s="20"/>
      <c r="AFE40" s="20"/>
      <c r="AFF40" s="20"/>
      <c r="AFG40" s="20"/>
      <c r="AFH40" s="20"/>
      <c r="AFI40" s="20"/>
      <c r="AFJ40" s="20"/>
      <c r="AFK40" s="20"/>
      <c r="AFL40" s="20"/>
      <c r="AFM40" s="20"/>
      <c r="AFN40" s="20"/>
      <c r="AFO40" s="20"/>
      <c r="AFP40" s="20"/>
      <c r="AFQ40" s="20"/>
      <c r="AFR40" s="20"/>
      <c r="AFS40" s="20"/>
      <c r="AFT40" s="20"/>
      <c r="AFU40" s="20"/>
      <c r="AFV40" s="20"/>
      <c r="AFW40" s="20"/>
      <c r="AFX40" s="20"/>
      <c r="AFY40" s="20"/>
      <c r="AFZ40" s="20"/>
      <c r="AGA40" s="20"/>
      <c r="AGB40" s="20"/>
      <c r="AGC40" s="20"/>
      <c r="AGD40" s="20"/>
      <c r="AGE40" s="20"/>
      <c r="AGF40" s="20"/>
      <c r="AGG40" s="20"/>
      <c r="AGH40" s="20"/>
      <c r="AGI40" s="20"/>
      <c r="AGJ40" s="20"/>
      <c r="AGK40" s="20"/>
      <c r="AGL40" s="20"/>
      <c r="AGM40" s="20"/>
      <c r="AGN40" s="20"/>
      <c r="AGO40" s="20"/>
      <c r="AGP40" s="20"/>
      <c r="AGQ40" s="20"/>
      <c r="AGR40" s="20"/>
      <c r="AGS40" s="20"/>
      <c r="AGT40" s="20"/>
      <c r="AGU40" s="20"/>
      <c r="AGV40" s="20"/>
      <c r="AGW40" s="20"/>
      <c r="AGX40" s="20"/>
      <c r="AGY40" s="20"/>
      <c r="AGZ40" s="20"/>
      <c r="AHA40" s="20"/>
      <c r="AHB40" s="20"/>
      <c r="AHC40" s="20"/>
      <c r="AHD40" s="20"/>
      <c r="AHE40" s="20"/>
      <c r="AHF40" s="20"/>
      <c r="AHG40" s="20"/>
      <c r="AHH40" s="20"/>
      <c r="AHI40" s="20"/>
      <c r="AHJ40" s="20"/>
      <c r="AHK40" s="20"/>
      <c r="AHL40" s="20"/>
      <c r="AHM40" s="20"/>
      <c r="AHN40" s="20"/>
      <c r="AHO40" s="20"/>
      <c r="AHP40" s="20"/>
      <c r="AHQ40" s="20"/>
      <c r="AHR40" s="20"/>
      <c r="AHS40" s="20"/>
      <c r="AHT40" s="20"/>
      <c r="AHU40" s="20"/>
      <c r="AHV40" s="20"/>
      <c r="AHW40" s="20"/>
      <c r="AHX40" s="20"/>
      <c r="AHY40" s="20"/>
      <c r="AHZ40" s="20"/>
      <c r="AIA40" s="20"/>
      <c r="AIB40" s="20"/>
      <c r="AIC40" s="20"/>
      <c r="AID40" s="20"/>
      <c r="AIE40" s="20"/>
      <c r="AIF40" s="20"/>
      <c r="AIG40" s="20"/>
      <c r="AIH40" s="20"/>
      <c r="AII40" s="20"/>
      <c r="AIJ40" s="20"/>
      <c r="AIK40" s="20"/>
      <c r="AIL40" s="20"/>
      <c r="AIM40" s="20"/>
      <c r="AIN40" s="20"/>
      <c r="AIO40" s="20"/>
      <c r="AIP40" s="20"/>
      <c r="AIQ40" s="20"/>
      <c r="AIR40" s="20"/>
      <c r="AIS40" s="20"/>
      <c r="AIT40" s="20"/>
      <c r="AIU40" s="20"/>
      <c r="AIV40" s="20"/>
      <c r="AIW40" s="20"/>
      <c r="AIX40" s="20"/>
      <c r="AIY40" s="20"/>
      <c r="AIZ40" s="20"/>
      <c r="AJA40" s="20"/>
      <c r="AJB40" s="20"/>
      <c r="AJC40" s="20"/>
      <c r="AJD40" s="20"/>
      <c r="AJE40" s="20"/>
      <c r="AJF40" s="20"/>
      <c r="AJG40" s="20"/>
      <c r="AJH40" s="20"/>
      <c r="AJI40" s="20"/>
      <c r="AJJ40" s="20"/>
      <c r="AJK40" s="20"/>
      <c r="AJL40" s="20"/>
      <c r="AJM40" s="20"/>
      <c r="AJN40" s="20"/>
      <c r="AJO40" s="20"/>
      <c r="AJP40" s="20"/>
      <c r="AJQ40" s="20"/>
      <c r="AJR40" s="20"/>
      <c r="AJS40" s="20"/>
      <c r="AJT40" s="20"/>
      <c r="AJU40" s="20"/>
      <c r="AJV40" s="20"/>
      <c r="AJW40" s="20"/>
      <c r="AJX40" s="20"/>
      <c r="AJY40" s="20"/>
      <c r="AJZ40" s="20"/>
      <c r="AKA40" s="20"/>
      <c r="AKB40" s="20"/>
      <c r="AKC40" s="20"/>
      <c r="AKD40" s="20"/>
      <c r="AKE40" s="20"/>
      <c r="AKF40" s="20"/>
      <c r="AKG40" s="20"/>
      <c r="AKH40" s="20"/>
      <c r="AKI40" s="20"/>
      <c r="AKJ40" s="20"/>
      <c r="AKK40" s="20"/>
      <c r="AKL40" s="20"/>
      <c r="AKM40" s="20"/>
      <c r="AKN40" s="20"/>
      <c r="AKO40" s="20"/>
      <c r="AKP40" s="20"/>
      <c r="AKQ40" s="20"/>
      <c r="AKR40" s="20"/>
      <c r="AKS40" s="20"/>
      <c r="AKT40" s="20"/>
      <c r="AKU40" s="20"/>
      <c r="AKV40" s="20"/>
      <c r="AKW40" s="20"/>
      <c r="AKX40" s="20"/>
      <c r="AKY40" s="20"/>
      <c r="AKZ40" s="20"/>
      <c r="ALA40" s="20"/>
      <c r="ALB40" s="20"/>
      <c r="ALC40" s="20"/>
      <c r="ALD40" s="20"/>
      <c r="ALE40" s="20"/>
      <c r="ALF40" s="20"/>
      <c r="ALG40" s="20"/>
      <c r="ALH40" s="20"/>
      <c r="ALI40" s="20"/>
      <c r="ALJ40" s="20"/>
      <c r="ALK40" s="20"/>
      <c r="ALL40" s="20"/>
      <c r="ALM40" s="20"/>
      <c r="ALN40" s="20"/>
      <c r="ALO40" s="20"/>
      <c r="ALP40" s="20"/>
      <c r="ALQ40" s="20"/>
      <c r="ALR40" s="20"/>
      <c r="ALS40" s="20"/>
      <c r="ALT40" s="20"/>
      <c r="ALU40" s="20"/>
      <c r="ALV40" s="20"/>
      <c r="ALW40" s="20"/>
      <c r="ALX40" s="20"/>
      <c r="ALY40" s="20"/>
      <c r="ALZ40" s="20"/>
      <c r="AMA40" s="20"/>
      <c r="AMB40" s="20"/>
      <c r="AMC40" s="20"/>
      <c r="AMD40" s="20"/>
      <c r="AME40" s="20"/>
      <c r="AMF40" s="20"/>
      <c r="AMG40" s="20"/>
      <c r="AMH40" s="20"/>
      <c r="AMI40" s="20"/>
      <c r="AMJ40" s="20"/>
      <c r="AMK40" s="20"/>
      <c r="AML40" s="20"/>
      <c r="AMM40" s="20"/>
      <c r="AMN40" s="20"/>
      <c r="AMO40" s="20"/>
      <c r="AMP40" s="20"/>
      <c r="AMQ40" s="20"/>
      <c r="AMR40" s="20"/>
      <c r="AMS40" s="20"/>
      <c r="AMT40" s="20"/>
      <c r="AMU40" s="20"/>
      <c r="AMV40" s="20"/>
      <c r="AMW40" s="20"/>
      <c r="AMX40" s="20"/>
      <c r="AMY40" s="20"/>
      <c r="AMZ40" s="20"/>
      <c r="ANA40" s="20"/>
      <c r="ANB40" s="20"/>
      <c r="ANC40" s="20"/>
      <c r="AND40" s="20"/>
      <c r="ANE40" s="20"/>
      <c r="ANF40" s="20"/>
      <c r="ANG40" s="20"/>
      <c r="ANH40" s="20"/>
      <c r="ANI40" s="20"/>
      <c r="ANJ40" s="20"/>
      <c r="ANK40" s="20"/>
      <c r="ANL40" s="20"/>
      <c r="ANM40" s="20"/>
      <c r="ANN40" s="20"/>
      <c r="ANO40" s="20"/>
      <c r="ANP40" s="20"/>
      <c r="ANQ40" s="20"/>
      <c r="ANR40" s="20"/>
      <c r="ANS40" s="20"/>
      <c r="ANT40" s="20"/>
      <c r="ANU40" s="20"/>
      <c r="ANV40" s="20"/>
      <c r="ANW40" s="20"/>
      <c r="ANX40" s="20"/>
      <c r="ANY40" s="20"/>
      <c r="ANZ40" s="20"/>
      <c r="AOA40" s="20"/>
      <c r="AOB40" s="20"/>
      <c r="AOC40" s="20"/>
      <c r="AOD40" s="20"/>
      <c r="AOE40" s="20"/>
      <c r="AOF40" s="20"/>
      <c r="AOG40" s="20"/>
      <c r="AOH40" s="20"/>
      <c r="AOI40" s="20"/>
      <c r="AOJ40" s="20"/>
      <c r="AOK40" s="20"/>
      <c r="AOL40" s="20"/>
      <c r="AOM40" s="20"/>
      <c r="AON40" s="20"/>
      <c r="AOO40" s="20"/>
      <c r="AOP40" s="20"/>
      <c r="AOQ40" s="20"/>
      <c r="AOR40" s="20"/>
      <c r="AOS40" s="20"/>
      <c r="AOT40" s="20"/>
      <c r="AOU40" s="20"/>
      <c r="AOV40" s="20"/>
      <c r="AOW40" s="20"/>
      <c r="AOX40" s="20"/>
      <c r="AOY40" s="20"/>
      <c r="AOZ40" s="20"/>
      <c r="APA40" s="20"/>
      <c r="APB40" s="20"/>
      <c r="APC40" s="20"/>
      <c r="APD40" s="20"/>
      <c r="APE40" s="20"/>
      <c r="APF40" s="20"/>
      <c r="APG40" s="20"/>
      <c r="APH40" s="20"/>
      <c r="API40" s="20"/>
      <c r="APJ40" s="20"/>
      <c r="APK40" s="20"/>
      <c r="APL40" s="20"/>
      <c r="APM40" s="20"/>
      <c r="APN40" s="20"/>
      <c r="APO40" s="20"/>
      <c r="APP40" s="20"/>
      <c r="APQ40" s="20"/>
      <c r="APR40" s="20"/>
      <c r="APS40" s="20"/>
      <c r="APT40" s="20"/>
      <c r="APU40" s="20"/>
      <c r="APV40" s="20"/>
      <c r="APW40" s="20"/>
      <c r="APX40" s="20"/>
      <c r="APY40" s="20"/>
      <c r="APZ40" s="20"/>
      <c r="AQA40" s="20"/>
      <c r="AQB40" s="20"/>
      <c r="AQC40" s="20"/>
      <c r="AQD40" s="20"/>
      <c r="AQE40" s="20"/>
      <c r="AQF40" s="20"/>
      <c r="AQG40" s="20"/>
      <c r="AQH40" s="20"/>
      <c r="AQI40" s="20"/>
      <c r="AQJ40" s="20"/>
      <c r="AQK40" s="20"/>
      <c r="AQL40" s="20"/>
      <c r="AQM40" s="20"/>
      <c r="AQN40" s="20"/>
      <c r="AQO40" s="20"/>
      <c r="AQP40" s="20"/>
      <c r="AQQ40" s="20"/>
      <c r="AQR40" s="20"/>
      <c r="AQS40" s="20"/>
      <c r="AQT40" s="20"/>
      <c r="AQU40" s="20"/>
      <c r="AQV40" s="20"/>
      <c r="AQW40" s="20"/>
      <c r="AQX40" s="20"/>
      <c r="AQY40" s="20"/>
      <c r="AQZ40" s="20"/>
      <c r="ARA40" s="20"/>
      <c r="ARB40" s="20"/>
      <c r="ARC40" s="20"/>
      <c r="ARD40" s="20"/>
      <c r="ARE40" s="20"/>
      <c r="ARF40" s="20"/>
      <c r="ARG40" s="20"/>
      <c r="ARH40" s="20"/>
      <c r="ARI40" s="20"/>
      <c r="ARJ40" s="20"/>
      <c r="ARK40" s="20"/>
      <c r="ARL40" s="20"/>
      <c r="ARM40" s="20"/>
      <c r="ARN40" s="20"/>
      <c r="ARO40" s="20"/>
      <c r="ARP40" s="20"/>
      <c r="ARQ40" s="20"/>
      <c r="ARR40" s="20"/>
      <c r="ARS40" s="20"/>
      <c r="ART40" s="20"/>
      <c r="ARU40" s="20"/>
      <c r="ARV40" s="20"/>
      <c r="ARW40" s="20"/>
      <c r="ARX40" s="20"/>
      <c r="ARY40" s="20"/>
      <c r="ARZ40" s="20"/>
      <c r="ASA40" s="20"/>
      <c r="ASB40" s="20"/>
      <c r="ASC40" s="20"/>
      <c r="ASD40" s="20"/>
      <c r="ASE40" s="20"/>
      <c r="ASF40" s="20"/>
      <c r="ASG40" s="20"/>
      <c r="ASH40" s="20"/>
      <c r="ASI40" s="20"/>
      <c r="ASJ40" s="20"/>
      <c r="ASK40" s="20"/>
      <c r="ASL40" s="20"/>
      <c r="ASM40" s="20"/>
      <c r="ASN40" s="20"/>
      <c r="ASO40" s="20"/>
      <c r="ASP40" s="20"/>
      <c r="ASQ40" s="20"/>
      <c r="ASR40" s="20"/>
      <c r="ASS40" s="20"/>
      <c r="AST40" s="20"/>
      <c r="ASU40" s="20"/>
      <c r="ASV40" s="20"/>
      <c r="ASW40" s="20"/>
      <c r="ASX40" s="20"/>
      <c r="ASY40" s="20"/>
      <c r="ASZ40" s="20"/>
      <c r="ATA40" s="20"/>
      <c r="ATB40" s="20"/>
      <c r="ATC40" s="20"/>
      <c r="ATD40" s="20"/>
      <c r="ATE40" s="20"/>
      <c r="ATF40" s="20"/>
      <c r="ATG40" s="20"/>
      <c r="ATH40" s="20"/>
      <c r="ATI40" s="20"/>
      <c r="ATJ40" s="20"/>
      <c r="ATK40" s="20"/>
      <c r="ATL40" s="20"/>
      <c r="ATM40" s="20"/>
      <c r="ATN40" s="20"/>
      <c r="ATO40" s="20"/>
      <c r="ATP40" s="20"/>
      <c r="ATQ40" s="20"/>
      <c r="ATR40" s="20"/>
      <c r="ATS40" s="20"/>
      <c r="ATT40" s="20"/>
      <c r="ATU40" s="20"/>
      <c r="ATV40" s="20"/>
      <c r="ATW40" s="20"/>
      <c r="ATX40" s="20"/>
      <c r="ATY40" s="20"/>
      <c r="ATZ40" s="20"/>
      <c r="AUA40" s="20"/>
      <c r="AUB40" s="20"/>
      <c r="AUC40" s="20"/>
      <c r="AUD40" s="20"/>
      <c r="AUE40" s="20"/>
      <c r="AUF40" s="20"/>
      <c r="AUG40" s="20"/>
      <c r="AUH40" s="20"/>
      <c r="AUI40" s="20"/>
      <c r="AUJ40" s="20"/>
      <c r="AUK40" s="20"/>
      <c r="AUL40" s="20"/>
      <c r="AUM40" s="20"/>
      <c r="AUN40" s="20"/>
      <c r="AUO40" s="20"/>
      <c r="AUP40" s="20"/>
      <c r="AUQ40" s="20"/>
      <c r="AUR40" s="20"/>
      <c r="AUS40" s="20"/>
      <c r="AUT40" s="20"/>
      <c r="AUU40" s="20"/>
      <c r="AUV40" s="20"/>
      <c r="AUW40" s="20"/>
      <c r="AUX40" s="20"/>
      <c r="AUY40" s="20"/>
      <c r="AUZ40" s="20"/>
      <c r="AVA40" s="20"/>
      <c r="AVB40" s="20"/>
      <c r="AVC40" s="20"/>
      <c r="AVD40" s="20"/>
      <c r="AVE40" s="20"/>
      <c r="AVF40" s="20"/>
      <c r="AVG40" s="20"/>
      <c r="AVH40" s="20"/>
      <c r="AVI40" s="20"/>
      <c r="AVJ40" s="20"/>
      <c r="AVK40" s="20"/>
      <c r="AVL40" s="20"/>
      <c r="AVM40" s="20"/>
      <c r="AVN40" s="20"/>
      <c r="AVO40" s="20"/>
      <c r="AVP40" s="20"/>
      <c r="AVQ40" s="20"/>
      <c r="AVR40" s="20"/>
      <c r="AVS40" s="20"/>
      <c r="AVT40" s="20"/>
      <c r="AVU40" s="20"/>
      <c r="AVV40" s="20"/>
      <c r="AVW40" s="20"/>
      <c r="AVX40" s="20"/>
      <c r="AVY40" s="20"/>
      <c r="AVZ40" s="20"/>
      <c r="AWA40" s="20"/>
      <c r="AWB40" s="20"/>
      <c r="AWC40" s="20"/>
      <c r="AWD40" s="20"/>
      <c r="AWE40" s="20"/>
      <c r="AWF40" s="20"/>
      <c r="AWG40" s="20"/>
      <c r="AWH40" s="20"/>
      <c r="AWI40" s="20"/>
      <c r="AWJ40" s="20"/>
      <c r="AWK40" s="20"/>
      <c r="AWL40" s="20"/>
      <c r="AWM40" s="20"/>
      <c r="AWN40" s="20"/>
      <c r="AWO40" s="20"/>
      <c r="AWP40" s="20"/>
      <c r="AWQ40" s="20"/>
      <c r="AWR40" s="20"/>
      <c r="AWS40" s="20"/>
      <c r="AWT40" s="20"/>
      <c r="AWU40" s="20"/>
      <c r="AWV40" s="20"/>
      <c r="AWW40" s="20"/>
      <c r="AWX40" s="20"/>
      <c r="AWY40" s="20"/>
      <c r="AWZ40" s="20"/>
      <c r="AXA40" s="20"/>
      <c r="AXB40" s="20"/>
      <c r="AXC40" s="20"/>
      <c r="AXD40" s="20"/>
      <c r="AXE40" s="20"/>
      <c r="AXF40" s="20"/>
      <c r="AXG40" s="20"/>
      <c r="AXH40" s="20"/>
      <c r="AXI40" s="20"/>
      <c r="AXJ40" s="20"/>
      <c r="AXK40" s="20"/>
      <c r="AXL40" s="20"/>
      <c r="AXM40" s="20"/>
      <c r="AXN40" s="20"/>
      <c r="AXO40" s="20"/>
      <c r="AXP40" s="20"/>
      <c r="AXQ40" s="20"/>
      <c r="AXR40" s="20"/>
      <c r="AXS40" s="20"/>
      <c r="AXT40" s="20"/>
      <c r="AXU40" s="20"/>
      <c r="AXV40" s="20"/>
      <c r="AXW40" s="20"/>
      <c r="AXX40" s="20"/>
      <c r="AXY40" s="20"/>
      <c r="AXZ40" s="20"/>
      <c r="AYA40" s="20"/>
      <c r="AYB40" s="20"/>
      <c r="AYC40" s="20"/>
      <c r="AYD40" s="20"/>
      <c r="AYE40" s="20"/>
      <c r="AYF40" s="20"/>
      <c r="AYG40" s="20"/>
      <c r="AYH40" s="20"/>
      <c r="AYI40" s="20"/>
      <c r="AYJ40" s="20"/>
      <c r="AYK40" s="20"/>
      <c r="AYL40" s="20"/>
      <c r="AYM40" s="20"/>
      <c r="AYN40" s="20"/>
      <c r="AYO40" s="20"/>
      <c r="AYP40" s="20"/>
      <c r="AYQ40" s="20"/>
      <c r="AYR40" s="20"/>
      <c r="AYS40" s="20"/>
      <c r="AYT40" s="20"/>
      <c r="AYU40" s="20"/>
      <c r="AYV40" s="20"/>
      <c r="AYW40" s="20"/>
      <c r="AYX40" s="20"/>
      <c r="AYY40" s="20"/>
      <c r="AYZ40" s="20"/>
      <c r="AZA40" s="20"/>
      <c r="AZB40" s="20"/>
      <c r="AZC40" s="20"/>
      <c r="AZD40" s="20"/>
      <c r="AZE40" s="20"/>
      <c r="AZF40" s="20"/>
      <c r="AZG40" s="20"/>
      <c r="AZH40" s="20"/>
      <c r="AZI40" s="20"/>
      <c r="AZJ40" s="20"/>
      <c r="AZK40" s="20"/>
      <c r="AZL40" s="20"/>
      <c r="AZM40" s="20"/>
      <c r="AZN40" s="20"/>
      <c r="AZO40" s="20"/>
      <c r="AZP40" s="20"/>
      <c r="AZQ40" s="20"/>
      <c r="AZR40" s="20"/>
      <c r="AZS40" s="20"/>
      <c r="AZT40" s="20"/>
      <c r="AZU40" s="20"/>
      <c r="AZV40" s="20"/>
      <c r="AZW40" s="20"/>
      <c r="AZX40" s="20"/>
      <c r="AZY40" s="20"/>
      <c r="AZZ40" s="20"/>
      <c r="BAA40" s="20"/>
      <c r="BAB40" s="20"/>
      <c r="BAC40" s="20"/>
      <c r="BAD40" s="20"/>
      <c r="BAE40" s="20"/>
      <c r="BAF40" s="20"/>
      <c r="BAG40" s="20"/>
      <c r="BAH40" s="20"/>
      <c r="BAI40" s="20"/>
      <c r="BAJ40" s="20"/>
      <c r="BAK40" s="20"/>
      <c r="BAL40" s="20"/>
      <c r="BAM40" s="20"/>
      <c r="BAN40" s="20"/>
      <c r="BAO40" s="20"/>
      <c r="BAP40" s="20"/>
      <c r="BAQ40" s="20"/>
      <c r="BAR40" s="20"/>
      <c r="BAS40" s="20"/>
      <c r="BAT40" s="20"/>
      <c r="BAU40" s="20"/>
      <c r="BAV40" s="20"/>
      <c r="BAW40" s="20"/>
      <c r="BAX40" s="20"/>
      <c r="BAY40" s="20"/>
      <c r="BAZ40" s="20"/>
      <c r="BBA40" s="20"/>
      <c r="BBB40" s="20"/>
      <c r="BBC40" s="20"/>
      <c r="BBD40" s="20"/>
      <c r="BBE40" s="20"/>
      <c r="BBF40" s="20"/>
      <c r="BBG40" s="20"/>
      <c r="BBH40" s="20"/>
      <c r="BBI40" s="20"/>
      <c r="BBJ40" s="20"/>
      <c r="BBK40" s="20"/>
      <c r="BBL40" s="20"/>
      <c r="BBM40" s="20"/>
      <c r="BBN40" s="20"/>
      <c r="BBO40" s="20"/>
      <c r="BBP40" s="20"/>
      <c r="BBQ40" s="20"/>
      <c r="BBR40" s="20"/>
      <c r="BBS40" s="20"/>
      <c r="BBT40" s="20"/>
      <c r="BBU40" s="20"/>
      <c r="BBV40" s="20"/>
      <c r="BBW40" s="20"/>
      <c r="BBX40" s="20"/>
      <c r="BBY40" s="20"/>
      <c r="BBZ40" s="20"/>
      <c r="BCA40" s="20"/>
      <c r="BCB40" s="20"/>
      <c r="BCC40" s="20"/>
      <c r="BCD40" s="20"/>
      <c r="BCE40" s="20"/>
      <c r="BCF40" s="20"/>
      <c r="BCG40" s="20"/>
      <c r="BCH40" s="20"/>
      <c r="BCI40" s="20"/>
      <c r="BCJ40" s="20"/>
      <c r="BCK40" s="20"/>
      <c r="BCL40" s="20"/>
      <c r="BCM40" s="20"/>
      <c r="BCN40" s="20"/>
      <c r="BCO40" s="20"/>
      <c r="BCP40" s="20"/>
      <c r="BCQ40" s="20"/>
      <c r="BCR40" s="20"/>
      <c r="BCS40" s="20"/>
      <c r="BCT40" s="20"/>
      <c r="BCU40" s="20"/>
      <c r="BCV40" s="20"/>
      <c r="BCW40" s="20"/>
      <c r="BCX40" s="20"/>
      <c r="BCY40" s="20"/>
      <c r="BCZ40" s="20"/>
      <c r="BDA40" s="20"/>
      <c r="BDB40" s="20"/>
      <c r="BDC40" s="20"/>
      <c r="BDD40" s="20"/>
      <c r="BDE40" s="20"/>
      <c r="BDF40" s="20"/>
      <c r="BDG40" s="20"/>
      <c r="BDH40" s="20"/>
      <c r="BDI40" s="20"/>
      <c r="BDJ40" s="20"/>
      <c r="BDK40" s="20"/>
      <c r="BDL40" s="20"/>
      <c r="BDM40" s="20"/>
      <c r="BDN40" s="20"/>
      <c r="BDO40" s="20"/>
      <c r="BDP40" s="20"/>
      <c r="BDQ40" s="20"/>
      <c r="BDR40" s="20"/>
      <c r="BDS40" s="20"/>
      <c r="BDT40" s="20"/>
      <c r="BDU40" s="20"/>
      <c r="BDV40" s="20"/>
      <c r="BDW40" s="20"/>
      <c r="BDX40" s="20"/>
      <c r="BDY40" s="20"/>
      <c r="BDZ40" s="20"/>
      <c r="BEA40" s="20"/>
      <c r="BEB40" s="20"/>
      <c r="BEC40" s="20"/>
      <c r="BED40" s="20"/>
      <c r="BEE40" s="20"/>
      <c r="BEF40" s="20"/>
      <c r="BEG40" s="20"/>
      <c r="BEH40" s="20"/>
      <c r="BEI40" s="20"/>
      <c r="BEJ40" s="20"/>
      <c r="BEK40" s="20"/>
      <c r="BEL40" s="20"/>
      <c r="BEM40" s="20"/>
      <c r="BEN40" s="20"/>
      <c r="BEO40" s="20"/>
      <c r="BEP40" s="20"/>
      <c r="BEQ40" s="20"/>
      <c r="BER40" s="20"/>
      <c r="BES40" s="20"/>
      <c r="BET40" s="20"/>
      <c r="BEU40" s="20"/>
      <c r="BEV40" s="20"/>
      <c r="BEW40" s="20"/>
      <c r="BEX40" s="20"/>
      <c r="BEY40" s="20"/>
      <c r="BEZ40" s="20"/>
      <c r="BFA40" s="20"/>
      <c r="BFB40" s="20"/>
      <c r="BFC40" s="20"/>
      <c r="BFD40" s="20"/>
      <c r="BFE40" s="20"/>
      <c r="BFF40" s="20"/>
      <c r="BFG40" s="20"/>
      <c r="BFH40" s="20"/>
      <c r="BFI40" s="20"/>
      <c r="BFJ40" s="20"/>
      <c r="BFK40" s="20"/>
      <c r="BFL40" s="20"/>
      <c r="BFM40" s="20"/>
      <c r="BFN40" s="20"/>
      <c r="BFO40" s="20"/>
      <c r="BFP40" s="20"/>
      <c r="BFQ40" s="20"/>
      <c r="BFR40" s="20"/>
      <c r="BFS40" s="20"/>
      <c r="BFT40" s="20"/>
      <c r="BFU40" s="20"/>
      <c r="BFV40" s="20"/>
      <c r="BFW40" s="20"/>
      <c r="BFX40" s="20"/>
      <c r="BFY40" s="20"/>
      <c r="BFZ40" s="20"/>
      <c r="BGA40" s="20"/>
      <c r="BGB40" s="20"/>
      <c r="BGC40" s="20"/>
      <c r="BGD40" s="20"/>
      <c r="BGE40" s="20"/>
      <c r="BGF40" s="20"/>
      <c r="BGG40" s="20"/>
      <c r="BGH40" s="20"/>
      <c r="BGI40" s="20"/>
      <c r="BGJ40" s="20"/>
      <c r="BGK40" s="20"/>
      <c r="BGL40" s="20"/>
      <c r="BGM40" s="20"/>
      <c r="BGN40" s="20"/>
      <c r="BGO40" s="20"/>
      <c r="BGP40" s="20"/>
      <c r="BGQ40" s="20"/>
      <c r="BGR40" s="20"/>
      <c r="BGS40" s="20"/>
      <c r="BGT40" s="20"/>
      <c r="BGU40" s="20"/>
      <c r="BGV40" s="20"/>
      <c r="BGW40" s="20"/>
      <c r="BGX40" s="20"/>
      <c r="BGY40" s="20"/>
      <c r="BGZ40" s="20"/>
      <c r="BHA40" s="20"/>
      <c r="BHB40" s="20"/>
      <c r="BHC40" s="20"/>
      <c r="BHD40" s="20"/>
      <c r="BHE40" s="20"/>
      <c r="BHF40" s="20"/>
      <c r="BHG40" s="20"/>
      <c r="BHH40" s="20"/>
      <c r="BHI40" s="20"/>
      <c r="BHJ40" s="20"/>
      <c r="BHK40" s="20"/>
      <c r="BHL40" s="20"/>
      <c r="BHM40" s="20"/>
      <c r="BHN40" s="20"/>
      <c r="BHO40" s="20"/>
      <c r="BHP40" s="20"/>
      <c r="BHQ40" s="20"/>
      <c r="BHR40" s="20"/>
      <c r="BHS40" s="20"/>
      <c r="BHT40" s="20"/>
      <c r="BHU40" s="20"/>
      <c r="BHV40" s="20"/>
      <c r="BHW40" s="20"/>
      <c r="BHX40" s="20"/>
      <c r="BHY40" s="20"/>
      <c r="BHZ40" s="20"/>
      <c r="BIA40" s="20"/>
      <c r="BIB40" s="20"/>
      <c r="BIC40" s="20"/>
      <c r="BID40" s="20"/>
      <c r="BIE40" s="20"/>
      <c r="BIF40" s="20"/>
      <c r="BIG40" s="20"/>
      <c r="BIH40" s="20"/>
      <c r="BII40" s="20"/>
      <c r="BIJ40" s="20"/>
      <c r="BIK40" s="20"/>
      <c r="BIL40" s="20"/>
      <c r="BIM40" s="20"/>
      <c r="BIN40" s="20"/>
      <c r="BIO40" s="20"/>
      <c r="BIP40" s="20"/>
      <c r="BIQ40" s="20"/>
      <c r="BIR40" s="20"/>
      <c r="BIS40" s="20"/>
      <c r="BIT40" s="20"/>
      <c r="BIU40" s="20"/>
      <c r="BIV40" s="20"/>
      <c r="BIW40" s="20"/>
      <c r="BIX40" s="20"/>
      <c r="BIY40" s="20"/>
      <c r="BIZ40" s="20"/>
      <c r="BJA40" s="20"/>
      <c r="BJB40" s="20"/>
      <c r="BJC40" s="20"/>
      <c r="BJD40" s="20"/>
      <c r="BJE40" s="20"/>
      <c r="BJF40" s="20"/>
      <c r="BJG40" s="20"/>
      <c r="BJH40" s="20"/>
      <c r="BJI40" s="20"/>
      <c r="BJJ40" s="20"/>
      <c r="BJK40" s="20"/>
      <c r="BJL40" s="20"/>
      <c r="BJM40" s="20"/>
      <c r="BJN40" s="20"/>
      <c r="BJO40" s="20"/>
      <c r="BJP40" s="20"/>
      <c r="BJQ40" s="20"/>
      <c r="BJR40" s="20"/>
      <c r="BJS40" s="20"/>
      <c r="BJT40" s="20"/>
      <c r="BJU40" s="20"/>
      <c r="BJV40" s="20"/>
      <c r="BJW40" s="20"/>
      <c r="BJX40" s="20"/>
      <c r="BJY40" s="20"/>
      <c r="BJZ40" s="20"/>
      <c r="BKA40" s="20"/>
      <c r="BKB40" s="20"/>
      <c r="BKC40" s="20"/>
      <c r="BKD40" s="20"/>
      <c r="BKE40" s="20"/>
      <c r="BKF40" s="20"/>
      <c r="BKG40" s="20"/>
      <c r="BKH40" s="20"/>
      <c r="BKI40" s="20"/>
      <c r="BKJ40" s="20"/>
      <c r="BKK40" s="20"/>
      <c r="BKL40" s="20"/>
      <c r="BKM40" s="20"/>
      <c r="BKN40" s="20"/>
      <c r="BKO40" s="20"/>
      <c r="BKP40" s="20"/>
      <c r="BKQ40" s="20"/>
      <c r="BKR40" s="20"/>
      <c r="BKS40" s="20"/>
      <c r="BKT40" s="20"/>
      <c r="BKU40" s="20"/>
      <c r="BKV40" s="20"/>
      <c r="BKW40" s="20"/>
      <c r="BKX40" s="20"/>
      <c r="BKY40" s="20"/>
      <c r="BKZ40" s="20"/>
      <c r="BLA40" s="20"/>
      <c r="BLB40" s="20"/>
      <c r="BLC40" s="20"/>
      <c r="BLD40" s="20"/>
      <c r="BLE40" s="20"/>
      <c r="BLF40" s="20"/>
      <c r="BLG40" s="20"/>
      <c r="BLH40" s="20"/>
      <c r="BLI40" s="20"/>
      <c r="BLJ40" s="20"/>
      <c r="BLK40" s="20"/>
      <c r="BLL40" s="20"/>
      <c r="BLM40" s="20"/>
      <c r="BLN40" s="20"/>
      <c r="BLO40" s="20"/>
      <c r="BLP40" s="20"/>
      <c r="BLQ40" s="20"/>
      <c r="BLR40" s="20"/>
      <c r="BLS40" s="20"/>
      <c r="BLT40" s="20"/>
      <c r="BLU40" s="20"/>
      <c r="BLV40" s="20"/>
      <c r="BLW40" s="20"/>
      <c r="BLX40" s="20"/>
      <c r="BLY40" s="20"/>
      <c r="BLZ40" s="20"/>
      <c r="BMA40" s="20"/>
      <c r="BMB40" s="20"/>
      <c r="BMC40" s="20"/>
      <c r="BMD40" s="20"/>
      <c r="BME40" s="20"/>
      <c r="BMF40" s="20"/>
      <c r="BMG40" s="20"/>
      <c r="BMH40" s="20"/>
      <c r="BMI40" s="20"/>
      <c r="BMJ40" s="20"/>
      <c r="BMK40" s="20"/>
      <c r="BML40" s="20"/>
      <c r="BMM40" s="20"/>
      <c r="BMN40" s="20"/>
      <c r="BMO40" s="20"/>
      <c r="BMP40" s="20"/>
      <c r="BMQ40" s="20"/>
      <c r="BMR40" s="20"/>
      <c r="BMS40" s="20"/>
      <c r="BMT40" s="20"/>
      <c r="BMU40" s="20"/>
      <c r="BMV40" s="20"/>
      <c r="BMW40" s="20"/>
      <c r="BMX40" s="20"/>
      <c r="BMY40" s="20"/>
      <c r="BMZ40" s="20"/>
      <c r="BNA40" s="20"/>
      <c r="BNB40" s="20"/>
      <c r="BNC40" s="20"/>
      <c r="BND40" s="20"/>
      <c r="BNE40" s="20"/>
      <c r="BNF40" s="20"/>
      <c r="BNG40" s="20"/>
      <c r="BNH40" s="20"/>
      <c r="BNI40" s="20"/>
      <c r="BNJ40" s="20"/>
      <c r="BNK40" s="20"/>
      <c r="BNL40" s="20"/>
      <c r="BNM40" s="20"/>
      <c r="BNN40" s="20"/>
      <c r="BNO40" s="20"/>
      <c r="BNP40" s="20"/>
      <c r="BNQ40" s="20"/>
      <c r="BNR40" s="20"/>
      <c r="BNS40" s="20"/>
      <c r="BNT40" s="20"/>
      <c r="BNU40" s="20"/>
      <c r="BNV40" s="20"/>
      <c r="BNW40" s="20"/>
      <c r="BNX40" s="20"/>
      <c r="BNY40" s="20"/>
      <c r="BNZ40" s="20"/>
      <c r="BOA40" s="20"/>
      <c r="BOB40" s="20"/>
      <c r="BOC40" s="20"/>
      <c r="BOD40" s="20"/>
      <c r="BOE40" s="20"/>
      <c r="BOF40" s="20"/>
      <c r="BOG40" s="20"/>
      <c r="BOH40" s="20"/>
      <c r="BOI40" s="20"/>
      <c r="BOJ40" s="20"/>
      <c r="BOK40" s="20"/>
      <c r="BOL40" s="20"/>
      <c r="BOM40" s="20"/>
      <c r="BON40" s="20"/>
      <c r="BOO40" s="20"/>
      <c r="BOP40" s="20"/>
      <c r="BOQ40" s="20"/>
      <c r="BOR40" s="20"/>
      <c r="BOS40" s="20"/>
      <c r="BOT40" s="20"/>
      <c r="BOU40" s="20"/>
      <c r="BOV40" s="20"/>
      <c r="BOW40" s="20"/>
      <c r="BOX40" s="20"/>
      <c r="BOY40" s="20"/>
      <c r="BOZ40" s="20"/>
      <c r="BPA40" s="20"/>
      <c r="BPB40" s="20"/>
      <c r="BPC40" s="20"/>
      <c r="BPD40" s="20"/>
      <c r="BPE40" s="20"/>
      <c r="BPF40" s="20"/>
      <c r="BPG40" s="20"/>
      <c r="BPH40" s="20"/>
      <c r="BPI40" s="20"/>
      <c r="BPJ40" s="20"/>
      <c r="BPK40" s="20"/>
    </row>
    <row r="41" spans="1:1779" s="21" customFormat="1" ht="64.5" customHeight="1" x14ac:dyDescent="0.25">
      <c r="A41" s="372"/>
      <c r="B41" s="165"/>
      <c r="C41" s="216"/>
      <c r="D41" s="22" t="s">
        <v>14</v>
      </c>
      <c r="E41" s="119">
        <f>SUM(F41:O41)</f>
        <v>25752.79</v>
      </c>
      <c r="F41" s="175">
        <v>25752.79</v>
      </c>
      <c r="G41" s="176"/>
      <c r="H41" s="176"/>
      <c r="I41" s="176"/>
      <c r="J41" s="176"/>
      <c r="K41" s="177"/>
      <c r="L41" s="119">
        <v>0</v>
      </c>
      <c r="M41" s="121">
        <v>0</v>
      </c>
      <c r="N41" s="119">
        <v>0</v>
      </c>
      <c r="O41" s="119">
        <v>0</v>
      </c>
      <c r="P41" s="219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/>
      <c r="CO41" s="20"/>
      <c r="CP41" s="20"/>
      <c r="CQ41" s="20"/>
      <c r="CR41" s="20"/>
      <c r="CS41" s="20"/>
      <c r="CT41" s="20"/>
      <c r="CU41" s="20"/>
      <c r="CV41" s="20"/>
      <c r="CW41" s="20"/>
      <c r="CX41" s="20"/>
      <c r="CY41" s="20"/>
      <c r="CZ41" s="20"/>
      <c r="DA41" s="20"/>
      <c r="DB41" s="20"/>
      <c r="DC41" s="20"/>
      <c r="DD41" s="20"/>
      <c r="DE41" s="20"/>
      <c r="DF41" s="20"/>
      <c r="DG41" s="20"/>
      <c r="DH41" s="20"/>
      <c r="DI41" s="20"/>
      <c r="DJ41" s="20"/>
      <c r="DK41" s="20"/>
      <c r="DL41" s="20"/>
      <c r="DM41" s="20"/>
      <c r="DN41" s="20"/>
      <c r="DO41" s="20"/>
      <c r="DP41" s="20"/>
      <c r="DQ41" s="20"/>
      <c r="DR41" s="20"/>
      <c r="DS41" s="20"/>
      <c r="DT41" s="20"/>
      <c r="DU41" s="20"/>
      <c r="DV41" s="20"/>
      <c r="DW41" s="20"/>
      <c r="DX41" s="20"/>
      <c r="DY41" s="20"/>
      <c r="DZ41" s="20"/>
      <c r="EA41" s="20"/>
      <c r="EB41" s="20"/>
      <c r="EC41" s="20"/>
      <c r="ED41" s="20"/>
      <c r="EE41" s="20"/>
      <c r="EF41" s="20"/>
      <c r="EG41" s="20"/>
      <c r="EH41" s="20"/>
      <c r="EI41" s="20"/>
      <c r="EJ41" s="20"/>
      <c r="EK41" s="20"/>
      <c r="EL41" s="20"/>
      <c r="EM41" s="20"/>
      <c r="EN41" s="20"/>
      <c r="EO41" s="20"/>
      <c r="EP41" s="20"/>
      <c r="EQ41" s="20"/>
      <c r="ER41" s="20"/>
      <c r="ES41" s="20"/>
      <c r="ET41" s="20"/>
      <c r="EU41" s="20"/>
      <c r="EV41" s="20"/>
      <c r="EW41" s="20"/>
      <c r="EX41" s="20"/>
      <c r="EY41" s="20"/>
      <c r="EZ41" s="20"/>
      <c r="FA41" s="20"/>
      <c r="FB41" s="20"/>
      <c r="FC41" s="20"/>
      <c r="FD41" s="20"/>
      <c r="FE41" s="20"/>
      <c r="FF41" s="20"/>
      <c r="FG41" s="20"/>
      <c r="FH41" s="20"/>
      <c r="FI41" s="20"/>
      <c r="FJ41" s="20"/>
      <c r="FK41" s="20"/>
      <c r="FL41" s="20"/>
      <c r="FM41" s="20"/>
      <c r="FN41" s="20"/>
      <c r="FO41" s="20"/>
      <c r="FP41" s="20"/>
      <c r="FQ41" s="20"/>
      <c r="FR41" s="20"/>
      <c r="FS41" s="20"/>
      <c r="FT41" s="20"/>
      <c r="FU41" s="20"/>
      <c r="FV41" s="20"/>
      <c r="FW41" s="20"/>
      <c r="FX41" s="20"/>
      <c r="FY41" s="20"/>
      <c r="FZ41" s="20"/>
      <c r="GA41" s="20"/>
      <c r="GB41" s="20"/>
      <c r="GC41" s="20"/>
      <c r="GD41" s="20"/>
      <c r="GE41" s="20"/>
      <c r="GF41" s="20"/>
      <c r="GG41" s="20"/>
      <c r="GH41" s="20"/>
      <c r="GI41" s="20"/>
      <c r="GJ41" s="20"/>
      <c r="GK41" s="20"/>
      <c r="GL41" s="20"/>
      <c r="GM41" s="20"/>
      <c r="GN41" s="20"/>
      <c r="GO41" s="20"/>
      <c r="GP41" s="20"/>
      <c r="GQ41" s="20"/>
      <c r="GR41" s="20"/>
      <c r="GS41" s="20"/>
      <c r="GT41" s="20"/>
      <c r="GU41" s="20"/>
      <c r="GV41" s="20"/>
      <c r="GW41" s="20"/>
      <c r="GX41" s="20"/>
      <c r="GY41" s="20"/>
      <c r="GZ41" s="20"/>
      <c r="HA41" s="20"/>
      <c r="HB41" s="20"/>
      <c r="HC41" s="20"/>
      <c r="HD41" s="20"/>
      <c r="HE41" s="20"/>
      <c r="HF41" s="20"/>
      <c r="HG41" s="20"/>
      <c r="HH41" s="20"/>
      <c r="HI41" s="20"/>
      <c r="HJ41" s="20"/>
      <c r="HK41" s="20"/>
      <c r="HL41" s="20"/>
      <c r="HM41" s="20"/>
      <c r="HN41" s="20"/>
      <c r="HO41" s="20"/>
      <c r="HP41" s="20"/>
      <c r="HQ41" s="20"/>
      <c r="HR41" s="20"/>
      <c r="HS41" s="20"/>
      <c r="HT41" s="20"/>
      <c r="HU41" s="20"/>
      <c r="HV41" s="20"/>
      <c r="HW41" s="20"/>
      <c r="HX41" s="20"/>
      <c r="HY41" s="20"/>
      <c r="HZ41" s="20"/>
      <c r="IA41" s="20"/>
      <c r="IB41" s="20"/>
      <c r="IC41" s="20"/>
      <c r="ID41" s="20"/>
      <c r="IE41" s="20"/>
      <c r="IF41" s="20"/>
      <c r="IG41" s="20"/>
      <c r="IH41" s="20"/>
      <c r="II41" s="20"/>
      <c r="IJ41" s="20"/>
      <c r="IK41" s="20"/>
      <c r="IL41" s="20"/>
      <c r="IM41" s="20"/>
      <c r="IN41" s="20"/>
      <c r="IO41" s="20"/>
      <c r="IP41" s="20"/>
      <c r="IQ41" s="20"/>
      <c r="IR41" s="20"/>
      <c r="IS41" s="20"/>
      <c r="IT41" s="20"/>
      <c r="IU41" s="20"/>
      <c r="IV41" s="20"/>
      <c r="IW41" s="20"/>
      <c r="IX41" s="20"/>
      <c r="IY41" s="20"/>
      <c r="IZ41" s="20"/>
      <c r="JA41" s="20"/>
      <c r="JB41" s="20"/>
      <c r="JC41" s="20"/>
      <c r="JD41" s="20"/>
      <c r="JE41" s="20"/>
      <c r="JF41" s="20"/>
      <c r="JG41" s="20"/>
      <c r="JH41" s="20"/>
      <c r="JI41" s="20"/>
      <c r="JJ41" s="20"/>
      <c r="JK41" s="20"/>
      <c r="JL41" s="20"/>
      <c r="JM41" s="20"/>
      <c r="JN41" s="20"/>
      <c r="JO41" s="20"/>
      <c r="JP41" s="20"/>
      <c r="JQ41" s="20"/>
      <c r="JR41" s="20"/>
      <c r="JS41" s="20"/>
      <c r="JT41" s="20"/>
      <c r="JU41" s="20"/>
      <c r="JV41" s="20"/>
      <c r="JW41" s="20"/>
      <c r="JX41" s="20"/>
      <c r="JY41" s="20"/>
      <c r="JZ41" s="20"/>
      <c r="KA41" s="20"/>
      <c r="KB41" s="20"/>
      <c r="KC41" s="20"/>
      <c r="KD41" s="20"/>
      <c r="KE41" s="20"/>
      <c r="KF41" s="20"/>
      <c r="KG41" s="20"/>
      <c r="KH41" s="20"/>
      <c r="KI41" s="20"/>
      <c r="KJ41" s="20"/>
      <c r="KK41" s="20"/>
      <c r="KL41" s="20"/>
      <c r="KM41" s="20"/>
      <c r="KN41" s="20"/>
      <c r="KO41" s="20"/>
      <c r="KP41" s="20"/>
      <c r="KQ41" s="20"/>
      <c r="KR41" s="20"/>
      <c r="KS41" s="20"/>
      <c r="KT41" s="20"/>
      <c r="KU41" s="20"/>
      <c r="KV41" s="20"/>
      <c r="KW41" s="20"/>
      <c r="KX41" s="20"/>
      <c r="KY41" s="20"/>
      <c r="KZ41" s="20"/>
      <c r="LA41" s="20"/>
      <c r="LB41" s="20"/>
      <c r="LC41" s="20"/>
      <c r="LD41" s="20"/>
      <c r="LE41" s="20"/>
      <c r="LF41" s="20"/>
      <c r="LG41" s="20"/>
      <c r="LH41" s="20"/>
      <c r="LI41" s="20"/>
      <c r="LJ41" s="20"/>
      <c r="LK41" s="20"/>
      <c r="LL41" s="20"/>
      <c r="LM41" s="20"/>
      <c r="LN41" s="20"/>
      <c r="LO41" s="20"/>
      <c r="LP41" s="20"/>
      <c r="LQ41" s="20"/>
      <c r="LR41" s="20"/>
      <c r="LS41" s="20"/>
      <c r="LT41" s="20"/>
      <c r="LU41" s="20"/>
      <c r="LV41" s="20"/>
      <c r="LW41" s="20"/>
      <c r="LX41" s="20"/>
      <c r="LY41" s="20"/>
      <c r="LZ41" s="20"/>
      <c r="MA41" s="20"/>
      <c r="MB41" s="20"/>
      <c r="MC41" s="20"/>
      <c r="MD41" s="20"/>
      <c r="ME41" s="20"/>
      <c r="MF41" s="20"/>
      <c r="MG41" s="20"/>
      <c r="MH41" s="20"/>
      <c r="MI41" s="20"/>
      <c r="MJ41" s="20"/>
      <c r="MK41" s="20"/>
      <c r="ML41" s="20"/>
      <c r="MM41" s="20"/>
      <c r="MN41" s="20"/>
      <c r="MO41" s="20"/>
      <c r="MP41" s="20"/>
      <c r="MQ41" s="20"/>
      <c r="MR41" s="20"/>
      <c r="MS41" s="20"/>
      <c r="MT41" s="20"/>
      <c r="MU41" s="20"/>
      <c r="MV41" s="20"/>
      <c r="MW41" s="20"/>
      <c r="MX41" s="20"/>
      <c r="MY41" s="20"/>
      <c r="MZ41" s="20"/>
      <c r="NA41" s="20"/>
      <c r="NB41" s="20"/>
      <c r="NC41" s="20"/>
      <c r="ND41" s="20"/>
      <c r="NE41" s="20"/>
      <c r="NF41" s="20"/>
      <c r="NG41" s="20"/>
      <c r="NH41" s="20"/>
      <c r="NI41" s="20"/>
      <c r="NJ41" s="20"/>
      <c r="NK41" s="20"/>
      <c r="NL41" s="20"/>
      <c r="NM41" s="20"/>
      <c r="NN41" s="20"/>
      <c r="NO41" s="20"/>
      <c r="NP41" s="20"/>
      <c r="NQ41" s="20"/>
      <c r="NR41" s="20"/>
      <c r="NS41" s="20"/>
      <c r="NT41" s="20"/>
      <c r="NU41" s="20"/>
      <c r="NV41" s="20"/>
      <c r="NW41" s="20"/>
      <c r="NX41" s="20"/>
      <c r="NY41" s="20"/>
      <c r="NZ41" s="20"/>
      <c r="OA41" s="20"/>
      <c r="OB41" s="20"/>
      <c r="OC41" s="20"/>
      <c r="OD41" s="20"/>
      <c r="OE41" s="20"/>
      <c r="OF41" s="20"/>
      <c r="OG41" s="20"/>
      <c r="OH41" s="20"/>
      <c r="OI41" s="20"/>
      <c r="OJ41" s="20"/>
      <c r="OK41" s="20"/>
      <c r="OL41" s="20"/>
      <c r="OM41" s="20"/>
      <c r="ON41" s="20"/>
      <c r="OO41" s="20"/>
      <c r="OP41" s="20"/>
      <c r="OQ41" s="20"/>
      <c r="OR41" s="20"/>
      <c r="OS41" s="20"/>
      <c r="OT41" s="20"/>
      <c r="OU41" s="20"/>
      <c r="OV41" s="20"/>
      <c r="OW41" s="20"/>
      <c r="OX41" s="20"/>
      <c r="OY41" s="20"/>
      <c r="OZ41" s="20"/>
      <c r="PA41" s="20"/>
      <c r="PB41" s="20"/>
      <c r="PC41" s="20"/>
      <c r="PD41" s="20"/>
      <c r="PE41" s="20"/>
      <c r="PF41" s="20"/>
      <c r="PG41" s="20"/>
      <c r="PH41" s="20"/>
      <c r="PI41" s="20"/>
      <c r="PJ41" s="20"/>
      <c r="PK41" s="20"/>
      <c r="PL41" s="20"/>
      <c r="PM41" s="20"/>
      <c r="PN41" s="20"/>
      <c r="PO41" s="20"/>
      <c r="PP41" s="20"/>
      <c r="PQ41" s="20"/>
      <c r="PR41" s="20"/>
      <c r="PS41" s="20"/>
      <c r="PT41" s="20"/>
      <c r="PU41" s="20"/>
      <c r="PV41" s="20"/>
      <c r="PW41" s="20"/>
      <c r="PX41" s="20"/>
      <c r="PY41" s="20"/>
      <c r="PZ41" s="20"/>
      <c r="QA41" s="20"/>
      <c r="QB41" s="20"/>
      <c r="QC41" s="20"/>
      <c r="QD41" s="20"/>
      <c r="QE41" s="20"/>
      <c r="QF41" s="20"/>
      <c r="QG41" s="20"/>
      <c r="QH41" s="20"/>
      <c r="QI41" s="20"/>
      <c r="QJ41" s="20"/>
      <c r="QK41" s="20"/>
      <c r="QL41" s="20"/>
      <c r="QM41" s="20"/>
      <c r="QN41" s="20"/>
      <c r="QO41" s="20"/>
      <c r="QP41" s="20"/>
      <c r="QQ41" s="20"/>
      <c r="QR41" s="20"/>
      <c r="QS41" s="20"/>
      <c r="QT41" s="20"/>
      <c r="QU41" s="20"/>
      <c r="QV41" s="20"/>
      <c r="QW41" s="20"/>
      <c r="QX41" s="20"/>
      <c r="QY41" s="20"/>
      <c r="QZ41" s="20"/>
      <c r="RA41" s="20"/>
      <c r="RB41" s="20"/>
      <c r="RC41" s="20"/>
      <c r="RD41" s="20"/>
      <c r="RE41" s="20"/>
      <c r="RF41" s="20"/>
      <c r="RG41" s="20"/>
      <c r="RH41" s="20"/>
      <c r="RI41" s="20"/>
      <c r="RJ41" s="20"/>
      <c r="RK41" s="20"/>
      <c r="RL41" s="20"/>
      <c r="RM41" s="20"/>
      <c r="RN41" s="20"/>
      <c r="RO41" s="20"/>
      <c r="RP41" s="20"/>
      <c r="RQ41" s="20"/>
      <c r="RR41" s="20"/>
      <c r="RS41" s="20"/>
      <c r="RT41" s="20"/>
      <c r="RU41" s="20"/>
      <c r="RV41" s="20"/>
      <c r="RW41" s="20"/>
      <c r="RX41" s="20"/>
      <c r="RY41" s="20"/>
      <c r="RZ41" s="20"/>
      <c r="SA41" s="20"/>
      <c r="SB41" s="20"/>
      <c r="SC41" s="20"/>
      <c r="SD41" s="20"/>
      <c r="SE41" s="20"/>
      <c r="SF41" s="20"/>
      <c r="SG41" s="20"/>
      <c r="SH41" s="20"/>
      <c r="SI41" s="20"/>
      <c r="SJ41" s="20"/>
      <c r="SK41" s="20"/>
      <c r="SL41" s="20"/>
      <c r="SM41" s="20"/>
      <c r="SN41" s="20"/>
      <c r="SO41" s="20"/>
      <c r="SP41" s="20"/>
      <c r="SQ41" s="20"/>
      <c r="SR41" s="20"/>
      <c r="SS41" s="20"/>
      <c r="ST41" s="20"/>
      <c r="SU41" s="20"/>
      <c r="SV41" s="20"/>
      <c r="SW41" s="20"/>
      <c r="SX41" s="20"/>
      <c r="SY41" s="20"/>
      <c r="SZ41" s="20"/>
      <c r="TA41" s="20"/>
      <c r="TB41" s="20"/>
      <c r="TC41" s="20"/>
      <c r="TD41" s="20"/>
      <c r="TE41" s="20"/>
      <c r="TF41" s="20"/>
      <c r="TG41" s="20"/>
      <c r="TH41" s="20"/>
      <c r="TI41" s="20"/>
      <c r="TJ41" s="20"/>
      <c r="TK41" s="20"/>
      <c r="TL41" s="20"/>
      <c r="TM41" s="20"/>
      <c r="TN41" s="20"/>
      <c r="TO41" s="20"/>
      <c r="TP41" s="20"/>
      <c r="TQ41" s="20"/>
      <c r="TR41" s="20"/>
      <c r="TS41" s="20"/>
      <c r="TT41" s="20"/>
      <c r="TU41" s="20"/>
      <c r="TV41" s="20"/>
      <c r="TW41" s="20"/>
      <c r="TX41" s="20"/>
      <c r="TY41" s="20"/>
      <c r="TZ41" s="20"/>
      <c r="UA41" s="20"/>
      <c r="UB41" s="20"/>
      <c r="UC41" s="20"/>
      <c r="UD41" s="20"/>
      <c r="UE41" s="20"/>
      <c r="UF41" s="20"/>
      <c r="UG41" s="20"/>
      <c r="UH41" s="20"/>
      <c r="UI41" s="20"/>
      <c r="UJ41" s="20"/>
      <c r="UK41" s="20"/>
      <c r="UL41" s="20"/>
      <c r="UM41" s="20"/>
      <c r="UN41" s="20"/>
      <c r="UO41" s="20"/>
      <c r="UP41" s="20"/>
      <c r="UQ41" s="20"/>
      <c r="UR41" s="20"/>
      <c r="US41" s="20"/>
      <c r="UT41" s="20"/>
      <c r="UU41" s="20"/>
      <c r="UV41" s="20"/>
      <c r="UW41" s="20"/>
      <c r="UX41" s="20"/>
      <c r="UY41" s="20"/>
      <c r="UZ41" s="20"/>
      <c r="VA41" s="20"/>
      <c r="VB41" s="20"/>
      <c r="VC41" s="20"/>
      <c r="VD41" s="20"/>
      <c r="VE41" s="20"/>
      <c r="VF41" s="20"/>
      <c r="VG41" s="20"/>
      <c r="VH41" s="20"/>
      <c r="VI41" s="20"/>
      <c r="VJ41" s="20"/>
      <c r="VK41" s="20"/>
      <c r="VL41" s="20"/>
      <c r="VM41" s="20"/>
      <c r="VN41" s="20"/>
      <c r="VO41" s="20"/>
      <c r="VP41" s="20"/>
      <c r="VQ41" s="20"/>
      <c r="VR41" s="20"/>
      <c r="VS41" s="20"/>
      <c r="VT41" s="20"/>
      <c r="VU41" s="20"/>
      <c r="VV41" s="20"/>
      <c r="VW41" s="20"/>
      <c r="VX41" s="20"/>
      <c r="VY41" s="20"/>
      <c r="VZ41" s="20"/>
      <c r="WA41" s="20"/>
      <c r="WB41" s="20"/>
      <c r="WC41" s="20"/>
      <c r="WD41" s="20"/>
      <c r="WE41" s="20"/>
      <c r="WF41" s="20"/>
      <c r="WG41" s="20"/>
      <c r="WH41" s="20"/>
      <c r="WI41" s="20"/>
      <c r="WJ41" s="20"/>
      <c r="WK41" s="20"/>
      <c r="WL41" s="20"/>
      <c r="WM41" s="20"/>
      <c r="WN41" s="20"/>
      <c r="WO41" s="20"/>
      <c r="WP41" s="20"/>
      <c r="WQ41" s="20"/>
      <c r="WR41" s="20"/>
      <c r="WS41" s="20"/>
      <c r="WT41" s="20"/>
      <c r="WU41" s="20"/>
      <c r="WV41" s="20"/>
      <c r="WW41" s="20"/>
      <c r="WX41" s="20"/>
      <c r="WY41" s="20"/>
      <c r="WZ41" s="20"/>
      <c r="XA41" s="20"/>
      <c r="XB41" s="20"/>
      <c r="XC41" s="20"/>
      <c r="XD41" s="20"/>
      <c r="XE41" s="20"/>
      <c r="XF41" s="20"/>
      <c r="XG41" s="20"/>
      <c r="XH41" s="20"/>
      <c r="XI41" s="20"/>
      <c r="XJ41" s="20"/>
      <c r="XK41" s="20"/>
      <c r="XL41" s="20"/>
      <c r="XM41" s="20"/>
      <c r="XN41" s="20"/>
      <c r="XO41" s="20"/>
      <c r="XP41" s="20"/>
      <c r="XQ41" s="20"/>
      <c r="XR41" s="20"/>
      <c r="XS41" s="20"/>
      <c r="XT41" s="20"/>
      <c r="XU41" s="20"/>
      <c r="XV41" s="20"/>
      <c r="XW41" s="20"/>
      <c r="XX41" s="20"/>
      <c r="XY41" s="20"/>
      <c r="XZ41" s="20"/>
      <c r="YA41" s="20"/>
      <c r="YB41" s="20"/>
      <c r="YC41" s="20"/>
      <c r="YD41" s="20"/>
      <c r="YE41" s="20"/>
      <c r="YF41" s="20"/>
      <c r="YG41" s="20"/>
      <c r="YH41" s="20"/>
      <c r="YI41" s="20"/>
      <c r="YJ41" s="20"/>
      <c r="YK41" s="20"/>
      <c r="YL41" s="20"/>
      <c r="YM41" s="20"/>
      <c r="YN41" s="20"/>
      <c r="YO41" s="20"/>
      <c r="YP41" s="20"/>
      <c r="YQ41" s="20"/>
      <c r="YR41" s="20"/>
      <c r="YS41" s="20"/>
      <c r="YT41" s="20"/>
      <c r="YU41" s="20"/>
      <c r="YV41" s="20"/>
      <c r="YW41" s="20"/>
      <c r="YX41" s="20"/>
      <c r="YY41" s="20"/>
      <c r="YZ41" s="20"/>
      <c r="ZA41" s="20"/>
      <c r="ZB41" s="20"/>
      <c r="ZC41" s="20"/>
      <c r="ZD41" s="20"/>
      <c r="ZE41" s="20"/>
      <c r="ZF41" s="20"/>
      <c r="ZG41" s="20"/>
      <c r="ZH41" s="20"/>
      <c r="ZI41" s="20"/>
      <c r="ZJ41" s="20"/>
      <c r="ZK41" s="20"/>
      <c r="ZL41" s="20"/>
      <c r="ZM41" s="20"/>
      <c r="ZN41" s="20"/>
      <c r="ZO41" s="20"/>
      <c r="ZP41" s="20"/>
      <c r="ZQ41" s="20"/>
      <c r="ZR41" s="20"/>
      <c r="ZS41" s="20"/>
      <c r="ZT41" s="20"/>
      <c r="ZU41" s="20"/>
      <c r="ZV41" s="20"/>
      <c r="ZW41" s="20"/>
      <c r="ZX41" s="20"/>
      <c r="ZY41" s="20"/>
      <c r="ZZ41" s="20"/>
      <c r="AAA41" s="20"/>
      <c r="AAB41" s="20"/>
      <c r="AAC41" s="20"/>
      <c r="AAD41" s="20"/>
      <c r="AAE41" s="20"/>
      <c r="AAF41" s="20"/>
      <c r="AAG41" s="20"/>
      <c r="AAH41" s="20"/>
      <c r="AAI41" s="20"/>
      <c r="AAJ41" s="20"/>
      <c r="AAK41" s="20"/>
      <c r="AAL41" s="20"/>
      <c r="AAM41" s="20"/>
      <c r="AAN41" s="20"/>
      <c r="AAO41" s="20"/>
      <c r="AAP41" s="20"/>
      <c r="AAQ41" s="20"/>
      <c r="AAR41" s="20"/>
      <c r="AAS41" s="20"/>
      <c r="AAT41" s="20"/>
      <c r="AAU41" s="20"/>
      <c r="AAV41" s="20"/>
      <c r="AAW41" s="20"/>
      <c r="AAX41" s="20"/>
      <c r="AAY41" s="20"/>
      <c r="AAZ41" s="20"/>
      <c r="ABA41" s="20"/>
      <c r="ABB41" s="20"/>
      <c r="ABC41" s="20"/>
      <c r="ABD41" s="20"/>
      <c r="ABE41" s="20"/>
      <c r="ABF41" s="20"/>
      <c r="ABG41" s="20"/>
      <c r="ABH41" s="20"/>
      <c r="ABI41" s="20"/>
      <c r="ABJ41" s="20"/>
      <c r="ABK41" s="20"/>
      <c r="ABL41" s="20"/>
      <c r="ABM41" s="20"/>
      <c r="ABN41" s="20"/>
      <c r="ABO41" s="20"/>
      <c r="ABP41" s="20"/>
      <c r="ABQ41" s="20"/>
      <c r="ABR41" s="20"/>
      <c r="ABS41" s="20"/>
      <c r="ABT41" s="20"/>
      <c r="ABU41" s="20"/>
      <c r="ABV41" s="20"/>
      <c r="ABW41" s="20"/>
      <c r="ABX41" s="20"/>
      <c r="ABY41" s="20"/>
      <c r="ABZ41" s="20"/>
      <c r="ACA41" s="20"/>
      <c r="ACB41" s="20"/>
      <c r="ACC41" s="20"/>
      <c r="ACD41" s="20"/>
      <c r="ACE41" s="20"/>
      <c r="ACF41" s="20"/>
      <c r="ACG41" s="20"/>
      <c r="ACH41" s="20"/>
      <c r="ACI41" s="20"/>
      <c r="ACJ41" s="20"/>
      <c r="ACK41" s="20"/>
      <c r="ACL41" s="20"/>
      <c r="ACM41" s="20"/>
      <c r="ACN41" s="20"/>
      <c r="ACO41" s="20"/>
      <c r="ACP41" s="20"/>
      <c r="ACQ41" s="20"/>
      <c r="ACR41" s="20"/>
      <c r="ACS41" s="20"/>
      <c r="ACT41" s="20"/>
      <c r="ACU41" s="20"/>
      <c r="ACV41" s="20"/>
      <c r="ACW41" s="20"/>
      <c r="ACX41" s="20"/>
      <c r="ACY41" s="20"/>
      <c r="ACZ41" s="20"/>
      <c r="ADA41" s="20"/>
      <c r="ADB41" s="20"/>
      <c r="ADC41" s="20"/>
      <c r="ADD41" s="20"/>
      <c r="ADE41" s="20"/>
      <c r="ADF41" s="20"/>
      <c r="ADG41" s="20"/>
      <c r="ADH41" s="20"/>
      <c r="ADI41" s="20"/>
      <c r="ADJ41" s="20"/>
      <c r="ADK41" s="20"/>
      <c r="ADL41" s="20"/>
      <c r="ADM41" s="20"/>
      <c r="ADN41" s="20"/>
      <c r="ADO41" s="20"/>
      <c r="ADP41" s="20"/>
      <c r="ADQ41" s="20"/>
      <c r="ADR41" s="20"/>
      <c r="ADS41" s="20"/>
      <c r="ADT41" s="20"/>
      <c r="ADU41" s="20"/>
      <c r="ADV41" s="20"/>
      <c r="ADW41" s="20"/>
      <c r="ADX41" s="20"/>
      <c r="ADY41" s="20"/>
      <c r="ADZ41" s="20"/>
      <c r="AEA41" s="20"/>
      <c r="AEB41" s="20"/>
      <c r="AEC41" s="20"/>
      <c r="AED41" s="20"/>
      <c r="AEE41" s="20"/>
      <c r="AEF41" s="20"/>
      <c r="AEG41" s="20"/>
      <c r="AEH41" s="20"/>
      <c r="AEI41" s="20"/>
      <c r="AEJ41" s="20"/>
      <c r="AEK41" s="20"/>
      <c r="AEL41" s="20"/>
      <c r="AEM41" s="20"/>
      <c r="AEN41" s="20"/>
      <c r="AEO41" s="20"/>
      <c r="AEP41" s="20"/>
      <c r="AEQ41" s="20"/>
      <c r="AER41" s="20"/>
      <c r="AES41" s="20"/>
      <c r="AET41" s="20"/>
      <c r="AEU41" s="20"/>
      <c r="AEV41" s="20"/>
      <c r="AEW41" s="20"/>
      <c r="AEX41" s="20"/>
      <c r="AEY41" s="20"/>
      <c r="AEZ41" s="20"/>
      <c r="AFA41" s="20"/>
      <c r="AFB41" s="20"/>
      <c r="AFC41" s="20"/>
      <c r="AFD41" s="20"/>
      <c r="AFE41" s="20"/>
      <c r="AFF41" s="20"/>
      <c r="AFG41" s="20"/>
      <c r="AFH41" s="20"/>
      <c r="AFI41" s="20"/>
      <c r="AFJ41" s="20"/>
      <c r="AFK41" s="20"/>
      <c r="AFL41" s="20"/>
      <c r="AFM41" s="20"/>
      <c r="AFN41" s="20"/>
      <c r="AFO41" s="20"/>
      <c r="AFP41" s="20"/>
      <c r="AFQ41" s="20"/>
      <c r="AFR41" s="20"/>
      <c r="AFS41" s="20"/>
      <c r="AFT41" s="20"/>
      <c r="AFU41" s="20"/>
      <c r="AFV41" s="20"/>
      <c r="AFW41" s="20"/>
      <c r="AFX41" s="20"/>
      <c r="AFY41" s="20"/>
      <c r="AFZ41" s="20"/>
      <c r="AGA41" s="20"/>
      <c r="AGB41" s="20"/>
      <c r="AGC41" s="20"/>
      <c r="AGD41" s="20"/>
      <c r="AGE41" s="20"/>
      <c r="AGF41" s="20"/>
      <c r="AGG41" s="20"/>
      <c r="AGH41" s="20"/>
      <c r="AGI41" s="20"/>
      <c r="AGJ41" s="20"/>
      <c r="AGK41" s="20"/>
      <c r="AGL41" s="20"/>
      <c r="AGM41" s="20"/>
      <c r="AGN41" s="20"/>
      <c r="AGO41" s="20"/>
      <c r="AGP41" s="20"/>
      <c r="AGQ41" s="20"/>
      <c r="AGR41" s="20"/>
      <c r="AGS41" s="20"/>
      <c r="AGT41" s="20"/>
      <c r="AGU41" s="20"/>
      <c r="AGV41" s="20"/>
      <c r="AGW41" s="20"/>
      <c r="AGX41" s="20"/>
      <c r="AGY41" s="20"/>
      <c r="AGZ41" s="20"/>
      <c r="AHA41" s="20"/>
      <c r="AHB41" s="20"/>
      <c r="AHC41" s="20"/>
      <c r="AHD41" s="20"/>
      <c r="AHE41" s="20"/>
      <c r="AHF41" s="20"/>
      <c r="AHG41" s="20"/>
      <c r="AHH41" s="20"/>
      <c r="AHI41" s="20"/>
      <c r="AHJ41" s="20"/>
      <c r="AHK41" s="20"/>
      <c r="AHL41" s="20"/>
      <c r="AHM41" s="20"/>
      <c r="AHN41" s="20"/>
      <c r="AHO41" s="20"/>
      <c r="AHP41" s="20"/>
      <c r="AHQ41" s="20"/>
      <c r="AHR41" s="20"/>
      <c r="AHS41" s="20"/>
      <c r="AHT41" s="20"/>
      <c r="AHU41" s="20"/>
      <c r="AHV41" s="20"/>
      <c r="AHW41" s="20"/>
      <c r="AHX41" s="20"/>
      <c r="AHY41" s="20"/>
      <c r="AHZ41" s="20"/>
      <c r="AIA41" s="20"/>
      <c r="AIB41" s="20"/>
      <c r="AIC41" s="20"/>
      <c r="AID41" s="20"/>
      <c r="AIE41" s="20"/>
      <c r="AIF41" s="20"/>
      <c r="AIG41" s="20"/>
      <c r="AIH41" s="20"/>
      <c r="AII41" s="20"/>
      <c r="AIJ41" s="20"/>
      <c r="AIK41" s="20"/>
      <c r="AIL41" s="20"/>
      <c r="AIM41" s="20"/>
      <c r="AIN41" s="20"/>
      <c r="AIO41" s="20"/>
      <c r="AIP41" s="20"/>
      <c r="AIQ41" s="20"/>
      <c r="AIR41" s="20"/>
      <c r="AIS41" s="20"/>
      <c r="AIT41" s="20"/>
      <c r="AIU41" s="20"/>
      <c r="AIV41" s="20"/>
      <c r="AIW41" s="20"/>
      <c r="AIX41" s="20"/>
      <c r="AIY41" s="20"/>
      <c r="AIZ41" s="20"/>
      <c r="AJA41" s="20"/>
      <c r="AJB41" s="20"/>
      <c r="AJC41" s="20"/>
      <c r="AJD41" s="20"/>
      <c r="AJE41" s="20"/>
      <c r="AJF41" s="20"/>
      <c r="AJG41" s="20"/>
      <c r="AJH41" s="20"/>
      <c r="AJI41" s="20"/>
      <c r="AJJ41" s="20"/>
      <c r="AJK41" s="20"/>
      <c r="AJL41" s="20"/>
      <c r="AJM41" s="20"/>
      <c r="AJN41" s="20"/>
      <c r="AJO41" s="20"/>
      <c r="AJP41" s="20"/>
      <c r="AJQ41" s="20"/>
      <c r="AJR41" s="20"/>
      <c r="AJS41" s="20"/>
      <c r="AJT41" s="20"/>
      <c r="AJU41" s="20"/>
      <c r="AJV41" s="20"/>
      <c r="AJW41" s="20"/>
      <c r="AJX41" s="20"/>
      <c r="AJY41" s="20"/>
      <c r="AJZ41" s="20"/>
      <c r="AKA41" s="20"/>
      <c r="AKB41" s="20"/>
      <c r="AKC41" s="20"/>
      <c r="AKD41" s="20"/>
      <c r="AKE41" s="20"/>
      <c r="AKF41" s="20"/>
      <c r="AKG41" s="20"/>
      <c r="AKH41" s="20"/>
      <c r="AKI41" s="20"/>
      <c r="AKJ41" s="20"/>
      <c r="AKK41" s="20"/>
      <c r="AKL41" s="20"/>
      <c r="AKM41" s="20"/>
      <c r="AKN41" s="20"/>
      <c r="AKO41" s="20"/>
      <c r="AKP41" s="20"/>
      <c r="AKQ41" s="20"/>
      <c r="AKR41" s="20"/>
      <c r="AKS41" s="20"/>
      <c r="AKT41" s="20"/>
      <c r="AKU41" s="20"/>
      <c r="AKV41" s="20"/>
      <c r="AKW41" s="20"/>
      <c r="AKX41" s="20"/>
      <c r="AKY41" s="20"/>
      <c r="AKZ41" s="20"/>
      <c r="ALA41" s="20"/>
      <c r="ALB41" s="20"/>
      <c r="ALC41" s="20"/>
      <c r="ALD41" s="20"/>
      <c r="ALE41" s="20"/>
      <c r="ALF41" s="20"/>
      <c r="ALG41" s="20"/>
      <c r="ALH41" s="20"/>
      <c r="ALI41" s="20"/>
      <c r="ALJ41" s="20"/>
      <c r="ALK41" s="20"/>
      <c r="ALL41" s="20"/>
      <c r="ALM41" s="20"/>
      <c r="ALN41" s="20"/>
      <c r="ALO41" s="20"/>
      <c r="ALP41" s="20"/>
      <c r="ALQ41" s="20"/>
      <c r="ALR41" s="20"/>
      <c r="ALS41" s="20"/>
      <c r="ALT41" s="20"/>
      <c r="ALU41" s="20"/>
      <c r="ALV41" s="20"/>
      <c r="ALW41" s="20"/>
      <c r="ALX41" s="20"/>
      <c r="ALY41" s="20"/>
      <c r="ALZ41" s="20"/>
      <c r="AMA41" s="20"/>
      <c r="AMB41" s="20"/>
      <c r="AMC41" s="20"/>
      <c r="AMD41" s="20"/>
      <c r="AME41" s="20"/>
      <c r="AMF41" s="20"/>
      <c r="AMG41" s="20"/>
      <c r="AMH41" s="20"/>
      <c r="AMI41" s="20"/>
      <c r="AMJ41" s="20"/>
      <c r="AMK41" s="20"/>
      <c r="AML41" s="20"/>
      <c r="AMM41" s="20"/>
      <c r="AMN41" s="20"/>
      <c r="AMO41" s="20"/>
      <c r="AMP41" s="20"/>
      <c r="AMQ41" s="20"/>
      <c r="AMR41" s="20"/>
      <c r="AMS41" s="20"/>
      <c r="AMT41" s="20"/>
      <c r="AMU41" s="20"/>
      <c r="AMV41" s="20"/>
      <c r="AMW41" s="20"/>
      <c r="AMX41" s="20"/>
      <c r="AMY41" s="20"/>
      <c r="AMZ41" s="20"/>
      <c r="ANA41" s="20"/>
      <c r="ANB41" s="20"/>
      <c r="ANC41" s="20"/>
      <c r="AND41" s="20"/>
      <c r="ANE41" s="20"/>
      <c r="ANF41" s="20"/>
      <c r="ANG41" s="20"/>
      <c r="ANH41" s="20"/>
      <c r="ANI41" s="20"/>
      <c r="ANJ41" s="20"/>
      <c r="ANK41" s="20"/>
      <c r="ANL41" s="20"/>
      <c r="ANM41" s="20"/>
      <c r="ANN41" s="20"/>
      <c r="ANO41" s="20"/>
      <c r="ANP41" s="20"/>
      <c r="ANQ41" s="20"/>
      <c r="ANR41" s="20"/>
      <c r="ANS41" s="20"/>
      <c r="ANT41" s="20"/>
      <c r="ANU41" s="20"/>
      <c r="ANV41" s="20"/>
      <c r="ANW41" s="20"/>
      <c r="ANX41" s="20"/>
      <c r="ANY41" s="20"/>
      <c r="ANZ41" s="20"/>
      <c r="AOA41" s="20"/>
      <c r="AOB41" s="20"/>
      <c r="AOC41" s="20"/>
      <c r="AOD41" s="20"/>
      <c r="AOE41" s="20"/>
      <c r="AOF41" s="20"/>
      <c r="AOG41" s="20"/>
      <c r="AOH41" s="20"/>
      <c r="AOI41" s="20"/>
      <c r="AOJ41" s="20"/>
      <c r="AOK41" s="20"/>
      <c r="AOL41" s="20"/>
      <c r="AOM41" s="20"/>
      <c r="AON41" s="20"/>
      <c r="AOO41" s="20"/>
      <c r="AOP41" s="20"/>
      <c r="AOQ41" s="20"/>
      <c r="AOR41" s="20"/>
      <c r="AOS41" s="20"/>
      <c r="AOT41" s="20"/>
      <c r="AOU41" s="20"/>
      <c r="AOV41" s="20"/>
      <c r="AOW41" s="20"/>
      <c r="AOX41" s="20"/>
      <c r="AOY41" s="20"/>
      <c r="AOZ41" s="20"/>
      <c r="APA41" s="20"/>
      <c r="APB41" s="20"/>
      <c r="APC41" s="20"/>
      <c r="APD41" s="20"/>
      <c r="APE41" s="20"/>
      <c r="APF41" s="20"/>
      <c r="APG41" s="20"/>
      <c r="APH41" s="20"/>
      <c r="API41" s="20"/>
      <c r="APJ41" s="20"/>
      <c r="APK41" s="20"/>
      <c r="APL41" s="20"/>
      <c r="APM41" s="20"/>
      <c r="APN41" s="20"/>
      <c r="APO41" s="20"/>
      <c r="APP41" s="20"/>
      <c r="APQ41" s="20"/>
      <c r="APR41" s="20"/>
      <c r="APS41" s="20"/>
      <c r="APT41" s="20"/>
      <c r="APU41" s="20"/>
      <c r="APV41" s="20"/>
      <c r="APW41" s="20"/>
      <c r="APX41" s="20"/>
      <c r="APY41" s="20"/>
      <c r="APZ41" s="20"/>
      <c r="AQA41" s="20"/>
      <c r="AQB41" s="20"/>
      <c r="AQC41" s="20"/>
      <c r="AQD41" s="20"/>
      <c r="AQE41" s="20"/>
      <c r="AQF41" s="20"/>
      <c r="AQG41" s="20"/>
      <c r="AQH41" s="20"/>
      <c r="AQI41" s="20"/>
      <c r="AQJ41" s="20"/>
      <c r="AQK41" s="20"/>
      <c r="AQL41" s="20"/>
      <c r="AQM41" s="20"/>
      <c r="AQN41" s="20"/>
      <c r="AQO41" s="20"/>
      <c r="AQP41" s="20"/>
      <c r="AQQ41" s="20"/>
      <c r="AQR41" s="20"/>
      <c r="AQS41" s="20"/>
      <c r="AQT41" s="20"/>
      <c r="AQU41" s="20"/>
      <c r="AQV41" s="20"/>
      <c r="AQW41" s="20"/>
      <c r="AQX41" s="20"/>
      <c r="AQY41" s="20"/>
      <c r="AQZ41" s="20"/>
      <c r="ARA41" s="20"/>
      <c r="ARB41" s="20"/>
      <c r="ARC41" s="20"/>
      <c r="ARD41" s="20"/>
      <c r="ARE41" s="20"/>
      <c r="ARF41" s="20"/>
      <c r="ARG41" s="20"/>
      <c r="ARH41" s="20"/>
      <c r="ARI41" s="20"/>
      <c r="ARJ41" s="20"/>
      <c r="ARK41" s="20"/>
      <c r="ARL41" s="20"/>
      <c r="ARM41" s="20"/>
      <c r="ARN41" s="20"/>
      <c r="ARO41" s="20"/>
      <c r="ARP41" s="20"/>
      <c r="ARQ41" s="20"/>
      <c r="ARR41" s="20"/>
      <c r="ARS41" s="20"/>
      <c r="ART41" s="20"/>
      <c r="ARU41" s="20"/>
      <c r="ARV41" s="20"/>
      <c r="ARW41" s="20"/>
      <c r="ARX41" s="20"/>
      <c r="ARY41" s="20"/>
      <c r="ARZ41" s="20"/>
      <c r="ASA41" s="20"/>
      <c r="ASB41" s="20"/>
      <c r="ASC41" s="20"/>
      <c r="ASD41" s="20"/>
      <c r="ASE41" s="20"/>
      <c r="ASF41" s="20"/>
      <c r="ASG41" s="20"/>
      <c r="ASH41" s="20"/>
      <c r="ASI41" s="20"/>
      <c r="ASJ41" s="20"/>
      <c r="ASK41" s="20"/>
      <c r="ASL41" s="20"/>
      <c r="ASM41" s="20"/>
      <c r="ASN41" s="20"/>
      <c r="ASO41" s="20"/>
      <c r="ASP41" s="20"/>
      <c r="ASQ41" s="20"/>
      <c r="ASR41" s="20"/>
      <c r="ASS41" s="20"/>
      <c r="AST41" s="20"/>
      <c r="ASU41" s="20"/>
      <c r="ASV41" s="20"/>
      <c r="ASW41" s="20"/>
      <c r="ASX41" s="20"/>
      <c r="ASY41" s="20"/>
      <c r="ASZ41" s="20"/>
      <c r="ATA41" s="20"/>
      <c r="ATB41" s="20"/>
      <c r="ATC41" s="20"/>
      <c r="ATD41" s="20"/>
      <c r="ATE41" s="20"/>
      <c r="ATF41" s="20"/>
      <c r="ATG41" s="20"/>
      <c r="ATH41" s="20"/>
      <c r="ATI41" s="20"/>
      <c r="ATJ41" s="20"/>
      <c r="ATK41" s="20"/>
      <c r="ATL41" s="20"/>
      <c r="ATM41" s="20"/>
      <c r="ATN41" s="20"/>
      <c r="ATO41" s="20"/>
      <c r="ATP41" s="20"/>
      <c r="ATQ41" s="20"/>
      <c r="ATR41" s="20"/>
      <c r="ATS41" s="20"/>
      <c r="ATT41" s="20"/>
      <c r="ATU41" s="20"/>
      <c r="ATV41" s="20"/>
      <c r="ATW41" s="20"/>
      <c r="ATX41" s="20"/>
      <c r="ATY41" s="20"/>
      <c r="ATZ41" s="20"/>
      <c r="AUA41" s="20"/>
      <c r="AUB41" s="20"/>
      <c r="AUC41" s="20"/>
      <c r="AUD41" s="20"/>
      <c r="AUE41" s="20"/>
      <c r="AUF41" s="20"/>
      <c r="AUG41" s="20"/>
      <c r="AUH41" s="20"/>
      <c r="AUI41" s="20"/>
      <c r="AUJ41" s="20"/>
      <c r="AUK41" s="20"/>
      <c r="AUL41" s="20"/>
      <c r="AUM41" s="20"/>
      <c r="AUN41" s="20"/>
      <c r="AUO41" s="20"/>
      <c r="AUP41" s="20"/>
      <c r="AUQ41" s="20"/>
      <c r="AUR41" s="20"/>
      <c r="AUS41" s="20"/>
      <c r="AUT41" s="20"/>
      <c r="AUU41" s="20"/>
      <c r="AUV41" s="20"/>
      <c r="AUW41" s="20"/>
      <c r="AUX41" s="20"/>
      <c r="AUY41" s="20"/>
      <c r="AUZ41" s="20"/>
      <c r="AVA41" s="20"/>
      <c r="AVB41" s="20"/>
      <c r="AVC41" s="20"/>
      <c r="AVD41" s="20"/>
      <c r="AVE41" s="20"/>
      <c r="AVF41" s="20"/>
      <c r="AVG41" s="20"/>
      <c r="AVH41" s="20"/>
      <c r="AVI41" s="20"/>
      <c r="AVJ41" s="20"/>
      <c r="AVK41" s="20"/>
      <c r="AVL41" s="20"/>
      <c r="AVM41" s="20"/>
      <c r="AVN41" s="20"/>
      <c r="AVO41" s="20"/>
      <c r="AVP41" s="20"/>
      <c r="AVQ41" s="20"/>
      <c r="AVR41" s="20"/>
      <c r="AVS41" s="20"/>
      <c r="AVT41" s="20"/>
      <c r="AVU41" s="20"/>
      <c r="AVV41" s="20"/>
      <c r="AVW41" s="20"/>
      <c r="AVX41" s="20"/>
      <c r="AVY41" s="20"/>
      <c r="AVZ41" s="20"/>
      <c r="AWA41" s="20"/>
      <c r="AWB41" s="20"/>
      <c r="AWC41" s="20"/>
      <c r="AWD41" s="20"/>
      <c r="AWE41" s="20"/>
      <c r="AWF41" s="20"/>
      <c r="AWG41" s="20"/>
      <c r="AWH41" s="20"/>
      <c r="AWI41" s="20"/>
      <c r="AWJ41" s="20"/>
      <c r="AWK41" s="20"/>
      <c r="AWL41" s="20"/>
      <c r="AWM41" s="20"/>
      <c r="AWN41" s="20"/>
      <c r="AWO41" s="20"/>
      <c r="AWP41" s="20"/>
      <c r="AWQ41" s="20"/>
      <c r="AWR41" s="20"/>
      <c r="AWS41" s="20"/>
      <c r="AWT41" s="20"/>
      <c r="AWU41" s="20"/>
      <c r="AWV41" s="20"/>
      <c r="AWW41" s="20"/>
      <c r="AWX41" s="20"/>
      <c r="AWY41" s="20"/>
      <c r="AWZ41" s="20"/>
      <c r="AXA41" s="20"/>
      <c r="AXB41" s="20"/>
      <c r="AXC41" s="20"/>
      <c r="AXD41" s="20"/>
      <c r="AXE41" s="20"/>
      <c r="AXF41" s="20"/>
      <c r="AXG41" s="20"/>
      <c r="AXH41" s="20"/>
      <c r="AXI41" s="20"/>
      <c r="AXJ41" s="20"/>
      <c r="AXK41" s="20"/>
      <c r="AXL41" s="20"/>
      <c r="AXM41" s="20"/>
      <c r="AXN41" s="20"/>
      <c r="AXO41" s="20"/>
      <c r="AXP41" s="20"/>
      <c r="AXQ41" s="20"/>
      <c r="AXR41" s="20"/>
      <c r="AXS41" s="20"/>
      <c r="AXT41" s="20"/>
      <c r="AXU41" s="20"/>
      <c r="AXV41" s="20"/>
      <c r="AXW41" s="20"/>
      <c r="AXX41" s="20"/>
      <c r="AXY41" s="20"/>
      <c r="AXZ41" s="20"/>
      <c r="AYA41" s="20"/>
      <c r="AYB41" s="20"/>
      <c r="AYC41" s="20"/>
      <c r="AYD41" s="20"/>
      <c r="AYE41" s="20"/>
      <c r="AYF41" s="20"/>
      <c r="AYG41" s="20"/>
      <c r="AYH41" s="20"/>
      <c r="AYI41" s="20"/>
      <c r="AYJ41" s="20"/>
      <c r="AYK41" s="20"/>
      <c r="AYL41" s="20"/>
      <c r="AYM41" s="20"/>
      <c r="AYN41" s="20"/>
      <c r="AYO41" s="20"/>
      <c r="AYP41" s="20"/>
      <c r="AYQ41" s="20"/>
      <c r="AYR41" s="20"/>
      <c r="AYS41" s="20"/>
      <c r="AYT41" s="20"/>
      <c r="AYU41" s="20"/>
      <c r="AYV41" s="20"/>
      <c r="AYW41" s="20"/>
      <c r="AYX41" s="20"/>
      <c r="AYY41" s="20"/>
      <c r="AYZ41" s="20"/>
      <c r="AZA41" s="20"/>
      <c r="AZB41" s="20"/>
      <c r="AZC41" s="20"/>
      <c r="AZD41" s="20"/>
      <c r="AZE41" s="20"/>
      <c r="AZF41" s="20"/>
      <c r="AZG41" s="20"/>
      <c r="AZH41" s="20"/>
      <c r="AZI41" s="20"/>
      <c r="AZJ41" s="20"/>
      <c r="AZK41" s="20"/>
      <c r="AZL41" s="20"/>
      <c r="AZM41" s="20"/>
      <c r="AZN41" s="20"/>
      <c r="AZO41" s="20"/>
      <c r="AZP41" s="20"/>
      <c r="AZQ41" s="20"/>
      <c r="AZR41" s="20"/>
      <c r="AZS41" s="20"/>
      <c r="AZT41" s="20"/>
      <c r="AZU41" s="20"/>
      <c r="AZV41" s="20"/>
      <c r="AZW41" s="20"/>
      <c r="AZX41" s="20"/>
      <c r="AZY41" s="20"/>
      <c r="AZZ41" s="20"/>
      <c r="BAA41" s="20"/>
      <c r="BAB41" s="20"/>
      <c r="BAC41" s="20"/>
      <c r="BAD41" s="20"/>
      <c r="BAE41" s="20"/>
      <c r="BAF41" s="20"/>
      <c r="BAG41" s="20"/>
      <c r="BAH41" s="20"/>
      <c r="BAI41" s="20"/>
      <c r="BAJ41" s="20"/>
      <c r="BAK41" s="20"/>
      <c r="BAL41" s="20"/>
      <c r="BAM41" s="20"/>
      <c r="BAN41" s="20"/>
      <c r="BAO41" s="20"/>
      <c r="BAP41" s="20"/>
      <c r="BAQ41" s="20"/>
      <c r="BAR41" s="20"/>
      <c r="BAS41" s="20"/>
      <c r="BAT41" s="20"/>
      <c r="BAU41" s="20"/>
      <c r="BAV41" s="20"/>
      <c r="BAW41" s="20"/>
      <c r="BAX41" s="20"/>
      <c r="BAY41" s="20"/>
      <c r="BAZ41" s="20"/>
      <c r="BBA41" s="20"/>
      <c r="BBB41" s="20"/>
      <c r="BBC41" s="20"/>
      <c r="BBD41" s="20"/>
      <c r="BBE41" s="20"/>
      <c r="BBF41" s="20"/>
      <c r="BBG41" s="20"/>
      <c r="BBH41" s="20"/>
      <c r="BBI41" s="20"/>
      <c r="BBJ41" s="20"/>
      <c r="BBK41" s="20"/>
      <c r="BBL41" s="20"/>
      <c r="BBM41" s="20"/>
      <c r="BBN41" s="20"/>
      <c r="BBO41" s="20"/>
      <c r="BBP41" s="20"/>
      <c r="BBQ41" s="20"/>
      <c r="BBR41" s="20"/>
      <c r="BBS41" s="20"/>
      <c r="BBT41" s="20"/>
      <c r="BBU41" s="20"/>
      <c r="BBV41" s="20"/>
      <c r="BBW41" s="20"/>
      <c r="BBX41" s="20"/>
      <c r="BBY41" s="20"/>
      <c r="BBZ41" s="20"/>
      <c r="BCA41" s="20"/>
      <c r="BCB41" s="20"/>
      <c r="BCC41" s="20"/>
      <c r="BCD41" s="20"/>
      <c r="BCE41" s="20"/>
      <c r="BCF41" s="20"/>
      <c r="BCG41" s="20"/>
      <c r="BCH41" s="20"/>
      <c r="BCI41" s="20"/>
      <c r="BCJ41" s="20"/>
      <c r="BCK41" s="20"/>
      <c r="BCL41" s="20"/>
      <c r="BCM41" s="20"/>
      <c r="BCN41" s="20"/>
      <c r="BCO41" s="20"/>
      <c r="BCP41" s="20"/>
      <c r="BCQ41" s="20"/>
      <c r="BCR41" s="20"/>
      <c r="BCS41" s="20"/>
      <c r="BCT41" s="20"/>
      <c r="BCU41" s="20"/>
      <c r="BCV41" s="20"/>
      <c r="BCW41" s="20"/>
      <c r="BCX41" s="20"/>
      <c r="BCY41" s="20"/>
      <c r="BCZ41" s="20"/>
      <c r="BDA41" s="20"/>
      <c r="BDB41" s="20"/>
      <c r="BDC41" s="20"/>
      <c r="BDD41" s="20"/>
      <c r="BDE41" s="20"/>
      <c r="BDF41" s="20"/>
      <c r="BDG41" s="20"/>
      <c r="BDH41" s="20"/>
      <c r="BDI41" s="20"/>
      <c r="BDJ41" s="20"/>
      <c r="BDK41" s="20"/>
      <c r="BDL41" s="20"/>
      <c r="BDM41" s="20"/>
      <c r="BDN41" s="20"/>
      <c r="BDO41" s="20"/>
      <c r="BDP41" s="20"/>
      <c r="BDQ41" s="20"/>
      <c r="BDR41" s="20"/>
      <c r="BDS41" s="20"/>
      <c r="BDT41" s="20"/>
      <c r="BDU41" s="20"/>
      <c r="BDV41" s="20"/>
      <c r="BDW41" s="20"/>
      <c r="BDX41" s="20"/>
      <c r="BDY41" s="20"/>
      <c r="BDZ41" s="20"/>
      <c r="BEA41" s="20"/>
      <c r="BEB41" s="20"/>
      <c r="BEC41" s="20"/>
      <c r="BED41" s="20"/>
      <c r="BEE41" s="20"/>
      <c r="BEF41" s="20"/>
      <c r="BEG41" s="20"/>
      <c r="BEH41" s="20"/>
      <c r="BEI41" s="20"/>
      <c r="BEJ41" s="20"/>
      <c r="BEK41" s="20"/>
      <c r="BEL41" s="20"/>
      <c r="BEM41" s="20"/>
      <c r="BEN41" s="20"/>
      <c r="BEO41" s="20"/>
      <c r="BEP41" s="20"/>
      <c r="BEQ41" s="20"/>
      <c r="BER41" s="20"/>
      <c r="BES41" s="20"/>
      <c r="BET41" s="20"/>
      <c r="BEU41" s="20"/>
      <c r="BEV41" s="20"/>
      <c r="BEW41" s="20"/>
      <c r="BEX41" s="20"/>
      <c r="BEY41" s="20"/>
      <c r="BEZ41" s="20"/>
      <c r="BFA41" s="20"/>
      <c r="BFB41" s="20"/>
      <c r="BFC41" s="20"/>
      <c r="BFD41" s="20"/>
      <c r="BFE41" s="20"/>
      <c r="BFF41" s="20"/>
      <c r="BFG41" s="20"/>
      <c r="BFH41" s="20"/>
      <c r="BFI41" s="20"/>
      <c r="BFJ41" s="20"/>
      <c r="BFK41" s="20"/>
      <c r="BFL41" s="20"/>
      <c r="BFM41" s="20"/>
      <c r="BFN41" s="20"/>
      <c r="BFO41" s="20"/>
      <c r="BFP41" s="20"/>
      <c r="BFQ41" s="20"/>
      <c r="BFR41" s="20"/>
      <c r="BFS41" s="20"/>
      <c r="BFT41" s="20"/>
      <c r="BFU41" s="20"/>
      <c r="BFV41" s="20"/>
      <c r="BFW41" s="20"/>
      <c r="BFX41" s="20"/>
      <c r="BFY41" s="20"/>
      <c r="BFZ41" s="20"/>
      <c r="BGA41" s="20"/>
      <c r="BGB41" s="20"/>
      <c r="BGC41" s="20"/>
      <c r="BGD41" s="20"/>
      <c r="BGE41" s="20"/>
      <c r="BGF41" s="20"/>
      <c r="BGG41" s="20"/>
      <c r="BGH41" s="20"/>
      <c r="BGI41" s="20"/>
      <c r="BGJ41" s="20"/>
      <c r="BGK41" s="20"/>
      <c r="BGL41" s="20"/>
      <c r="BGM41" s="20"/>
      <c r="BGN41" s="20"/>
      <c r="BGO41" s="20"/>
      <c r="BGP41" s="20"/>
      <c r="BGQ41" s="20"/>
      <c r="BGR41" s="20"/>
      <c r="BGS41" s="20"/>
      <c r="BGT41" s="20"/>
      <c r="BGU41" s="20"/>
      <c r="BGV41" s="20"/>
      <c r="BGW41" s="20"/>
      <c r="BGX41" s="20"/>
      <c r="BGY41" s="20"/>
      <c r="BGZ41" s="20"/>
      <c r="BHA41" s="20"/>
      <c r="BHB41" s="20"/>
      <c r="BHC41" s="20"/>
      <c r="BHD41" s="20"/>
      <c r="BHE41" s="20"/>
      <c r="BHF41" s="20"/>
      <c r="BHG41" s="20"/>
      <c r="BHH41" s="20"/>
      <c r="BHI41" s="20"/>
      <c r="BHJ41" s="20"/>
      <c r="BHK41" s="20"/>
      <c r="BHL41" s="20"/>
      <c r="BHM41" s="20"/>
      <c r="BHN41" s="20"/>
      <c r="BHO41" s="20"/>
      <c r="BHP41" s="20"/>
      <c r="BHQ41" s="20"/>
      <c r="BHR41" s="20"/>
      <c r="BHS41" s="20"/>
      <c r="BHT41" s="20"/>
      <c r="BHU41" s="20"/>
      <c r="BHV41" s="20"/>
      <c r="BHW41" s="20"/>
      <c r="BHX41" s="20"/>
      <c r="BHY41" s="20"/>
      <c r="BHZ41" s="20"/>
      <c r="BIA41" s="20"/>
      <c r="BIB41" s="20"/>
      <c r="BIC41" s="20"/>
      <c r="BID41" s="20"/>
      <c r="BIE41" s="20"/>
      <c r="BIF41" s="20"/>
      <c r="BIG41" s="20"/>
      <c r="BIH41" s="20"/>
      <c r="BII41" s="20"/>
      <c r="BIJ41" s="20"/>
      <c r="BIK41" s="20"/>
      <c r="BIL41" s="20"/>
      <c r="BIM41" s="20"/>
      <c r="BIN41" s="20"/>
      <c r="BIO41" s="20"/>
      <c r="BIP41" s="20"/>
      <c r="BIQ41" s="20"/>
      <c r="BIR41" s="20"/>
      <c r="BIS41" s="20"/>
      <c r="BIT41" s="20"/>
      <c r="BIU41" s="20"/>
      <c r="BIV41" s="20"/>
      <c r="BIW41" s="20"/>
      <c r="BIX41" s="20"/>
      <c r="BIY41" s="20"/>
      <c r="BIZ41" s="20"/>
      <c r="BJA41" s="20"/>
      <c r="BJB41" s="20"/>
      <c r="BJC41" s="20"/>
      <c r="BJD41" s="20"/>
      <c r="BJE41" s="20"/>
      <c r="BJF41" s="20"/>
      <c r="BJG41" s="20"/>
      <c r="BJH41" s="20"/>
      <c r="BJI41" s="20"/>
      <c r="BJJ41" s="20"/>
      <c r="BJK41" s="20"/>
      <c r="BJL41" s="20"/>
      <c r="BJM41" s="20"/>
      <c r="BJN41" s="20"/>
      <c r="BJO41" s="20"/>
      <c r="BJP41" s="20"/>
      <c r="BJQ41" s="20"/>
      <c r="BJR41" s="20"/>
      <c r="BJS41" s="20"/>
      <c r="BJT41" s="20"/>
      <c r="BJU41" s="20"/>
      <c r="BJV41" s="20"/>
      <c r="BJW41" s="20"/>
      <c r="BJX41" s="20"/>
      <c r="BJY41" s="20"/>
      <c r="BJZ41" s="20"/>
      <c r="BKA41" s="20"/>
      <c r="BKB41" s="20"/>
      <c r="BKC41" s="20"/>
      <c r="BKD41" s="20"/>
      <c r="BKE41" s="20"/>
      <c r="BKF41" s="20"/>
      <c r="BKG41" s="20"/>
      <c r="BKH41" s="20"/>
      <c r="BKI41" s="20"/>
      <c r="BKJ41" s="20"/>
      <c r="BKK41" s="20"/>
      <c r="BKL41" s="20"/>
      <c r="BKM41" s="20"/>
      <c r="BKN41" s="20"/>
      <c r="BKO41" s="20"/>
      <c r="BKP41" s="20"/>
      <c r="BKQ41" s="20"/>
      <c r="BKR41" s="20"/>
      <c r="BKS41" s="20"/>
      <c r="BKT41" s="20"/>
      <c r="BKU41" s="20"/>
      <c r="BKV41" s="20"/>
      <c r="BKW41" s="20"/>
      <c r="BKX41" s="20"/>
      <c r="BKY41" s="20"/>
      <c r="BKZ41" s="20"/>
      <c r="BLA41" s="20"/>
      <c r="BLB41" s="20"/>
      <c r="BLC41" s="20"/>
      <c r="BLD41" s="20"/>
      <c r="BLE41" s="20"/>
      <c r="BLF41" s="20"/>
      <c r="BLG41" s="20"/>
      <c r="BLH41" s="20"/>
      <c r="BLI41" s="20"/>
      <c r="BLJ41" s="20"/>
      <c r="BLK41" s="20"/>
      <c r="BLL41" s="20"/>
      <c r="BLM41" s="20"/>
      <c r="BLN41" s="20"/>
      <c r="BLO41" s="20"/>
      <c r="BLP41" s="20"/>
      <c r="BLQ41" s="20"/>
      <c r="BLR41" s="20"/>
      <c r="BLS41" s="20"/>
      <c r="BLT41" s="20"/>
      <c r="BLU41" s="20"/>
      <c r="BLV41" s="20"/>
      <c r="BLW41" s="20"/>
      <c r="BLX41" s="20"/>
      <c r="BLY41" s="20"/>
      <c r="BLZ41" s="20"/>
      <c r="BMA41" s="20"/>
      <c r="BMB41" s="20"/>
      <c r="BMC41" s="20"/>
      <c r="BMD41" s="20"/>
      <c r="BME41" s="20"/>
      <c r="BMF41" s="20"/>
      <c r="BMG41" s="20"/>
      <c r="BMH41" s="20"/>
      <c r="BMI41" s="20"/>
      <c r="BMJ41" s="20"/>
      <c r="BMK41" s="20"/>
      <c r="BML41" s="20"/>
      <c r="BMM41" s="20"/>
      <c r="BMN41" s="20"/>
      <c r="BMO41" s="20"/>
      <c r="BMP41" s="20"/>
      <c r="BMQ41" s="20"/>
      <c r="BMR41" s="20"/>
      <c r="BMS41" s="20"/>
      <c r="BMT41" s="20"/>
      <c r="BMU41" s="20"/>
      <c r="BMV41" s="20"/>
      <c r="BMW41" s="20"/>
      <c r="BMX41" s="20"/>
      <c r="BMY41" s="20"/>
      <c r="BMZ41" s="20"/>
      <c r="BNA41" s="20"/>
      <c r="BNB41" s="20"/>
      <c r="BNC41" s="20"/>
      <c r="BND41" s="20"/>
      <c r="BNE41" s="20"/>
      <c r="BNF41" s="20"/>
      <c r="BNG41" s="20"/>
      <c r="BNH41" s="20"/>
      <c r="BNI41" s="20"/>
      <c r="BNJ41" s="20"/>
      <c r="BNK41" s="20"/>
      <c r="BNL41" s="20"/>
      <c r="BNM41" s="20"/>
      <c r="BNN41" s="20"/>
      <c r="BNO41" s="20"/>
      <c r="BNP41" s="20"/>
      <c r="BNQ41" s="20"/>
      <c r="BNR41" s="20"/>
      <c r="BNS41" s="20"/>
      <c r="BNT41" s="20"/>
      <c r="BNU41" s="20"/>
      <c r="BNV41" s="20"/>
      <c r="BNW41" s="20"/>
      <c r="BNX41" s="20"/>
      <c r="BNY41" s="20"/>
      <c r="BNZ41" s="20"/>
      <c r="BOA41" s="20"/>
      <c r="BOB41" s="20"/>
      <c r="BOC41" s="20"/>
      <c r="BOD41" s="20"/>
      <c r="BOE41" s="20"/>
      <c r="BOF41" s="20"/>
      <c r="BOG41" s="20"/>
      <c r="BOH41" s="20"/>
      <c r="BOI41" s="20"/>
      <c r="BOJ41" s="20"/>
      <c r="BOK41" s="20"/>
      <c r="BOL41" s="20"/>
      <c r="BOM41" s="20"/>
      <c r="BON41" s="20"/>
      <c r="BOO41" s="20"/>
      <c r="BOP41" s="20"/>
      <c r="BOQ41" s="20"/>
      <c r="BOR41" s="20"/>
      <c r="BOS41" s="20"/>
      <c r="BOT41" s="20"/>
      <c r="BOU41" s="20"/>
      <c r="BOV41" s="20"/>
      <c r="BOW41" s="20"/>
      <c r="BOX41" s="20"/>
      <c r="BOY41" s="20"/>
      <c r="BOZ41" s="20"/>
      <c r="BPA41" s="20"/>
      <c r="BPB41" s="20"/>
      <c r="BPC41" s="20"/>
      <c r="BPD41" s="20"/>
      <c r="BPE41" s="20"/>
      <c r="BPF41" s="20"/>
      <c r="BPG41" s="20"/>
      <c r="BPH41" s="20"/>
      <c r="BPI41" s="20"/>
      <c r="BPJ41" s="20"/>
      <c r="BPK41" s="20"/>
    </row>
    <row r="42" spans="1:1779" s="21" customFormat="1" ht="24" customHeight="1" x14ac:dyDescent="0.25">
      <c r="A42" s="346"/>
      <c r="B42" s="217" t="s">
        <v>34</v>
      </c>
      <c r="C42" s="207" t="s">
        <v>31</v>
      </c>
      <c r="D42" s="207" t="s">
        <v>31</v>
      </c>
      <c r="E42" s="161" t="s">
        <v>30</v>
      </c>
      <c r="F42" s="161" t="s">
        <v>91</v>
      </c>
      <c r="G42" s="187" t="s">
        <v>25</v>
      </c>
      <c r="H42" s="188"/>
      <c r="I42" s="188"/>
      <c r="J42" s="188"/>
      <c r="K42" s="189"/>
      <c r="L42" s="161" t="s">
        <v>88</v>
      </c>
      <c r="M42" s="161" t="s">
        <v>92</v>
      </c>
      <c r="N42" s="161" t="s">
        <v>89</v>
      </c>
      <c r="O42" s="161" t="s">
        <v>90</v>
      </c>
      <c r="P42" s="163" t="s">
        <v>100</v>
      </c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20"/>
      <c r="CR42" s="20"/>
      <c r="CS42" s="20"/>
      <c r="CT42" s="20"/>
      <c r="CU42" s="20"/>
      <c r="CV42" s="20"/>
      <c r="CW42" s="20"/>
      <c r="CX42" s="20"/>
      <c r="CY42" s="20"/>
      <c r="CZ42" s="20"/>
      <c r="DA42" s="20"/>
      <c r="DB42" s="20"/>
      <c r="DC42" s="20"/>
      <c r="DD42" s="20"/>
      <c r="DE42" s="20"/>
      <c r="DF42" s="20"/>
      <c r="DG42" s="20"/>
      <c r="DH42" s="20"/>
      <c r="DI42" s="20"/>
      <c r="DJ42" s="20"/>
      <c r="DK42" s="20"/>
      <c r="DL42" s="20"/>
      <c r="DM42" s="20"/>
      <c r="DN42" s="20"/>
      <c r="DO42" s="20"/>
      <c r="DP42" s="20"/>
      <c r="DQ42" s="20"/>
      <c r="DR42" s="20"/>
      <c r="DS42" s="20"/>
      <c r="DT42" s="20"/>
      <c r="DU42" s="20"/>
      <c r="DV42" s="20"/>
      <c r="DW42" s="20"/>
      <c r="DX42" s="20"/>
      <c r="DY42" s="20"/>
      <c r="DZ42" s="20"/>
      <c r="EA42" s="20"/>
      <c r="EB42" s="20"/>
      <c r="EC42" s="20"/>
      <c r="ED42" s="20"/>
      <c r="EE42" s="20"/>
      <c r="EF42" s="20"/>
      <c r="EG42" s="20"/>
      <c r="EH42" s="20"/>
      <c r="EI42" s="20"/>
      <c r="EJ42" s="20"/>
      <c r="EK42" s="20"/>
      <c r="EL42" s="20"/>
      <c r="EM42" s="20"/>
      <c r="EN42" s="20"/>
      <c r="EO42" s="20"/>
      <c r="EP42" s="20"/>
      <c r="EQ42" s="20"/>
      <c r="ER42" s="20"/>
      <c r="ES42" s="20"/>
      <c r="ET42" s="20"/>
      <c r="EU42" s="20"/>
      <c r="EV42" s="20"/>
      <c r="EW42" s="20"/>
      <c r="EX42" s="20"/>
      <c r="EY42" s="20"/>
      <c r="EZ42" s="20"/>
      <c r="FA42" s="20"/>
      <c r="FB42" s="20"/>
      <c r="FC42" s="20"/>
      <c r="FD42" s="20"/>
      <c r="FE42" s="20"/>
      <c r="FF42" s="20"/>
      <c r="FG42" s="20"/>
      <c r="FH42" s="20"/>
      <c r="FI42" s="20"/>
      <c r="FJ42" s="20"/>
      <c r="FK42" s="20"/>
      <c r="FL42" s="20"/>
      <c r="FM42" s="20"/>
      <c r="FN42" s="20"/>
      <c r="FO42" s="20"/>
      <c r="FP42" s="20"/>
      <c r="FQ42" s="20"/>
      <c r="FR42" s="20"/>
      <c r="FS42" s="20"/>
      <c r="FT42" s="20"/>
      <c r="FU42" s="20"/>
      <c r="FV42" s="20"/>
      <c r="FW42" s="20"/>
      <c r="FX42" s="20"/>
      <c r="FY42" s="20"/>
      <c r="FZ42" s="20"/>
      <c r="GA42" s="20"/>
      <c r="GB42" s="20"/>
      <c r="GC42" s="20"/>
      <c r="GD42" s="20"/>
      <c r="GE42" s="20"/>
      <c r="GF42" s="20"/>
      <c r="GG42" s="20"/>
      <c r="GH42" s="20"/>
      <c r="GI42" s="20"/>
      <c r="GJ42" s="20"/>
      <c r="GK42" s="20"/>
      <c r="GL42" s="20"/>
      <c r="GM42" s="20"/>
      <c r="GN42" s="20"/>
      <c r="GO42" s="20"/>
      <c r="GP42" s="20"/>
      <c r="GQ42" s="20"/>
      <c r="GR42" s="20"/>
      <c r="GS42" s="20"/>
      <c r="GT42" s="20"/>
      <c r="GU42" s="20"/>
      <c r="GV42" s="20"/>
      <c r="GW42" s="20"/>
      <c r="GX42" s="20"/>
      <c r="GY42" s="20"/>
      <c r="GZ42" s="20"/>
      <c r="HA42" s="20"/>
      <c r="HB42" s="20"/>
      <c r="HC42" s="20"/>
      <c r="HD42" s="20"/>
      <c r="HE42" s="20"/>
      <c r="HF42" s="20"/>
      <c r="HG42" s="20"/>
      <c r="HH42" s="20"/>
      <c r="HI42" s="20"/>
      <c r="HJ42" s="20"/>
      <c r="HK42" s="20"/>
      <c r="HL42" s="20"/>
      <c r="HM42" s="20"/>
      <c r="HN42" s="20"/>
      <c r="HO42" s="20"/>
      <c r="HP42" s="20"/>
      <c r="HQ42" s="20"/>
      <c r="HR42" s="20"/>
      <c r="HS42" s="20"/>
      <c r="HT42" s="20"/>
      <c r="HU42" s="20"/>
      <c r="HV42" s="20"/>
      <c r="HW42" s="20"/>
      <c r="HX42" s="20"/>
      <c r="HY42" s="20"/>
      <c r="HZ42" s="20"/>
      <c r="IA42" s="20"/>
      <c r="IB42" s="20"/>
      <c r="IC42" s="20"/>
      <c r="ID42" s="20"/>
      <c r="IE42" s="20"/>
      <c r="IF42" s="20"/>
      <c r="IG42" s="20"/>
      <c r="IH42" s="20"/>
      <c r="II42" s="20"/>
      <c r="IJ42" s="20"/>
      <c r="IK42" s="20"/>
      <c r="IL42" s="20"/>
      <c r="IM42" s="20"/>
      <c r="IN42" s="20"/>
      <c r="IO42" s="20"/>
      <c r="IP42" s="20"/>
      <c r="IQ42" s="20"/>
      <c r="IR42" s="20"/>
      <c r="IS42" s="20"/>
      <c r="IT42" s="20"/>
      <c r="IU42" s="20"/>
      <c r="IV42" s="20"/>
      <c r="IW42" s="20"/>
      <c r="IX42" s="20"/>
      <c r="IY42" s="20"/>
      <c r="IZ42" s="20"/>
      <c r="JA42" s="20"/>
      <c r="JB42" s="20"/>
      <c r="JC42" s="20"/>
      <c r="JD42" s="20"/>
      <c r="JE42" s="20"/>
      <c r="JF42" s="20"/>
      <c r="JG42" s="20"/>
      <c r="JH42" s="20"/>
      <c r="JI42" s="20"/>
      <c r="JJ42" s="20"/>
      <c r="JK42" s="20"/>
      <c r="JL42" s="20"/>
      <c r="JM42" s="20"/>
      <c r="JN42" s="20"/>
      <c r="JO42" s="20"/>
      <c r="JP42" s="20"/>
      <c r="JQ42" s="20"/>
      <c r="JR42" s="20"/>
      <c r="JS42" s="20"/>
      <c r="JT42" s="20"/>
      <c r="JU42" s="20"/>
      <c r="JV42" s="20"/>
      <c r="JW42" s="20"/>
      <c r="JX42" s="20"/>
      <c r="JY42" s="20"/>
      <c r="JZ42" s="20"/>
      <c r="KA42" s="20"/>
      <c r="KB42" s="20"/>
      <c r="KC42" s="20"/>
      <c r="KD42" s="20"/>
      <c r="KE42" s="20"/>
      <c r="KF42" s="20"/>
      <c r="KG42" s="20"/>
      <c r="KH42" s="20"/>
      <c r="KI42" s="20"/>
      <c r="KJ42" s="20"/>
      <c r="KK42" s="20"/>
      <c r="KL42" s="20"/>
      <c r="KM42" s="20"/>
      <c r="KN42" s="20"/>
      <c r="KO42" s="20"/>
      <c r="KP42" s="20"/>
      <c r="KQ42" s="20"/>
      <c r="KR42" s="20"/>
      <c r="KS42" s="20"/>
      <c r="KT42" s="20"/>
      <c r="KU42" s="20"/>
      <c r="KV42" s="20"/>
      <c r="KW42" s="20"/>
      <c r="KX42" s="20"/>
      <c r="KY42" s="20"/>
      <c r="KZ42" s="20"/>
      <c r="LA42" s="20"/>
      <c r="LB42" s="20"/>
      <c r="LC42" s="20"/>
      <c r="LD42" s="20"/>
      <c r="LE42" s="20"/>
      <c r="LF42" s="20"/>
      <c r="LG42" s="20"/>
      <c r="LH42" s="20"/>
      <c r="LI42" s="20"/>
      <c r="LJ42" s="20"/>
      <c r="LK42" s="20"/>
      <c r="LL42" s="20"/>
      <c r="LM42" s="20"/>
      <c r="LN42" s="20"/>
      <c r="LO42" s="20"/>
      <c r="LP42" s="20"/>
      <c r="LQ42" s="20"/>
      <c r="LR42" s="20"/>
      <c r="LS42" s="20"/>
      <c r="LT42" s="20"/>
      <c r="LU42" s="20"/>
      <c r="LV42" s="20"/>
      <c r="LW42" s="20"/>
      <c r="LX42" s="20"/>
      <c r="LY42" s="20"/>
      <c r="LZ42" s="20"/>
      <c r="MA42" s="20"/>
      <c r="MB42" s="20"/>
      <c r="MC42" s="20"/>
      <c r="MD42" s="20"/>
      <c r="ME42" s="20"/>
      <c r="MF42" s="20"/>
      <c r="MG42" s="20"/>
      <c r="MH42" s="20"/>
      <c r="MI42" s="20"/>
      <c r="MJ42" s="20"/>
      <c r="MK42" s="20"/>
      <c r="ML42" s="20"/>
      <c r="MM42" s="20"/>
      <c r="MN42" s="20"/>
      <c r="MO42" s="20"/>
      <c r="MP42" s="20"/>
      <c r="MQ42" s="20"/>
      <c r="MR42" s="20"/>
      <c r="MS42" s="20"/>
      <c r="MT42" s="20"/>
      <c r="MU42" s="20"/>
      <c r="MV42" s="20"/>
      <c r="MW42" s="20"/>
      <c r="MX42" s="20"/>
      <c r="MY42" s="20"/>
      <c r="MZ42" s="20"/>
      <c r="NA42" s="20"/>
      <c r="NB42" s="20"/>
      <c r="NC42" s="20"/>
      <c r="ND42" s="20"/>
      <c r="NE42" s="20"/>
      <c r="NF42" s="20"/>
      <c r="NG42" s="20"/>
      <c r="NH42" s="20"/>
      <c r="NI42" s="20"/>
      <c r="NJ42" s="20"/>
      <c r="NK42" s="20"/>
      <c r="NL42" s="20"/>
      <c r="NM42" s="20"/>
      <c r="NN42" s="20"/>
      <c r="NO42" s="20"/>
      <c r="NP42" s="20"/>
      <c r="NQ42" s="20"/>
      <c r="NR42" s="20"/>
      <c r="NS42" s="20"/>
      <c r="NT42" s="20"/>
      <c r="NU42" s="20"/>
      <c r="NV42" s="20"/>
      <c r="NW42" s="20"/>
      <c r="NX42" s="20"/>
      <c r="NY42" s="20"/>
      <c r="NZ42" s="20"/>
      <c r="OA42" s="20"/>
      <c r="OB42" s="20"/>
      <c r="OC42" s="20"/>
      <c r="OD42" s="20"/>
      <c r="OE42" s="20"/>
      <c r="OF42" s="20"/>
      <c r="OG42" s="20"/>
      <c r="OH42" s="20"/>
      <c r="OI42" s="20"/>
      <c r="OJ42" s="20"/>
      <c r="OK42" s="20"/>
      <c r="OL42" s="20"/>
      <c r="OM42" s="20"/>
      <c r="ON42" s="20"/>
      <c r="OO42" s="20"/>
      <c r="OP42" s="20"/>
      <c r="OQ42" s="20"/>
      <c r="OR42" s="20"/>
      <c r="OS42" s="20"/>
      <c r="OT42" s="20"/>
      <c r="OU42" s="20"/>
      <c r="OV42" s="20"/>
      <c r="OW42" s="20"/>
      <c r="OX42" s="20"/>
      <c r="OY42" s="20"/>
      <c r="OZ42" s="20"/>
      <c r="PA42" s="20"/>
      <c r="PB42" s="20"/>
      <c r="PC42" s="20"/>
      <c r="PD42" s="20"/>
      <c r="PE42" s="20"/>
      <c r="PF42" s="20"/>
      <c r="PG42" s="20"/>
      <c r="PH42" s="20"/>
      <c r="PI42" s="20"/>
      <c r="PJ42" s="20"/>
      <c r="PK42" s="20"/>
      <c r="PL42" s="20"/>
      <c r="PM42" s="20"/>
      <c r="PN42" s="20"/>
      <c r="PO42" s="20"/>
      <c r="PP42" s="20"/>
      <c r="PQ42" s="20"/>
      <c r="PR42" s="20"/>
      <c r="PS42" s="20"/>
      <c r="PT42" s="20"/>
      <c r="PU42" s="20"/>
      <c r="PV42" s="20"/>
      <c r="PW42" s="20"/>
      <c r="PX42" s="20"/>
      <c r="PY42" s="20"/>
      <c r="PZ42" s="20"/>
      <c r="QA42" s="20"/>
      <c r="QB42" s="20"/>
      <c r="QC42" s="20"/>
      <c r="QD42" s="20"/>
      <c r="QE42" s="20"/>
      <c r="QF42" s="20"/>
      <c r="QG42" s="20"/>
      <c r="QH42" s="20"/>
      <c r="QI42" s="20"/>
      <c r="QJ42" s="20"/>
      <c r="QK42" s="20"/>
      <c r="QL42" s="20"/>
      <c r="QM42" s="20"/>
      <c r="QN42" s="20"/>
      <c r="QO42" s="20"/>
      <c r="QP42" s="20"/>
      <c r="QQ42" s="20"/>
      <c r="QR42" s="20"/>
      <c r="QS42" s="20"/>
      <c r="QT42" s="20"/>
      <c r="QU42" s="20"/>
      <c r="QV42" s="20"/>
      <c r="QW42" s="20"/>
      <c r="QX42" s="20"/>
      <c r="QY42" s="20"/>
      <c r="QZ42" s="20"/>
      <c r="RA42" s="20"/>
      <c r="RB42" s="20"/>
      <c r="RC42" s="20"/>
      <c r="RD42" s="20"/>
      <c r="RE42" s="20"/>
      <c r="RF42" s="20"/>
      <c r="RG42" s="20"/>
      <c r="RH42" s="20"/>
      <c r="RI42" s="20"/>
      <c r="RJ42" s="20"/>
      <c r="RK42" s="20"/>
      <c r="RL42" s="20"/>
      <c r="RM42" s="20"/>
      <c r="RN42" s="20"/>
      <c r="RO42" s="20"/>
      <c r="RP42" s="20"/>
      <c r="RQ42" s="20"/>
      <c r="RR42" s="20"/>
      <c r="RS42" s="20"/>
      <c r="RT42" s="20"/>
      <c r="RU42" s="20"/>
      <c r="RV42" s="20"/>
      <c r="RW42" s="20"/>
      <c r="RX42" s="20"/>
      <c r="RY42" s="20"/>
      <c r="RZ42" s="20"/>
      <c r="SA42" s="20"/>
      <c r="SB42" s="20"/>
      <c r="SC42" s="20"/>
      <c r="SD42" s="20"/>
      <c r="SE42" s="20"/>
      <c r="SF42" s="20"/>
      <c r="SG42" s="20"/>
      <c r="SH42" s="20"/>
      <c r="SI42" s="20"/>
      <c r="SJ42" s="20"/>
      <c r="SK42" s="20"/>
      <c r="SL42" s="20"/>
      <c r="SM42" s="20"/>
      <c r="SN42" s="20"/>
      <c r="SO42" s="20"/>
      <c r="SP42" s="20"/>
      <c r="SQ42" s="20"/>
      <c r="SR42" s="20"/>
      <c r="SS42" s="20"/>
      <c r="ST42" s="20"/>
      <c r="SU42" s="20"/>
      <c r="SV42" s="20"/>
      <c r="SW42" s="20"/>
      <c r="SX42" s="20"/>
      <c r="SY42" s="20"/>
      <c r="SZ42" s="20"/>
      <c r="TA42" s="20"/>
      <c r="TB42" s="20"/>
      <c r="TC42" s="20"/>
      <c r="TD42" s="20"/>
      <c r="TE42" s="20"/>
      <c r="TF42" s="20"/>
      <c r="TG42" s="20"/>
      <c r="TH42" s="20"/>
      <c r="TI42" s="20"/>
      <c r="TJ42" s="20"/>
      <c r="TK42" s="20"/>
      <c r="TL42" s="20"/>
      <c r="TM42" s="20"/>
      <c r="TN42" s="20"/>
      <c r="TO42" s="20"/>
      <c r="TP42" s="20"/>
      <c r="TQ42" s="20"/>
      <c r="TR42" s="20"/>
      <c r="TS42" s="20"/>
      <c r="TT42" s="20"/>
      <c r="TU42" s="20"/>
      <c r="TV42" s="20"/>
      <c r="TW42" s="20"/>
      <c r="TX42" s="20"/>
      <c r="TY42" s="20"/>
      <c r="TZ42" s="20"/>
      <c r="UA42" s="20"/>
      <c r="UB42" s="20"/>
      <c r="UC42" s="20"/>
      <c r="UD42" s="20"/>
      <c r="UE42" s="20"/>
      <c r="UF42" s="20"/>
      <c r="UG42" s="20"/>
      <c r="UH42" s="20"/>
      <c r="UI42" s="20"/>
      <c r="UJ42" s="20"/>
      <c r="UK42" s="20"/>
      <c r="UL42" s="20"/>
      <c r="UM42" s="20"/>
      <c r="UN42" s="20"/>
      <c r="UO42" s="20"/>
      <c r="UP42" s="20"/>
      <c r="UQ42" s="20"/>
      <c r="UR42" s="20"/>
      <c r="US42" s="20"/>
      <c r="UT42" s="20"/>
      <c r="UU42" s="20"/>
      <c r="UV42" s="20"/>
      <c r="UW42" s="20"/>
      <c r="UX42" s="20"/>
      <c r="UY42" s="20"/>
      <c r="UZ42" s="20"/>
      <c r="VA42" s="20"/>
      <c r="VB42" s="20"/>
      <c r="VC42" s="20"/>
      <c r="VD42" s="20"/>
      <c r="VE42" s="20"/>
      <c r="VF42" s="20"/>
      <c r="VG42" s="20"/>
      <c r="VH42" s="20"/>
      <c r="VI42" s="20"/>
      <c r="VJ42" s="20"/>
      <c r="VK42" s="20"/>
      <c r="VL42" s="20"/>
      <c r="VM42" s="20"/>
      <c r="VN42" s="20"/>
      <c r="VO42" s="20"/>
      <c r="VP42" s="20"/>
      <c r="VQ42" s="20"/>
      <c r="VR42" s="20"/>
      <c r="VS42" s="20"/>
      <c r="VT42" s="20"/>
      <c r="VU42" s="20"/>
      <c r="VV42" s="20"/>
      <c r="VW42" s="20"/>
      <c r="VX42" s="20"/>
      <c r="VY42" s="20"/>
      <c r="VZ42" s="20"/>
      <c r="WA42" s="20"/>
      <c r="WB42" s="20"/>
      <c r="WC42" s="20"/>
      <c r="WD42" s="20"/>
      <c r="WE42" s="20"/>
      <c r="WF42" s="20"/>
      <c r="WG42" s="20"/>
      <c r="WH42" s="20"/>
      <c r="WI42" s="20"/>
      <c r="WJ42" s="20"/>
      <c r="WK42" s="20"/>
      <c r="WL42" s="20"/>
      <c r="WM42" s="20"/>
      <c r="WN42" s="20"/>
      <c r="WO42" s="20"/>
      <c r="WP42" s="20"/>
      <c r="WQ42" s="20"/>
      <c r="WR42" s="20"/>
      <c r="WS42" s="20"/>
      <c r="WT42" s="20"/>
      <c r="WU42" s="20"/>
      <c r="WV42" s="20"/>
      <c r="WW42" s="20"/>
      <c r="WX42" s="20"/>
      <c r="WY42" s="20"/>
      <c r="WZ42" s="20"/>
      <c r="XA42" s="20"/>
      <c r="XB42" s="20"/>
      <c r="XC42" s="20"/>
      <c r="XD42" s="20"/>
      <c r="XE42" s="20"/>
      <c r="XF42" s="20"/>
      <c r="XG42" s="20"/>
      <c r="XH42" s="20"/>
      <c r="XI42" s="20"/>
      <c r="XJ42" s="20"/>
      <c r="XK42" s="20"/>
      <c r="XL42" s="20"/>
      <c r="XM42" s="20"/>
      <c r="XN42" s="20"/>
      <c r="XO42" s="20"/>
      <c r="XP42" s="20"/>
      <c r="XQ42" s="20"/>
      <c r="XR42" s="20"/>
      <c r="XS42" s="20"/>
      <c r="XT42" s="20"/>
      <c r="XU42" s="20"/>
      <c r="XV42" s="20"/>
      <c r="XW42" s="20"/>
      <c r="XX42" s="20"/>
      <c r="XY42" s="20"/>
      <c r="XZ42" s="20"/>
      <c r="YA42" s="20"/>
      <c r="YB42" s="20"/>
      <c r="YC42" s="20"/>
      <c r="YD42" s="20"/>
      <c r="YE42" s="20"/>
      <c r="YF42" s="20"/>
      <c r="YG42" s="20"/>
      <c r="YH42" s="20"/>
      <c r="YI42" s="20"/>
      <c r="YJ42" s="20"/>
      <c r="YK42" s="20"/>
      <c r="YL42" s="20"/>
      <c r="YM42" s="20"/>
      <c r="YN42" s="20"/>
      <c r="YO42" s="20"/>
      <c r="YP42" s="20"/>
      <c r="YQ42" s="20"/>
      <c r="YR42" s="20"/>
      <c r="YS42" s="20"/>
      <c r="YT42" s="20"/>
      <c r="YU42" s="20"/>
      <c r="YV42" s="20"/>
      <c r="YW42" s="20"/>
      <c r="YX42" s="20"/>
      <c r="YY42" s="20"/>
      <c r="YZ42" s="20"/>
      <c r="ZA42" s="20"/>
      <c r="ZB42" s="20"/>
      <c r="ZC42" s="20"/>
      <c r="ZD42" s="20"/>
      <c r="ZE42" s="20"/>
      <c r="ZF42" s="20"/>
      <c r="ZG42" s="20"/>
      <c r="ZH42" s="20"/>
      <c r="ZI42" s="20"/>
      <c r="ZJ42" s="20"/>
      <c r="ZK42" s="20"/>
      <c r="ZL42" s="20"/>
      <c r="ZM42" s="20"/>
      <c r="ZN42" s="20"/>
      <c r="ZO42" s="20"/>
      <c r="ZP42" s="20"/>
      <c r="ZQ42" s="20"/>
      <c r="ZR42" s="20"/>
      <c r="ZS42" s="20"/>
      <c r="ZT42" s="20"/>
      <c r="ZU42" s="20"/>
      <c r="ZV42" s="20"/>
      <c r="ZW42" s="20"/>
      <c r="ZX42" s="20"/>
      <c r="ZY42" s="20"/>
      <c r="ZZ42" s="20"/>
      <c r="AAA42" s="20"/>
      <c r="AAB42" s="20"/>
      <c r="AAC42" s="20"/>
      <c r="AAD42" s="20"/>
      <c r="AAE42" s="20"/>
      <c r="AAF42" s="20"/>
      <c r="AAG42" s="20"/>
      <c r="AAH42" s="20"/>
      <c r="AAI42" s="20"/>
      <c r="AAJ42" s="20"/>
      <c r="AAK42" s="20"/>
      <c r="AAL42" s="20"/>
      <c r="AAM42" s="20"/>
      <c r="AAN42" s="20"/>
      <c r="AAO42" s="20"/>
      <c r="AAP42" s="20"/>
      <c r="AAQ42" s="20"/>
      <c r="AAR42" s="20"/>
      <c r="AAS42" s="20"/>
      <c r="AAT42" s="20"/>
      <c r="AAU42" s="20"/>
      <c r="AAV42" s="20"/>
      <c r="AAW42" s="20"/>
      <c r="AAX42" s="20"/>
      <c r="AAY42" s="20"/>
      <c r="AAZ42" s="20"/>
      <c r="ABA42" s="20"/>
      <c r="ABB42" s="20"/>
      <c r="ABC42" s="20"/>
      <c r="ABD42" s="20"/>
      <c r="ABE42" s="20"/>
      <c r="ABF42" s="20"/>
      <c r="ABG42" s="20"/>
      <c r="ABH42" s="20"/>
      <c r="ABI42" s="20"/>
      <c r="ABJ42" s="20"/>
      <c r="ABK42" s="20"/>
      <c r="ABL42" s="20"/>
      <c r="ABM42" s="20"/>
      <c r="ABN42" s="20"/>
      <c r="ABO42" s="20"/>
      <c r="ABP42" s="20"/>
      <c r="ABQ42" s="20"/>
      <c r="ABR42" s="20"/>
      <c r="ABS42" s="20"/>
      <c r="ABT42" s="20"/>
      <c r="ABU42" s="20"/>
      <c r="ABV42" s="20"/>
      <c r="ABW42" s="20"/>
      <c r="ABX42" s="20"/>
      <c r="ABY42" s="20"/>
      <c r="ABZ42" s="20"/>
      <c r="ACA42" s="20"/>
      <c r="ACB42" s="20"/>
      <c r="ACC42" s="20"/>
      <c r="ACD42" s="20"/>
      <c r="ACE42" s="20"/>
      <c r="ACF42" s="20"/>
      <c r="ACG42" s="20"/>
      <c r="ACH42" s="20"/>
      <c r="ACI42" s="20"/>
      <c r="ACJ42" s="20"/>
      <c r="ACK42" s="20"/>
      <c r="ACL42" s="20"/>
      <c r="ACM42" s="20"/>
      <c r="ACN42" s="20"/>
      <c r="ACO42" s="20"/>
      <c r="ACP42" s="20"/>
      <c r="ACQ42" s="20"/>
      <c r="ACR42" s="20"/>
      <c r="ACS42" s="20"/>
      <c r="ACT42" s="20"/>
      <c r="ACU42" s="20"/>
      <c r="ACV42" s="20"/>
      <c r="ACW42" s="20"/>
      <c r="ACX42" s="20"/>
      <c r="ACY42" s="20"/>
      <c r="ACZ42" s="20"/>
      <c r="ADA42" s="20"/>
      <c r="ADB42" s="20"/>
      <c r="ADC42" s="20"/>
      <c r="ADD42" s="20"/>
      <c r="ADE42" s="20"/>
      <c r="ADF42" s="20"/>
      <c r="ADG42" s="20"/>
      <c r="ADH42" s="20"/>
      <c r="ADI42" s="20"/>
      <c r="ADJ42" s="20"/>
      <c r="ADK42" s="20"/>
      <c r="ADL42" s="20"/>
      <c r="ADM42" s="20"/>
      <c r="ADN42" s="20"/>
      <c r="ADO42" s="20"/>
      <c r="ADP42" s="20"/>
      <c r="ADQ42" s="20"/>
      <c r="ADR42" s="20"/>
      <c r="ADS42" s="20"/>
      <c r="ADT42" s="20"/>
      <c r="ADU42" s="20"/>
      <c r="ADV42" s="20"/>
      <c r="ADW42" s="20"/>
      <c r="ADX42" s="20"/>
      <c r="ADY42" s="20"/>
      <c r="ADZ42" s="20"/>
      <c r="AEA42" s="20"/>
      <c r="AEB42" s="20"/>
      <c r="AEC42" s="20"/>
      <c r="AED42" s="20"/>
      <c r="AEE42" s="20"/>
      <c r="AEF42" s="20"/>
      <c r="AEG42" s="20"/>
      <c r="AEH42" s="20"/>
      <c r="AEI42" s="20"/>
      <c r="AEJ42" s="20"/>
      <c r="AEK42" s="20"/>
      <c r="AEL42" s="20"/>
      <c r="AEM42" s="20"/>
      <c r="AEN42" s="20"/>
      <c r="AEO42" s="20"/>
      <c r="AEP42" s="20"/>
      <c r="AEQ42" s="20"/>
      <c r="AER42" s="20"/>
      <c r="AES42" s="20"/>
      <c r="AET42" s="20"/>
      <c r="AEU42" s="20"/>
      <c r="AEV42" s="20"/>
      <c r="AEW42" s="20"/>
      <c r="AEX42" s="20"/>
      <c r="AEY42" s="20"/>
      <c r="AEZ42" s="20"/>
      <c r="AFA42" s="20"/>
      <c r="AFB42" s="20"/>
      <c r="AFC42" s="20"/>
      <c r="AFD42" s="20"/>
      <c r="AFE42" s="20"/>
      <c r="AFF42" s="20"/>
      <c r="AFG42" s="20"/>
      <c r="AFH42" s="20"/>
      <c r="AFI42" s="20"/>
      <c r="AFJ42" s="20"/>
      <c r="AFK42" s="20"/>
      <c r="AFL42" s="20"/>
      <c r="AFM42" s="20"/>
      <c r="AFN42" s="20"/>
      <c r="AFO42" s="20"/>
      <c r="AFP42" s="20"/>
      <c r="AFQ42" s="20"/>
      <c r="AFR42" s="20"/>
      <c r="AFS42" s="20"/>
      <c r="AFT42" s="20"/>
      <c r="AFU42" s="20"/>
      <c r="AFV42" s="20"/>
      <c r="AFW42" s="20"/>
      <c r="AFX42" s="20"/>
      <c r="AFY42" s="20"/>
      <c r="AFZ42" s="20"/>
      <c r="AGA42" s="20"/>
      <c r="AGB42" s="20"/>
      <c r="AGC42" s="20"/>
      <c r="AGD42" s="20"/>
      <c r="AGE42" s="20"/>
      <c r="AGF42" s="20"/>
      <c r="AGG42" s="20"/>
      <c r="AGH42" s="20"/>
      <c r="AGI42" s="20"/>
      <c r="AGJ42" s="20"/>
      <c r="AGK42" s="20"/>
      <c r="AGL42" s="20"/>
      <c r="AGM42" s="20"/>
      <c r="AGN42" s="20"/>
      <c r="AGO42" s="20"/>
      <c r="AGP42" s="20"/>
      <c r="AGQ42" s="20"/>
      <c r="AGR42" s="20"/>
      <c r="AGS42" s="20"/>
      <c r="AGT42" s="20"/>
      <c r="AGU42" s="20"/>
      <c r="AGV42" s="20"/>
      <c r="AGW42" s="20"/>
      <c r="AGX42" s="20"/>
      <c r="AGY42" s="20"/>
      <c r="AGZ42" s="20"/>
      <c r="AHA42" s="20"/>
      <c r="AHB42" s="20"/>
      <c r="AHC42" s="20"/>
      <c r="AHD42" s="20"/>
      <c r="AHE42" s="20"/>
      <c r="AHF42" s="20"/>
      <c r="AHG42" s="20"/>
      <c r="AHH42" s="20"/>
      <c r="AHI42" s="20"/>
      <c r="AHJ42" s="20"/>
      <c r="AHK42" s="20"/>
      <c r="AHL42" s="20"/>
      <c r="AHM42" s="20"/>
      <c r="AHN42" s="20"/>
      <c r="AHO42" s="20"/>
      <c r="AHP42" s="20"/>
      <c r="AHQ42" s="20"/>
      <c r="AHR42" s="20"/>
      <c r="AHS42" s="20"/>
      <c r="AHT42" s="20"/>
      <c r="AHU42" s="20"/>
      <c r="AHV42" s="20"/>
      <c r="AHW42" s="20"/>
      <c r="AHX42" s="20"/>
      <c r="AHY42" s="20"/>
      <c r="AHZ42" s="20"/>
      <c r="AIA42" s="20"/>
      <c r="AIB42" s="20"/>
      <c r="AIC42" s="20"/>
      <c r="AID42" s="20"/>
      <c r="AIE42" s="20"/>
      <c r="AIF42" s="20"/>
      <c r="AIG42" s="20"/>
      <c r="AIH42" s="20"/>
      <c r="AII42" s="20"/>
      <c r="AIJ42" s="20"/>
      <c r="AIK42" s="20"/>
      <c r="AIL42" s="20"/>
      <c r="AIM42" s="20"/>
      <c r="AIN42" s="20"/>
      <c r="AIO42" s="20"/>
      <c r="AIP42" s="20"/>
      <c r="AIQ42" s="20"/>
      <c r="AIR42" s="20"/>
      <c r="AIS42" s="20"/>
      <c r="AIT42" s="20"/>
      <c r="AIU42" s="20"/>
      <c r="AIV42" s="20"/>
      <c r="AIW42" s="20"/>
      <c r="AIX42" s="20"/>
      <c r="AIY42" s="20"/>
      <c r="AIZ42" s="20"/>
      <c r="AJA42" s="20"/>
      <c r="AJB42" s="20"/>
      <c r="AJC42" s="20"/>
      <c r="AJD42" s="20"/>
      <c r="AJE42" s="20"/>
      <c r="AJF42" s="20"/>
      <c r="AJG42" s="20"/>
      <c r="AJH42" s="20"/>
      <c r="AJI42" s="20"/>
      <c r="AJJ42" s="20"/>
      <c r="AJK42" s="20"/>
      <c r="AJL42" s="20"/>
      <c r="AJM42" s="20"/>
      <c r="AJN42" s="20"/>
      <c r="AJO42" s="20"/>
      <c r="AJP42" s="20"/>
      <c r="AJQ42" s="20"/>
      <c r="AJR42" s="20"/>
      <c r="AJS42" s="20"/>
      <c r="AJT42" s="20"/>
      <c r="AJU42" s="20"/>
      <c r="AJV42" s="20"/>
      <c r="AJW42" s="20"/>
      <c r="AJX42" s="20"/>
      <c r="AJY42" s="20"/>
      <c r="AJZ42" s="20"/>
      <c r="AKA42" s="20"/>
      <c r="AKB42" s="20"/>
      <c r="AKC42" s="20"/>
      <c r="AKD42" s="20"/>
      <c r="AKE42" s="20"/>
      <c r="AKF42" s="20"/>
      <c r="AKG42" s="20"/>
      <c r="AKH42" s="20"/>
      <c r="AKI42" s="20"/>
      <c r="AKJ42" s="20"/>
      <c r="AKK42" s="20"/>
      <c r="AKL42" s="20"/>
      <c r="AKM42" s="20"/>
      <c r="AKN42" s="20"/>
      <c r="AKO42" s="20"/>
      <c r="AKP42" s="20"/>
      <c r="AKQ42" s="20"/>
      <c r="AKR42" s="20"/>
      <c r="AKS42" s="20"/>
      <c r="AKT42" s="20"/>
      <c r="AKU42" s="20"/>
      <c r="AKV42" s="20"/>
      <c r="AKW42" s="20"/>
      <c r="AKX42" s="20"/>
      <c r="AKY42" s="20"/>
      <c r="AKZ42" s="20"/>
      <c r="ALA42" s="20"/>
      <c r="ALB42" s="20"/>
      <c r="ALC42" s="20"/>
      <c r="ALD42" s="20"/>
      <c r="ALE42" s="20"/>
      <c r="ALF42" s="20"/>
      <c r="ALG42" s="20"/>
      <c r="ALH42" s="20"/>
      <c r="ALI42" s="20"/>
      <c r="ALJ42" s="20"/>
      <c r="ALK42" s="20"/>
      <c r="ALL42" s="20"/>
      <c r="ALM42" s="20"/>
      <c r="ALN42" s="20"/>
      <c r="ALO42" s="20"/>
      <c r="ALP42" s="20"/>
      <c r="ALQ42" s="20"/>
      <c r="ALR42" s="20"/>
      <c r="ALS42" s="20"/>
      <c r="ALT42" s="20"/>
      <c r="ALU42" s="20"/>
      <c r="ALV42" s="20"/>
      <c r="ALW42" s="20"/>
      <c r="ALX42" s="20"/>
      <c r="ALY42" s="20"/>
      <c r="ALZ42" s="20"/>
      <c r="AMA42" s="20"/>
      <c r="AMB42" s="20"/>
      <c r="AMC42" s="20"/>
      <c r="AMD42" s="20"/>
      <c r="AME42" s="20"/>
      <c r="AMF42" s="20"/>
      <c r="AMG42" s="20"/>
      <c r="AMH42" s="20"/>
      <c r="AMI42" s="20"/>
      <c r="AMJ42" s="20"/>
      <c r="AMK42" s="20"/>
      <c r="AML42" s="20"/>
      <c r="AMM42" s="20"/>
      <c r="AMN42" s="20"/>
      <c r="AMO42" s="20"/>
      <c r="AMP42" s="20"/>
      <c r="AMQ42" s="20"/>
      <c r="AMR42" s="20"/>
      <c r="AMS42" s="20"/>
      <c r="AMT42" s="20"/>
      <c r="AMU42" s="20"/>
      <c r="AMV42" s="20"/>
      <c r="AMW42" s="20"/>
      <c r="AMX42" s="20"/>
      <c r="AMY42" s="20"/>
      <c r="AMZ42" s="20"/>
      <c r="ANA42" s="20"/>
      <c r="ANB42" s="20"/>
      <c r="ANC42" s="20"/>
      <c r="AND42" s="20"/>
      <c r="ANE42" s="20"/>
      <c r="ANF42" s="20"/>
      <c r="ANG42" s="20"/>
      <c r="ANH42" s="20"/>
      <c r="ANI42" s="20"/>
      <c r="ANJ42" s="20"/>
      <c r="ANK42" s="20"/>
      <c r="ANL42" s="20"/>
      <c r="ANM42" s="20"/>
      <c r="ANN42" s="20"/>
      <c r="ANO42" s="20"/>
      <c r="ANP42" s="20"/>
      <c r="ANQ42" s="20"/>
      <c r="ANR42" s="20"/>
      <c r="ANS42" s="20"/>
      <c r="ANT42" s="20"/>
      <c r="ANU42" s="20"/>
      <c r="ANV42" s="20"/>
      <c r="ANW42" s="20"/>
      <c r="ANX42" s="20"/>
      <c r="ANY42" s="20"/>
      <c r="ANZ42" s="20"/>
      <c r="AOA42" s="20"/>
      <c r="AOB42" s="20"/>
      <c r="AOC42" s="20"/>
      <c r="AOD42" s="20"/>
      <c r="AOE42" s="20"/>
      <c r="AOF42" s="20"/>
      <c r="AOG42" s="20"/>
      <c r="AOH42" s="20"/>
      <c r="AOI42" s="20"/>
      <c r="AOJ42" s="20"/>
      <c r="AOK42" s="20"/>
      <c r="AOL42" s="20"/>
      <c r="AOM42" s="20"/>
      <c r="AON42" s="20"/>
      <c r="AOO42" s="20"/>
      <c r="AOP42" s="20"/>
      <c r="AOQ42" s="20"/>
      <c r="AOR42" s="20"/>
      <c r="AOS42" s="20"/>
      <c r="AOT42" s="20"/>
      <c r="AOU42" s="20"/>
      <c r="AOV42" s="20"/>
      <c r="AOW42" s="20"/>
      <c r="AOX42" s="20"/>
      <c r="AOY42" s="20"/>
      <c r="AOZ42" s="20"/>
      <c r="APA42" s="20"/>
      <c r="APB42" s="20"/>
      <c r="APC42" s="20"/>
      <c r="APD42" s="20"/>
      <c r="APE42" s="20"/>
      <c r="APF42" s="20"/>
      <c r="APG42" s="20"/>
      <c r="APH42" s="20"/>
      <c r="API42" s="20"/>
      <c r="APJ42" s="20"/>
      <c r="APK42" s="20"/>
      <c r="APL42" s="20"/>
      <c r="APM42" s="20"/>
      <c r="APN42" s="20"/>
      <c r="APO42" s="20"/>
      <c r="APP42" s="20"/>
      <c r="APQ42" s="20"/>
      <c r="APR42" s="20"/>
      <c r="APS42" s="20"/>
      <c r="APT42" s="20"/>
      <c r="APU42" s="20"/>
      <c r="APV42" s="20"/>
      <c r="APW42" s="20"/>
      <c r="APX42" s="20"/>
      <c r="APY42" s="20"/>
      <c r="APZ42" s="20"/>
      <c r="AQA42" s="20"/>
      <c r="AQB42" s="20"/>
      <c r="AQC42" s="20"/>
      <c r="AQD42" s="20"/>
      <c r="AQE42" s="20"/>
      <c r="AQF42" s="20"/>
      <c r="AQG42" s="20"/>
      <c r="AQH42" s="20"/>
      <c r="AQI42" s="20"/>
      <c r="AQJ42" s="20"/>
      <c r="AQK42" s="20"/>
      <c r="AQL42" s="20"/>
      <c r="AQM42" s="20"/>
      <c r="AQN42" s="20"/>
      <c r="AQO42" s="20"/>
      <c r="AQP42" s="20"/>
      <c r="AQQ42" s="20"/>
      <c r="AQR42" s="20"/>
      <c r="AQS42" s="20"/>
      <c r="AQT42" s="20"/>
      <c r="AQU42" s="20"/>
      <c r="AQV42" s="20"/>
      <c r="AQW42" s="20"/>
      <c r="AQX42" s="20"/>
      <c r="AQY42" s="20"/>
      <c r="AQZ42" s="20"/>
      <c r="ARA42" s="20"/>
      <c r="ARB42" s="20"/>
      <c r="ARC42" s="20"/>
      <c r="ARD42" s="20"/>
      <c r="ARE42" s="20"/>
      <c r="ARF42" s="20"/>
      <c r="ARG42" s="20"/>
      <c r="ARH42" s="20"/>
      <c r="ARI42" s="20"/>
      <c r="ARJ42" s="20"/>
      <c r="ARK42" s="20"/>
      <c r="ARL42" s="20"/>
      <c r="ARM42" s="20"/>
      <c r="ARN42" s="20"/>
      <c r="ARO42" s="20"/>
      <c r="ARP42" s="20"/>
      <c r="ARQ42" s="20"/>
      <c r="ARR42" s="20"/>
      <c r="ARS42" s="20"/>
      <c r="ART42" s="20"/>
      <c r="ARU42" s="20"/>
      <c r="ARV42" s="20"/>
      <c r="ARW42" s="20"/>
      <c r="ARX42" s="20"/>
      <c r="ARY42" s="20"/>
      <c r="ARZ42" s="20"/>
      <c r="ASA42" s="20"/>
      <c r="ASB42" s="20"/>
      <c r="ASC42" s="20"/>
      <c r="ASD42" s="20"/>
      <c r="ASE42" s="20"/>
      <c r="ASF42" s="20"/>
      <c r="ASG42" s="20"/>
      <c r="ASH42" s="20"/>
      <c r="ASI42" s="20"/>
      <c r="ASJ42" s="20"/>
      <c r="ASK42" s="20"/>
      <c r="ASL42" s="20"/>
      <c r="ASM42" s="20"/>
      <c r="ASN42" s="20"/>
      <c r="ASO42" s="20"/>
      <c r="ASP42" s="20"/>
      <c r="ASQ42" s="20"/>
      <c r="ASR42" s="20"/>
      <c r="ASS42" s="20"/>
      <c r="AST42" s="20"/>
      <c r="ASU42" s="20"/>
      <c r="ASV42" s="20"/>
      <c r="ASW42" s="20"/>
      <c r="ASX42" s="20"/>
      <c r="ASY42" s="20"/>
      <c r="ASZ42" s="20"/>
      <c r="ATA42" s="20"/>
      <c r="ATB42" s="20"/>
      <c r="ATC42" s="20"/>
      <c r="ATD42" s="20"/>
      <c r="ATE42" s="20"/>
      <c r="ATF42" s="20"/>
      <c r="ATG42" s="20"/>
      <c r="ATH42" s="20"/>
      <c r="ATI42" s="20"/>
      <c r="ATJ42" s="20"/>
      <c r="ATK42" s="20"/>
      <c r="ATL42" s="20"/>
      <c r="ATM42" s="20"/>
      <c r="ATN42" s="20"/>
      <c r="ATO42" s="20"/>
      <c r="ATP42" s="20"/>
      <c r="ATQ42" s="20"/>
      <c r="ATR42" s="20"/>
      <c r="ATS42" s="20"/>
      <c r="ATT42" s="20"/>
      <c r="ATU42" s="20"/>
      <c r="ATV42" s="20"/>
      <c r="ATW42" s="20"/>
      <c r="ATX42" s="20"/>
      <c r="ATY42" s="20"/>
      <c r="ATZ42" s="20"/>
      <c r="AUA42" s="20"/>
      <c r="AUB42" s="20"/>
      <c r="AUC42" s="20"/>
      <c r="AUD42" s="20"/>
      <c r="AUE42" s="20"/>
      <c r="AUF42" s="20"/>
      <c r="AUG42" s="20"/>
      <c r="AUH42" s="20"/>
      <c r="AUI42" s="20"/>
      <c r="AUJ42" s="20"/>
      <c r="AUK42" s="20"/>
      <c r="AUL42" s="20"/>
      <c r="AUM42" s="20"/>
      <c r="AUN42" s="20"/>
      <c r="AUO42" s="20"/>
      <c r="AUP42" s="20"/>
      <c r="AUQ42" s="20"/>
      <c r="AUR42" s="20"/>
      <c r="AUS42" s="20"/>
      <c r="AUT42" s="20"/>
      <c r="AUU42" s="20"/>
      <c r="AUV42" s="20"/>
      <c r="AUW42" s="20"/>
      <c r="AUX42" s="20"/>
      <c r="AUY42" s="20"/>
      <c r="AUZ42" s="20"/>
      <c r="AVA42" s="20"/>
      <c r="AVB42" s="20"/>
      <c r="AVC42" s="20"/>
      <c r="AVD42" s="20"/>
      <c r="AVE42" s="20"/>
      <c r="AVF42" s="20"/>
      <c r="AVG42" s="20"/>
      <c r="AVH42" s="20"/>
      <c r="AVI42" s="20"/>
      <c r="AVJ42" s="20"/>
      <c r="AVK42" s="20"/>
      <c r="AVL42" s="20"/>
      <c r="AVM42" s="20"/>
      <c r="AVN42" s="20"/>
      <c r="AVO42" s="20"/>
      <c r="AVP42" s="20"/>
      <c r="AVQ42" s="20"/>
      <c r="AVR42" s="20"/>
      <c r="AVS42" s="20"/>
      <c r="AVT42" s="20"/>
      <c r="AVU42" s="20"/>
      <c r="AVV42" s="20"/>
      <c r="AVW42" s="20"/>
      <c r="AVX42" s="20"/>
      <c r="AVY42" s="20"/>
      <c r="AVZ42" s="20"/>
      <c r="AWA42" s="20"/>
      <c r="AWB42" s="20"/>
      <c r="AWC42" s="20"/>
      <c r="AWD42" s="20"/>
      <c r="AWE42" s="20"/>
      <c r="AWF42" s="20"/>
      <c r="AWG42" s="20"/>
      <c r="AWH42" s="20"/>
      <c r="AWI42" s="20"/>
      <c r="AWJ42" s="20"/>
      <c r="AWK42" s="20"/>
      <c r="AWL42" s="20"/>
      <c r="AWM42" s="20"/>
      <c r="AWN42" s="20"/>
      <c r="AWO42" s="20"/>
      <c r="AWP42" s="20"/>
      <c r="AWQ42" s="20"/>
      <c r="AWR42" s="20"/>
      <c r="AWS42" s="20"/>
      <c r="AWT42" s="20"/>
      <c r="AWU42" s="20"/>
      <c r="AWV42" s="20"/>
      <c r="AWW42" s="20"/>
      <c r="AWX42" s="20"/>
      <c r="AWY42" s="20"/>
      <c r="AWZ42" s="20"/>
      <c r="AXA42" s="20"/>
      <c r="AXB42" s="20"/>
      <c r="AXC42" s="20"/>
      <c r="AXD42" s="20"/>
      <c r="AXE42" s="20"/>
      <c r="AXF42" s="20"/>
      <c r="AXG42" s="20"/>
      <c r="AXH42" s="20"/>
      <c r="AXI42" s="20"/>
      <c r="AXJ42" s="20"/>
      <c r="AXK42" s="20"/>
      <c r="AXL42" s="20"/>
      <c r="AXM42" s="20"/>
      <c r="AXN42" s="20"/>
      <c r="AXO42" s="20"/>
      <c r="AXP42" s="20"/>
      <c r="AXQ42" s="20"/>
      <c r="AXR42" s="20"/>
      <c r="AXS42" s="20"/>
      <c r="AXT42" s="20"/>
      <c r="AXU42" s="20"/>
      <c r="AXV42" s="20"/>
      <c r="AXW42" s="20"/>
      <c r="AXX42" s="20"/>
      <c r="AXY42" s="20"/>
      <c r="AXZ42" s="20"/>
      <c r="AYA42" s="20"/>
      <c r="AYB42" s="20"/>
      <c r="AYC42" s="20"/>
      <c r="AYD42" s="20"/>
      <c r="AYE42" s="20"/>
      <c r="AYF42" s="20"/>
      <c r="AYG42" s="20"/>
      <c r="AYH42" s="20"/>
      <c r="AYI42" s="20"/>
      <c r="AYJ42" s="20"/>
      <c r="AYK42" s="20"/>
      <c r="AYL42" s="20"/>
      <c r="AYM42" s="20"/>
      <c r="AYN42" s="20"/>
      <c r="AYO42" s="20"/>
      <c r="AYP42" s="20"/>
      <c r="AYQ42" s="20"/>
      <c r="AYR42" s="20"/>
      <c r="AYS42" s="20"/>
      <c r="AYT42" s="20"/>
      <c r="AYU42" s="20"/>
      <c r="AYV42" s="20"/>
      <c r="AYW42" s="20"/>
      <c r="AYX42" s="20"/>
      <c r="AYY42" s="20"/>
      <c r="AYZ42" s="20"/>
      <c r="AZA42" s="20"/>
      <c r="AZB42" s="20"/>
      <c r="AZC42" s="20"/>
      <c r="AZD42" s="20"/>
      <c r="AZE42" s="20"/>
      <c r="AZF42" s="20"/>
      <c r="AZG42" s="20"/>
      <c r="AZH42" s="20"/>
      <c r="AZI42" s="20"/>
      <c r="AZJ42" s="20"/>
      <c r="AZK42" s="20"/>
      <c r="AZL42" s="20"/>
      <c r="AZM42" s="20"/>
      <c r="AZN42" s="20"/>
      <c r="AZO42" s="20"/>
      <c r="AZP42" s="20"/>
      <c r="AZQ42" s="20"/>
      <c r="AZR42" s="20"/>
      <c r="AZS42" s="20"/>
      <c r="AZT42" s="20"/>
      <c r="AZU42" s="20"/>
      <c r="AZV42" s="20"/>
      <c r="AZW42" s="20"/>
      <c r="AZX42" s="20"/>
      <c r="AZY42" s="20"/>
      <c r="AZZ42" s="20"/>
      <c r="BAA42" s="20"/>
      <c r="BAB42" s="20"/>
      <c r="BAC42" s="20"/>
      <c r="BAD42" s="20"/>
      <c r="BAE42" s="20"/>
      <c r="BAF42" s="20"/>
      <c r="BAG42" s="20"/>
      <c r="BAH42" s="20"/>
      <c r="BAI42" s="20"/>
      <c r="BAJ42" s="20"/>
      <c r="BAK42" s="20"/>
      <c r="BAL42" s="20"/>
      <c r="BAM42" s="20"/>
      <c r="BAN42" s="20"/>
      <c r="BAO42" s="20"/>
      <c r="BAP42" s="20"/>
      <c r="BAQ42" s="20"/>
      <c r="BAR42" s="20"/>
      <c r="BAS42" s="20"/>
      <c r="BAT42" s="20"/>
      <c r="BAU42" s="20"/>
      <c r="BAV42" s="20"/>
      <c r="BAW42" s="20"/>
      <c r="BAX42" s="20"/>
      <c r="BAY42" s="20"/>
      <c r="BAZ42" s="20"/>
      <c r="BBA42" s="20"/>
      <c r="BBB42" s="20"/>
      <c r="BBC42" s="20"/>
      <c r="BBD42" s="20"/>
      <c r="BBE42" s="20"/>
      <c r="BBF42" s="20"/>
      <c r="BBG42" s="20"/>
      <c r="BBH42" s="20"/>
      <c r="BBI42" s="20"/>
      <c r="BBJ42" s="20"/>
      <c r="BBK42" s="20"/>
      <c r="BBL42" s="20"/>
      <c r="BBM42" s="20"/>
      <c r="BBN42" s="20"/>
      <c r="BBO42" s="20"/>
      <c r="BBP42" s="20"/>
      <c r="BBQ42" s="20"/>
      <c r="BBR42" s="20"/>
      <c r="BBS42" s="20"/>
      <c r="BBT42" s="20"/>
      <c r="BBU42" s="20"/>
      <c r="BBV42" s="20"/>
      <c r="BBW42" s="20"/>
      <c r="BBX42" s="20"/>
      <c r="BBY42" s="20"/>
      <c r="BBZ42" s="20"/>
      <c r="BCA42" s="20"/>
      <c r="BCB42" s="20"/>
      <c r="BCC42" s="20"/>
      <c r="BCD42" s="20"/>
      <c r="BCE42" s="20"/>
      <c r="BCF42" s="20"/>
      <c r="BCG42" s="20"/>
      <c r="BCH42" s="20"/>
      <c r="BCI42" s="20"/>
      <c r="BCJ42" s="20"/>
      <c r="BCK42" s="20"/>
      <c r="BCL42" s="20"/>
      <c r="BCM42" s="20"/>
      <c r="BCN42" s="20"/>
      <c r="BCO42" s="20"/>
      <c r="BCP42" s="20"/>
      <c r="BCQ42" s="20"/>
      <c r="BCR42" s="20"/>
      <c r="BCS42" s="20"/>
      <c r="BCT42" s="20"/>
      <c r="BCU42" s="20"/>
      <c r="BCV42" s="20"/>
      <c r="BCW42" s="20"/>
      <c r="BCX42" s="20"/>
      <c r="BCY42" s="20"/>
      <c r="BCZ42" s="20"/>
      <c r="BDA42" s="20"/>
      <c r="BDB42" s="20"/>
      <c r="BDC42" s="20"/>
      <c r="BDD42" s="20"/>
      <c r="BDE42" s="20"/>
      <c r="BDF42" s="20"/>
      <c r="BDG42" s="20"/>
      <c r="BDH42" s="20"/>
      <c r="BDI42" s="20"/>
      <c r="BDJ42" s="20"/>
      <c r="BDK42" s="20"/>
      <c r="BDL42" s="20"/>
      <c r="BDM42" s="20"/>
      <c r="BDN42" s="20"/>
      <c r="BDO42" s="20"/>
      <c r="BDP42" s="20"/>
      <c r="BDQ42" s="20"/>
      <c r="BDR42" s="20"/>
      <c r="BDS42" s="20"/>
      <c r="BDT42" s="20"/>
      <c r="BDU42" s="20"/>
      <c r="BDV42" s="20"/>
      <c r="BDW42" s="20"/>
      <c r="BDX42" s="20"/>
      <c r="BDY42" s="20"/>
      <c r="BDZ42" s="20"/>
      <c r="BEA42" s="20"/>
      <c r="BEB42" s="20"/>
      <c r="BEC42" s="20"/>
      <c r="BED42" s="20"/>
      <c r="BEE42" s="20"/>
      <c r="BEF42" s="20"/>
      <c r="BEG42" s="20"/>
      <c r="BEH42" s="20"/>
      <c r="BEI42" s="20"/>
      <c r="BEJ42" s="20"/>
      <c r="BEK42" s="20"/>
      <c r="BEL42" s="20"/>
      <c r="BEM42" s="20"/>
      <c r="BEN42" s="20"/>
      <c r="BEO42" s="20"/>
      <c r="BEP42" s="20"/>
      <c r="BEQ42" s="20"/>
      <c r="BER42" s="20"/>
      <c r="BES42" s="20"/>
      <c r="BET42" s="20"/>
      <c r="BEU42" s="20"/>
      <c r="BEV42" s="20"/>
      <c r="BEW42" s="20"/>
      <c r="BEX42" s="20"/>
      <c r="BEY42" s="20"/>
      <c r="BEZ42" s="20"/>
      <c r="BFA42" s="20"/>
      <c r="BFB42" s="20"/>
      <c r="BFC42" s="20"/>
      <c r="BFD42" s="20"/>
      <c r="BFE42" s="20"/>
      <c r="BFF42" s="20"/>
      <c r="BFG42" s="20"/>
      <c r="BFH42" s="20"/>
      <c r="BFI42" s="20"/>
      <c r="BFJ42" s="20"/>
      <c r="BFK42" s="20"/>
      <c r="BFL42" s="20"/>
      <c r="BFM42" s="20"/>
      <c r="BFN42" s="20"/>
      <c r="BFO42" s="20"/>
      <c r="BFP42" s="20"/>
      <c r="BFQ42" s="20"/>
      <c r="BFR42" s="20"/>
      <c r="BFS42" s="20"/>
      <c r="BFT42" s="20"/>
      <c r="BFU42" s="20"/>
      <c r="BFV42" s="20"/>
      <c r="BFW42" s="20"/>
      <c r="BFX42" s="20"/>
      <c r="BFY42" s="20"/>
      <c r="BFZ42" s="20"/>
      <c r="BGA42" s="20"/>
      <c r="BGB42" s="20"/>
      <c r="BGC42" s="20"/>
      <c r="BGD42" s="20"/>
      <c r="BGE42" s="20"/>
      <c r="BGF42" s="20"/>
      <c r="BGG42" s="20"/>
      <c r="BGH42" s="20"/>
      <c r="BGI42" s="20"/>
      <c r="BGJ42" s="20"/>
      <c r="BGK42" s="20"/>
      <c r="BGL42" s="20"/>
      <c r="BGM42" s="20"/>
      <c r="BGN42" s="20"/>
      <c r="BGO42" s="20"/>
      <c r="BGP42" s="20"/>
      <c r="BGQ42" s="20"/>
      <c r="BGR42" s="20"/>
      <c r="BGS42" s="20"/>
      <c r="BGT42" s="20"/>
      <c r="BGU42" s="20"/>
      <c r="BGV42" s="20"/>
      <c r="BGW42" s="20"/>
      <c r="BGX42" s="20"/>
      <c r="BGY42" s="20"/>
      <c r="BGZ42" s="20"/>
      <c r="BHA42" s="20"/>
      <c r="BHB42" s="20"/>
      <c r="BHC42" s="20"/>
      <c r="BHD42" s="20"/>
      <c r="BHE42" s="20"/>
      <c r="BHF42" s="20"/>
      <c r="BHG42" s="20"/>
      <c r="BHH42" s="20"/>
      <c r="BHI42" s="20"/>
      <c r="BHJ42" s="20"/>
      <c r="BHK42" s="20"/>
      <c r="BHL42" s="20"/>
      <c r="BHM42" s="20"/>
      <c r="BHN42" s="20"/>
      <c r="BHO42" s="20"/>
      <c r="BHP42" s="20"/>
      <c r="BHQ42" s="20"/>
      <c r="BHR42" s="20"/>
      <c r="BHS42" s="20"/>
      <c r="BHT42" s="20"/>
      <c r="BHU42" s="20"/>
      <c r="BHV42" s="20"/>
      <c r="BHW42" s="20"/>
      <c r="BHX42" s="20"/>
      <c r="BHY42" s="20"/>
      <c r="BHZ42" s="20"/>
      <c r="BIA42" s="20"/>
      <c r="BIB42" s="20"/>
      <c r="BIC42" s="20"/>
      <c r="BID42" s="20"/>
      <c r="BIE42" s="20"/>
      <c r="BIF42" s="20"/>
      <c r="BIG42" s="20"/>
      <c r="BIH42" s="20"/>
      <c r="BII42" s="20"/>
      <c r="BIJ42" s="20"/>
      <c r="BIK42" s="20"/>
      <c r="BIL42" s="20"/>
      <c r="BIM42" s="20"/>
      <c r="BIN42" s="20"/>
      <c r="BIO42" s="20"/>
      <c r="BIP42" s="20"/>
      <c r="BIQ42" s="20"/>
      <c r="BIR42" s="20"/>
      <c r="BIS42" s="20"/>
      <c r="BIT42" s="20"/>
      <c r="BIU42" s="20"/>
      <c r="BIV42" s="20"/>
      <c r="BIW42" s="20"/>
      <c r="BIX42" s="20"/>
      <c r="BIY42" s="20"/>
      <c r="BIZ42" s="20"/>
      <c r="BJA42" s="20"/>
      <c r="BJB42" s="20"/>
      <c r="BJC42" s="20"/>
      <c r="BJD42" s="20"/>
      <c r="BJE42" s="20"/>
      <c r="BJF42" s="20"/>
      <c r="BJG42" s="20"/>
      <c r="BJH42" s="20"/>
      <c r="BJI42" s="20"/>
      <c r="BJJ42" s="20"/>
      <c r="BJK42" s="20"/>
      <c r="BJL42" s="20"/>
      <c r="BJM42" s="20"/>
      <c r="BJN42" s="20"/>
      <c r="BJO42" s="20"/>
      <c r="BJP42" s="20"/>
      <c r="BJQ42" s="20"/>
      <c r="BJR42" s="20"/>
      <c r="BJS42" s="20"/>
      <c r="BJT42" s="20"/>
      <c r="BJU42" s="20"/>
      <c r="BJV42" s="20"/>
      <c r="BJW42" s="20"/>
      <c r="BJX42" s="20"/>
      <c r="BJY42" s="20"/>
      <c r="BJZ42" s="20"/>
      <c r="BKA42" s="20"/>
      <c r="BKB42" s="20"/>
      <c r="BKC42" s="20"/>
      <c r="BKD42" s="20"/>
      <c r="BKE42" s="20"/>
      <c r="BKF42" s="20"/>
      <c r="BKG42" s="20"/>
      <c r="BKH42" s="20"/>
      <c r="BKI42" s="20"/>
      <c r="BKJ42" s="20"/>
      <c r="BKK42" s="20"/>
      <c r="BKL42" s="20"/>
      <c r="BKM42" s="20"/>
      <c r="BKN42" s="20"/>
      <c r="BKO42" s="20"/>
      <c r="BKP42" s="20"/>
      <c r="BKQ42" s="20"/>
      <c r="BKR42" s="20"/>
      <c r="BKS42" s="20"/>
      <c r="BKT42" s="20"/>
      <c r="BKU42" s="20"/>
      <c r="BKV42" s="20"/>
      <c r="BKW42" s="20"/>
      <c r="BKX42" s="20"/>
      <c r="BKY42" s="20"/>
      <c r="BKZ42" s="20"/>
      <c r="BLA42" s="20"/>
      <c r="BLB42" s="20"/>
      <c r="BLC42" s="20"/>
      <c r="BLD42" s="20"/>
      <c r="BLE42" s="20"/>
      <c r="BLF42" s="20"/>
      <c r="BLG42" s="20"/>
      <c r="BLH42" s="20"/>
      <c r="BLI42" s="20"/>
      <c r="BLJ42" s="20"/>
      <c r="BLK42" s="20"/>
      <c r="BLL42" s="20"/>
      <c r="BLM42" s="20"/>
      <c r="BLN42" s="20"/>
      <c r="BLO42" s="20"/>
      <c r="BLP42" s="20"/>
      <c r="BLQ42" s="20"/>
      <c r="BLR42" s="20"/>
      <c r="BLS42" s="20"/>
      <c r="BLT42" s="20"/>
      <c r="BLU42" s="20"/>
      <c r="BLV42" s="20"/>
      <c r="BLW42" s="20"/>
      <c r="BLX42" s="20"/>
      <c r="BLY42" s="20"/>
      <c r="BLZ42" s="20"/>
      <c r="BMA42" s="20"/>
      <c r="BMB42" s="20"/>
      <c r="BMC42" s="20"/>
      <c r="BMD42" s="20"/>
      <c r="BME42" s="20"/>
      <c r="BMF42" s="20"/>
      <c r="BMG42" s="20"/>
      <c r="BMH42" s="20"/>
      <c r="BMI42" s="20"/>
      <c r="BMJ42" s="20"/>
      <c r="BMK42" s="20"/>
      <c r="BML42" s="20"/>
      <c r="BMM42" s="20"/>
      <c r="BMN42" s="20"/>
      <c r="BMO42" s="20"/>
      <c r="BMP42" s="20"/>
      <c r="BMQ42" s="20"/>
      <c r="BMR42" s="20"/>
      <c r="BMS42" s="20"/>
      <c r="BMT42" s="20"/>
      <c r="BMU42" s="20"/>
      <c r="BMV42" s="20"/>
      <c r="BMW42" s="20"/>
      <c r="BMX42" s="20"/>
      <c r="BMY42" s="20"/>
      <c r="BMZ42" s="20"/>
      <c r="BNA42" s="20"/>
      <c r="BNB42" s="20"/>
      <c r="BNC42" s="20"/>
      <c r="BND42" s="20"/>
      <c r="BNE42" s="20"/>
      <c r="BNF42" s="20"/>
      <c r="BNG42" s="20"/>
      <c r="BNH42" s="20"/>
      <c r="BNI42" s="20"/>
      <c r="BNJ42" s="20"/>
      <c r="BNK42" s="20"/>
      <c r="BNL42" s="20"/>
      <c r="BNM42" s="20"/>
      <c r="BNN42" s="20"/>
      <c r="BNO42" s="20"/>
      <c r="BNP42" s="20"/>
      <c r="BNQ42" s="20"/>
      <c r="BNR42" s="20"/>
      <c r="BNS42" s="20"/>
      <c r="BNT42" s="20"/>
      <c r="BNU42" s="20"/>
      <c r="BNV42" s="20"/>
      <c r="BNW42" s="20"/>
      <c r="BNX42" s="20"/>
      <c r="BNY42" s="20"/>
      <c r="BNZ42" s="20"/>
      <c r="BOA42" s="20"/>
      <c r="BOB42" s="20"/>
      <c r="BOC42" s="20"/>
      <c r="BOD42" s="20"/>
      <c r="BOE42" s="20"/>
      <c r="BOF42" s="20"/>
      <c r="BOG42" s="20"/>
      <c r="BOH42" s="20"/>
      <c r="BOI42" s="20"/>
      <c r="BOJ42" s="20"/>
      <c r="BOK42" s="20"/>
      <c r="BOL42" s="20"/>
      <c r="BOM42" s="20"/>
      <c r="BON42" s="20"/>
      <c r="BOO42" s="20"/>
      <c r="BOP42" s="20"/>
      <c r="BOQ42" s="20"/>
      <c r="BOR42" s="20"/>
      <c r="BOS42" s="20"/>
      <c r="BOT42" s="20"/>
      <c r="BOU42" s="20"/>
      <c r="BOV42" s="20"/>
      <c r="BOW42" s="20"/>
      <c r="BOX42" s="20"/>
      <c r="BOY42" s="20"/>
      <c r="BOZ42" s="20"/>
      <c r="BPA42" s="20"/>
      <c r="BPB42" s="20"/>
      <c r="BPC42" s="20"/>
      <c r="BPD42" s="20"/>
      <c r="BPE42" s="20"/>
      <c r="BPF42" s="20"/>
      <c r="BPG42" s="20"/>
      <c r="BPH42" s="20"/>
      <c r="BPI42" s="20"/>
      <c r="BPJ42" s="20"/>
      <c r="BPK42" s="20"/>
    </row>
    <row r="43" spans="1:1779" s="21" customFormat="1" ht="27.75" customHeight="1" x14ac:dyDescent="0.25">
      <c r="A43" s="371"/>
      <c r="B43" s="218"/>
      <c r="C43" s="208"/>
      <c r="D43" s="208"/>
      <c r="E43" s="162"/>
      <c r="F43" s="162"/>
      <c r="G43" s="122" t="s">
        <v>26</v>
      </c>
      <c r="H43" s="122" t="s">
        <v>27</v>
      </c>
      <c r="I43" s="122" t="s">
        <v>28</v>
      </c>
      <c r="J43" s="122" t="s">
        <v>29</v>
      </c>
      <c r="K43" s="122" t="s">
        <v>29</v>
      </c>
      <c r="L43" s="162"/>
      <c r="M43" s="162"/>
      <c r="N43" s="162"/>
      <c r="O43" s="162"/>
      <c r="P43" s="164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0"/>
      <c r="CS43" s="20"/>
      <c r="CT43" s="20"/>
      <c r="CU43" s="20"/>
      <c r="CV43" s="20"/>
      <c r="CW43" s="20"/>
      <c r="CX43" s="20"/>
      <c r="CY43" s="20"/>
      <c r="CZ43" s="20"/>
      <c r="DA43" s="20"/>
      <c r="DB43" s="20"/>
      <c r="DC43" s="20"/>
      <c r="DD43" s="20"/>
      <c r="DE43" s="20"/>
      <c r="DF43" s="20"/>
      <c r="DG43" s="20"/>
      <c r="DH43" s="20"/>
      <c r="DI43" s="20"/>
      <c r="DJ43" s="20"/>
      <c r="DK43" s="20"/>
      <c r="DL43" s="20"/>
      <c r="DM43" s="20"/>
      <c r="DN43" s="20"/>
      <c r="DO43" s="20"/>
      <c r="DP43" s="20"/>
      <c r="DQ43" s="20"/>
      <c r="DR43" s="20"/>
      <c r="DS43" s="20"/>
      <c r="DT43" s="20"/>
      <c r="DU43" s="20"/>
      <c r="DV43" s="20"/>
      <c r="DW43" s="20"/>
      <c r="DX43" s="20"/>
      <c r="DY43" s="20"/>
      <c r="DZ43" s="20"/>
      <c r="EA43" s="20"/>
      <c r="EB43" s="20"/>
      <c r="EC43" s="20"/>
      <c r="ED43" s="20"/>
      <c r="EE43" s="20"/>
      <c r="EF43" s="20"/>
      <c r="EG43" s="20"/>
      <c r="EH43" s="20"/>
      <c r="EI43" s="20"/>
      <c r="EJ43" s="20"/>
      <c r="EK43" s="20"/>
      <c r="EL43" s="20"/>
      <c r="EM43" s="20"/>
      <c r="EN43" s="20"/>
      <c r="EO43" s="20"/>
      <c r="EP43" s="20"/>
      <c r="EQ43" s="20"/>
      <c r="ER43" s="20"/>
      <c r="ES43" s="20"/>
      <c r="ET43" s="20"/>
      <c r="EU43" s="20"/>
      <c r="EV43" s="20"/>
      <c r="EW43" s="20"/>
      <c r="EX43" s="20"/>
      <c r="EY43" s="20"/>
      <c r="EZ43" s="20"/>
      <c r="FA43" s="20"/>
      <c r="FB43" s="20"/>
      <c r="FC43" s="20"/>
      <c r="FD43" s="20"/>
      <c r="FE43" s="20"/>
      <c r="FF43" s="20"/>
      <c r="FG43" s="20"/>
      <c r="FH43" s="20"/>
      <c r="FI43" s="20"/>
      <c r="FJ43" s="20"/>
      <c r="FK43" s="20"/>
      <c r="FL43" s="20"/>
      <c r="FM43" s="20"/>
      <c r="FN43" s="20"/>
      <c r="FO43" s="20"/>
      <c r="FP43" s="20"/>
      <c r="FQ43" s="20"/>
      <c r="FR43" s="20"/>
      <c r="FS43" s="20"/>
      <c r="FT43" s="20"/>
      <c r="FU43" s="20"/>
      <c r="FV43" s="20"/>
      <c r="FW43" s="20"/>
      <c r="FX43" s="20"/>
      <c r="FY43" s="20"/>
      <c r="FZ43" s="20"/>
      <c r="GA43" s="20"/>
      <c r="GB43" s="20"/>
      <c r="GC43" s="20"/>
      <c r="GD43" s="20"/>
      <c r="GE43" s="20"/>
      <c r="GF43" s="20"/>
      <c r="GG43" s="20"/>
      <c r="GH43" s="20"/>
      <c r="GI43" s="20"/>
      <c r="GJ43" s="20"/>
      <c r="GK43" s="20"/>
      <c r="GL43" s="20"/>
      <c r="GM43" s="20"/>
      <c r="GN43" s="20"/>
      <c r="GO43" s="20"/>
      <c r="GP43" s="20"/>
      <c r="GQ43" s="20"/>
      <c r="GR43" s="20"/>
      <c r="GS43" s="20"/>
      <c r="GT43" s="20"/>
      <c r="GU43" s="20"/>
      <c r="GV43" s="20"/>
      <c r="GW43" s="20"/>
      <c r="GX43" s="20"/>
      <c r="GY43" s="20"/>
      <c r="GZ43" s="20"/>
      <c r="HA43" s="20"/>
      <c r="HB43" s="20"/>
      <c r="HC43" s="20"/>
      <c r="HD43" s="20"/>
      <c r="HE43" s="20"/>
      <c r="HF43" s="20"/>
      <c r="HG43" s="20"/>
      <c r="HH43" s="20"/>
      <c r="HI43" s="20"/>
      <c r="HJ43" s="20"/>
      <c r="HK43" s="20"/>
      <c r="HL43" s="20"/>
      <c r="HM43" s="20"/>
      <c r="HN43" s="20"/>
      <c r="HO43" s="20"/>
      <c r="HP43" s="20"/>
      <c r="HQ43" s="20"/>
      <c r="HR43" s="20"/>
      <c r="HS43" s="20"/>
      <c r="HT43" s="20"/>
      <c r="HU43" s="20"/>
      <c r="HV43" s="20"/>
      <c r="HW43" s="20"/>
      <c r="HX43" s="20"/>
      <c r="HY43" s="20"/>
      <c r="HZ43" s="20"/>
      <c r="IA43" s="20"/>
      <c r="IB43" s="20"/>
      <c r="IC43" s="20"/>
      <c r="ID43" s="20"/>
      <c r="IE43" s="20"/>
      <c r="IF43" s="20"/>
      <c r="IG43" s="20"/>
      <c r="IH43" s="20"/>
      <c r="II43" s="20"/>
      <c r="IJ43" s="20"/>
      <c r="IK43" s="20"/>
      <c r="IL43" s="20"/>
      <c r="IM43" s="20"/>
      <c r="IN43" s="20"/>
      <c r="IO43" s="20"/>
      <c r="IP43" s="20"/>
      <c r="IQ43" s="20"/>
      <c r="IR43" s="20"/>
      <c r="IS43" s="20"/>
      <c r="IT43" s="20"/>
      <c r="IU43" s="20"/>
      <c r="IV43" s="20"/>
      <c r="IW43" s="20"/>
      <c r="IX43" s="20"/>
      <c r="IY43" s="20"/>
      <c r="IZ43" s="20"/>
      <c r="JA43" s="20"/>
      <c r="JB43" s="20"/>
      <c r="JC43" s="20"/>
      <c r="JD43" s="20"/>
      <c r="JE43" s="20"/>
      <c r="JF43" s="20"/>
      <c r="JG43" s="20"/>
      <c r="JH43" s="20"/>
      <c r="JI43" s="20"/>
      <c r="JJ43" s="20"/>
      <c r="JK43" s="20"/>
      <c r="JL43" s="20"/>
      <c r="JM43" s="20"/>
      <c r="JN43" s="20"/>
      <c r="JO43" s="20"/>
      <c r="JP43" s="20"/>
      <c r="JQ43" s="20"/>
      <c r="JR43" s="20"/>
      <c r="JS43" s="20"/>
      <c r="JT43" s="20"/>
      <c r="JU43" s="20"/>
      <c r="JV43" s="20"/>
      <c r="JW43" s="20"/>
      <c r="JX43" s="20"/>
      <c r="JY43" s="20"/>
      <c r="JZ43" s="20"/>
      <c r="KA43" s="20"/>
      <c r="KB43" s="20"/>
      <c r="KC43" s="20"/>
      <c r="KD43" s="20"/>
      <c r="KE43" s="20"/>
      <c r="KF43" s="20"/>
      <c r="KG43" s="20"/>
      <c r="KH43" s="20"/>
      <c r="KI43" s="20"/>
      <c r="KJ43" s="20"/>
      <c r="KK43" s="20"/>
      <c r="KL43" s="20"/>
      <c r="KM43" s="20"/>
      <c r="KN43" s="20"/>
      <c r="KO43" s="20"/>
      <c r="KP43" s="20"/>
      <c r="KQ43" s="20"/>
      <c r="KR43" s="20"/>
      <c r="KS43" s="20"/>
      <c r="KT43" s="20"/>
      <c r="KU43" s="20"/>
      <c r="KV43" s="20"/>
      <c r="KW43" s="20"/>
      <c r="KX43" s="20"/>
      <c r="KY43" s="20"/>
      <c r="KZ43" s="20"/>
      <c r="LA43" s="20"/>
      <c r="LB43" s="20"/>
      <c r="LC43" s="20"/>
      <c r="LD43" s="20"/>
      <c r="LE43" s="20"/>
      <c r="LF43" s="20"/>
      <c r="LG43" s="20"/>
      <c r="LH43" s="20"/>
      <c r="LI43" s="20"/>
      <c r="LJ43" s="20"/>
      <c r="LK43" s="20"/>
      <c r="LL43" s="20"/>
      <c r="LM43" s="20"/>
      <c r="LN43" s="20"/>
      <c r="LO43" s="20"/>
      <c r="LP43" s="20"/>
      <c r="LQ43" s="20"/>
      <c r="LR43" s="20"/>
      <c r="LS43" s="20"/>
      <c r="LT43" s="20"/>
      <c r="LU43" s="20"/>
      <c r="LV43" s="20"/>
      <c r="LW43" s="20"/>
      <c r="LX43" s="20"/>
      <c r="LY43" s="20"/>
      <c r="LZ43" s="20"/>
      <c r="MA43" s="20"/>
      <c r="MB43" s="20"/>
      <c r="MC43" s="20"/>
      <c r="MD43" s="20"/>
      <c r="ME43" s="20"/>
      <c r="MF43" s="20"/>
      <c r="MG43" s="20"/>
      <c r="MH43" s="20"/>
      <c r="MI43" s="20"/>
      <c r="MJ43" s="20"/>
      <c r="MK43" s="20"/>
      <c r="ML43" s="20"/>
      <c r="MM43" s="20"/>
      <c r="MN43" s="20"/>
      <c r="MO43" s="20"/>
      <c r="MP43" s="20"/>
      <c r="MQ43" s="20"/>
      <c r="MR43" s="20"/>
      <c r="MS43" s="20"/>
      <c r="MT43" s="20"/>
      <c r="MU43" s="20"/>
      <c r="MV43" s="20"/>
      <c r="MW43" s="20"/>
      <c r="MX43" s="20"/>
      <c r="MY43" s="20"/>
      <c r="MZ43" s="20"/>
      <c r="NA43" s="20"/>
      <c r="NB43" s="20"/>
      <c r="NC43" s="20"/>
      <c r="ND43" s="20"/>
      <c r="NE43" s="20"/>
      <c r="NF43" s="20"/>
      <c r="NG43" s="20"/>
      <c r="NH43" s="20"/>
      <c r="NI43" s="20"/>
      <c r="NJ43" s="20"/>
      <c r="NK43" s="20"/>
      <c r="NL43" s="20"/>
      <c r="NM43" s="20"/>
      <c r="NN43" s="20"/>
      <c r="NO43" s="20"/>
      <c r="NP43" s="20"/>
      <c r="NQ43" s="20"/>
      <c r="NR43" s="20"/>
      <c r="NS43" s="20"/>
      <c r="NT43" s="20"/>
      <c r="NU43" s="20"/>
      <c r="NV43" s="20"/>
      <c r="NW43" s="20"/>
      <c r="NX43" s="20"/>
      <c r="NY43" s="20"/>
      <c r="NZ43" s="20"/>
      <c r="OA43" s="20"/>
      <c r="OB43" s="20"/>
      <c r="OC43" s="20"/>
      <c r="OD43" s="20"/>
      <c r="OE43" s="20"/>
      <c r="OF43" s="20"/>
      <c r="OG43" s="20"/>
      <c r="OH43" s="20"/>
      <c r="OI43" s="20"/>
      <c r="OJ43" s="20"/>
      <c r="OK43" s="20"/>
      <c r="OL43" s="20"/>
      <c r="OM43" s="20"/>
      <c r="ON43" s="20"/>
      <c r="OO43" s="20"/>
      <c r="OP43" s="20"/>
      <c r="OQ43" s="20"/>
      <c r="OR43" s="20"/>
      <c r="OS43" s="20"/>
      <c r="OT43" s="20"/>
      <c r="OU43" s="20"/>
      <c r="OV43" s="20"/>
      <c r="OW43" s="20"/>
      <c r="OX43" s="20"/>
      <c r="OY43" s="20"/>
      <c r="OZ43" s="20"/>
      <c r="PA43" s="20"/>
      <c r="PB43" s="20"/>
      <c r="PC43" s="20"/>
      <c r="PD43" s="20"/>
      <c r="PE43" s="20"/>
      <c r="PF43" s="20"/>
      <c r="PG43" s="20"/>
      <c r="PH43" s="20"/>
      <c r="PI43" s="20"/>
      <c r="PJ43" s="20"/>
      <c r="PK43" s="20"/>
      <c r="PL43" s="20"/>
      <c r="PM43" s="20"/>
      <c r="PN43" s="20"/>
      <c r="PO43" s="20"/>
      <c r="PP43" s="20"/>
      <c r="PQ43" s="20"/>
      <c r="PR43" s="20"/>
      <c r="PS43" s="20"/>
      <c r="PT43" s="20"/>
      <c r="PU43" s="20"/>
      <c r="PV43" s="20"/>
      <c r="PW43" s="20"/>
      <c r="PX43" s="20"/>
      <c r="PY43" s="20"/>
      <c r="PZ43" s="20"/>
      <c r="QA43" s="20"/>
      <c r="QB43" s="20"/>
      <c r="QC43" s="20"/>
      <c r="QD43" s="20"/>
      <c r="QE43" s="20"/>
      <c r="QF43" s="20"/>
      <c r="QG43" s="20"/>
      <c r="QH43" s="20"/>
      <c r="QI43" s="20"/>
      <c r="QJ43" s="20"/>
      <c r="QK43" s="20"/>
      <c r="QL43" s="20"/>
      <c r="QM43" s="20"/>
      <c r="QN43" s="20"/>
      <c r="QO43" s="20"/>
      <c r="QP43" s="20"/>
      <c r="QQ43" s="20"/>
      <c r="QR43" s="20"/>
      <c r="QS43" s="20"/>
      <c r="QT43" s="20"/>
      <c r="QU43" s="20"/>
      <c r="QV43" s="20"/>
      <c r="QW43" s="20"/>
      <c r="QX43" s="20"/>
      <c r="QY43" s="20"/>
      <c r="QZ43" s="20"/>
      <c r="RA43" s="20"/>
      <c r="RB43" s="20"/>
      <c r="RC43" s="20"/>
      <c r="RD43" s="20"/>
      <c r="RE43" s="20"/>
      <c r="RF43" s="20"/>
      <c r="RG43" s="20"/>
      <c r="RH43" s="20"/>
      <c r="RI43" s="20"/>
      <c r="RJ43" s="20"/>
      <c r="RK43" s="20"/>
      <c r="RL43" s="20"/>
      <c r="RM43" s="20"/>
      <c r="RN43" s="20"/>
      <c r="RO43" s="20"/>
      <c r="RP43" s="20"/>
      <c r="RQ43" s="20"/>
      <c r="RR43" s="20"/>
      <c r="RS43" s="20"/>
      <c r="RT43" s="20"/>
      <c r="RU43" s="20"/>
      <c r="RV43" s="20"/>
      <c r="RW43" s="20"/>
      <c r="RX43" s="20"/>
      <c r="RY43" s="20"/>
      <c r="RZ43" s="20"/>
      <c r="SA43" s="20"/>
      <c r="SB43" s="20"/>
      <c r="SC43" s="20"/>
      <c r="SD43" s="20"/>
      <c r="SE43" s="20"/>
      <c r="SF43" s="20"/>
      <c r="SG43" s="20"/>
      <c r="SH43" s="20"/>
      <c r="SI43" s="20"/>
      <c r="SJ43" s="20"/>
      <c r="SK43" s="20"/>
      <c r="SL43" s="20"/>
      <c r="SM43" s="20"/>
      <c r="SN43" s="20"/>
      <c r="SO43" s="20"/>
      <c r="SP43" s="20"/>
      <c r="SQ43" s="20"/>
      <c r="SR43" s="20"/>
      <c r="SS43" s="20"/>
      <c r="ST43" s="20"/>
      <c r="SU43" s="20"/>
      <c r="SV43" s="20"/>
      <c r="SW43" s="20"/>
      <c r="SX43" s="20"/>
      <c r="SY43" s="20"/>
      <c r="SZ43" s="20"/>
      <c r="TA43" s="20"/>
      <c r="TB43" s="20"/>
      <c r="TC43" s="20"/>
      <c r="TD43" s="20"/>
      <c r="TE43" s="20"/>
      <c r="TF43" s="20"/>
      <c r="TG43" s="20"/>
      <c r="TH43" s="20"/>
      <c r="TI43" s="20"/>
      <c r="TJ43" s="20"/>
      <c r="TK43" s="20"/>
      <c r="TL43" s="20"/>
      <c r="TM43" s="20"/>
      <c r="TN43" s="20"/>
      <c r="TO43" s="20"/>
      <c r="TP43" s="20"/>
      <c r="TQ43" s="20"/>
      <c r="TR43" s="20"/>
      <c r="TS43" s="20"/>
      <c r="TT43" s="20"/>
      <c r="TU43" s="20"/>
      <c r="TV43" s="20"/>
      <c r="TW43" s="20"/>
      <c r="TX43" s="20"/>
      <c r="TY43" s="20"/>
      <c r="TZ43" s="20"/>
      <c r="UA43" s="20"/>
      <c r="UB43" s="20"/>
      <c r="UC43" s="20"/>
      <c r="UD43" s="20"/>
      <c r="UE43" s="20"/>
      <c r="UF43" s="20"/>
      <c r="UG43" s="20"/>
      <c r="UH43" s="20"/>
      <c r="UI43" s="20"/>
      <c r="UJ43" s="20"/>
      <c r="UK43" s="20"/>
      <c r="UL43" s="20"/>
      <c r="UM43" s="20"/>
      <c r="UN43" s="20"/>
      <c r="UO43" s="20"/>
      <c r="UP43" s="20"/>
      <c r="UQ43" s="20"/>
      <c r="UR43" s="20"/>
      <c r="US43" s="20"/>
      <c r="UT43" s="20"/>
      <c r="UU43" s="20"/>
      <c r="UV43" s="20"/>
      <c r="UW43" s="20"/>
      <c r="UX43" s="20"/>
      <c r="UY43" s="20"/>
      <c r="UZ43" s="20"/>
      <c r="VA43" s="20"/>
      <c r="VB43" s="20"/>
      <c r="VC43" s="20"/>
      <c r="VD43" s="20"/>
      <c r="VE43" s="20"/>
      <c r="VF43" s="20"/>
      <c r="VG43" s="20"/>
      <c r="VH43" s="20"/>
      <c r="VI43" s="20"/>
      <c r="VJ43" s="20"/>
      <c r="VK43" s="20"/>
      <c r="VL43" s="20"/>
      <c r="VM43" s="20"/>
      <c r="VN43" s="20"/>
      <c r="VO43" s="20"/>
      <c r="VP43" s="20"/>
      <c r="VQ43" s="20"/>
      <c r="VR43" s="20"/>
      <c r="VS43" s="20"/>
      <c r="VT43" s="20"/>
      <c r="VU43" s="20"/>
      <c r="VV43" s="20"/>
      <c r="VW43" s="20"/>
      <c r="VX43" s="20"/>
      <c r="VY43" s="20"/>
      <c r="VZ43" s="20"/>
      <c r="WA43" s="20"/>
      <c r="WB43" s="20"/>
      <c r="WC43" s="20"/>
      <c r="WD43" s="20"/>
      <c r="WE43" s="20"/>
      <c r="WF43" s="20"/>
      <c r="WG43" s="20"/>
      <c r="WH43" s="20"/>
      <c r="WI43" s="20"/>
      <c r="WJ43" s="20"/>
      <c r="WK43" s="20"/>
      <c r="WL43" s="20"/>
      <c r="WM43" s="20"/>
      <c r="WN43" s="20"/>
      <c r="WO43" s="20"/>
      <c r="WP43" s="20"/>
      <c r="WQ43" s="20"/>
      <c r="WR43" s="20"/>
      <c r="WS43" s="20"/>
      <c r="WT43" s="20"/>
      <c r="WU43" s="20"/>
      <c r="WV43" s="20"/>
      <c r="WW43" s="20"/>
      <c r="WX43" s="20"/>
      <c r="WY43" s="20"/>
      <c r="WZ43" s="20"/>
      <c r="XA43" s="20"/>
      <c r="XB43" s="20"/>
      <c r="XC43" s="20"/>
      <c r="XD43" s="20"/>
      <c r="XE43" s="20"/>
      <c r="XF43" s="20"/>
      <c r="XG43" s="20"/>
      <c r="XH43" s="20"/>
      <c r="XI43" s="20"/>
      <c r="XJ43" s="20"/>
      <c r="XK43" s="20"/>
      <c r="XL43" s="20"/>
      <c r="XM43" s="20"/>
      <c r="XN43" s="20"/>
      <c r="XO43" s="20"/>
      <c r="XP43" s="20"/>
      <c r="XQ43" s="20"/>
      <c r="XR43" s="20"/>
      <c r="XS43" s="20"/>
      <c r="XT43" s="20"/>
      <c r="XU43" s="20"/>
      <c r="XV43" s="20"/>
      <c r="XW43" s="20"/>
      <c r="XX43" s="20"/>
      <c r="XY43" s="20"/>
      <c r="XZ43" s="20"/>
      <c r="YA43" s="20"/>
      <c r="YB43" s="20"/>
      <c r="YC43" s="20"/>
      <c r="YD43" s="20"/>
      <c r="YE43" s="20"/>
      <c r="YF43" s="20"/>
      <c r="YG43" s="20"/>
      <c r="YH43" s="20"/>
      <c r="YI43" s="20"/>
      <c r="YJ43" s="20"/>
      <c r="YK43" s="20"/>
      <c r="YL43" s="20"/>
      <c r="YM43" s="20"/>
      <c r="YN43" s="20"/>
      <c r="YO43" s="20"/>
      <c r="YP43" s="20"/>
      <c r="YQ43" s="20"/>
      <c r="YR43" s="20"/>
      <c r="YS43" s="20"/>
      <c r="YT43" s="20"/>
      <c r="YU43" s="20"/>
      <c r="YV43" s="20"/>
      <c r="YW43" s="20"/>
      <c r="YX43" s="20"/>
      <c r="YY43" s="20"/>
      <c r="YZ43" s="20"/>
      <c r="ZA43" s="20"/>
      <c r="ZB43" s="20"/>
      <c r="ZC43" s="20"/>
      <c r="ZD43" s="20"/>
      <c r="ZE43" s="20"/>
      <c r="ZF43" s="20"/>
      <c r="ZG43" s="20"/>
      <c r="ZH43" s="20"/>
      <c r="ZI43" s="20"/>
      <c r="ZJ43" s="20"/>
      <c r="ZK43" s="20"/>
      <c r="ZL43" s="20"/>
      <c r="ZM43" s="20"/>
      <c r="ZN43" s="20"/>
      <c r="ZO43" s="20"/>
      <c r="ZP43" s="20"/>
      <c r="ZQ43" s="20"/>
      <c r="ZR43" s="20"/>
      <c r="ZS43" s="20"/>
      <c r="ZT43" s="20"/>
      <c r="ZU43" s="20"/>
      <c r="ZV43" s="20"/>
      <c r="ZW43" s="20"/>
      <c r="ZX43" s="20"/>
      <c r="ZY43" s="20"/>
      <c r="ZZ43" s="20"/>
      <c r="AAA43" s="20"/>
      <c r="AAB43" s="20"/>
      <c r="AAC43" s="20"/>
      <c r="AAD43" s="20"/>
      <c r="AAE43" s="20"/>
      <c r="AAF43" s="20"/>
      <c r="AAG43" s="20"/>
      <c r="AAH43" s="20"/>
      <c r="AAI43" s="20"/>
      <c r="AAJ43" s="20"/>
      <c r="AAK43" s="20"/>
      <c r="AAL43" s="20"/>
      <c r="AAM43" s="20"/>
      <c r="AAN43" s="20"/>
      <c r="AAO43" s="20"/>
      <c r="AAP43" s="20"/>
      <c r="AAQ43" s="20"/>
      <c r="AAR43" s="20"/>
      <c r="AAS43" s="20"/>
      <c r="AAT43" s="20"/>
      <c r="AAU43" s="20"/>
      <c r="AAV43" s="20"/>
      <c r="AAW43" s="20"/>
      <c r="AAX43" s="20"/>
      <c r="AAY43" s="20"/>
      <c r="AAZ43" s="20"/>
      <c r="ABA43" s="20"/>
      <c r="ABB43" s="20"/>
      <c r="ABC43" s="20"/>
      <c r="ABD43" s="20"/>
      <c r="ABE43" s="20"/>
      <c r="ABF43" s="20"/>
      <c r="ABG43" s="20"/>
      <c r="ABH43" s="20"/>
      <c r="ABI43" s="20"/>
      <c r="ABJ43" s="20"/>
      <c r="ABK43" s="20"/>
      <c r="ABL43" s="20"/>
      <c r="ABM43" s="20"/>
      <c r="ABN43" s="20"/>
      <c r="ABO43" s="20"/>
      <c r="ABP43" s="20"/>
      <c r="ABQ43" s="20"/>
      <c r="ABR43" s="20"/>
      <c r="ABS43" s="20"/>
      <c r="ABT43" s="20"/>
      <c r="ABU43" s="20"/>
      <c r="ABV43" s="20"/>
      <c r="ABW43" s="20"/>
      <c r="ABX43" s="20"/>
      <c r="ABY43" s="20"/>
      <c r="ABZ43" s="20"/>
      <c r="ACA43" s="20"/>
      <c r="ACB43" s="20"/>
      <c r="ACC43" s="20"/>
      <c r="ACD43" s="20"/>
      <c r="ACE43" s="20"/>
      <c r="ACF43" s="20"/>
      <c r="ACG43" s="20"/>
      <c r="ACH43" s="20"/>
      <c r="ACI43" s="20"/>
      <c r="ACJ43" s="20"/>
      <c r="ACK43" s="20"/>
      <c r="ACL43" s="20"/>
      <c r="ACM43" s="20"/>
      <c r="ACN43" s="20"/>
      <c r="ACO43" s="20"/>
      <c r="ACP43" s="20"/>
      <c r="ACQ43" s="20"/>
      <c r="ACR43" s="20"/>
      <c r="ACS43" s="20"/>
      <c r="ACT43" s="20"/>
      <c r="ACU43" s="20"/>
      <c r="ACV43" s="20"/>
      <c r="ACW43" s="20"/>
      <c r="ACX43" s="20"/>
      <c r="ACY43" s="20"/>
      <c r="ACZ43" s="20"/>
      <c r="ADA43" s="20"/>
      <c r="ADB43" s="20"/>
      <c r="ADC43" s="20"/>
      <c r="ADD43" s="20"/>
      <c r="ADE43" s="20"/>
      <c r="ADF43" s="20"/>
      <c r="ADG43" s="20"/>
      <c r="ADH43" s="20"/>
      <c r="ADI43" s="20"/>
      <c r="ADJ43" s="20"/>
      <c r="ADK43" s="20"/>
      <c r="ADL43" s="20"/>
      <c r="ADM43" s="20"/>
      <c r="ADN43" s="20"/>
      <c r="ADO43" s="20"/>
      <c r="ADP43" s="20"/>
      <c r="ADQ43" s="20"/>
      <c r="ADR43" s="20"/>
      <c r="ADS43" s="20"/>
      <c r="ADT43" s="20"/>
      <c r="ADU43" s="20"/>
      <c r="ADV43" s="20"/>
      <c r="ADW43" s="20"/>
      <c r="ADX43" s="20"/>
      <c r="ADY43" s="20"/>
      <c r="ADZ43" s="20"/>
      <c r="AEA43" s="20"/>
      <c r="AEB43" s="20"/>
      <c r="AEC43" s="20"/>
      <c r="AED43" s="20"/>
      <c r="AEE43" s="20"/>
      <c r="AEF43" s="20"/>
      <c r="AEG43" s="20"/>
      <c r="AEH43" s="20"/>
      <c r="AEI43" s="20"/>
      <c r="AEJ43" s="20"/>
      <c r="AEK43" s="20"/>
      <c r="AEL43" s="20"/>
      <c r="AEM43" s="20"/>
      <c r="AEN43" s="20"/>
      <c r="AEO43" s="20"/>
      <c r="AEP43" s="20"/>
      <c r="AEQ43" s="20"/>
      <c r="AER43" s="20"/>
      <c r="AES43" s="20"/>
      <c r="AET43" s="20"/>
      <c r="AEU43" s="20"/>
      <c r="AEV43" s="20"/>
      <c r="AEW43" s="20"/>
      <c r="AEX43" s="20"/>
      <c r="AEY43" s="20"/>
      <c r="AEZ43" s="20"/>
      <c r="AFA43" s="20"/>
      <c r="AFB43" s="20"/>
      <c r="AFC43" s="20"/>
      <c r="AFD43" s="20"/>
      <c r="AFE43" s="20"/>
      <c r="AFF43" s="20"/>
      <c r="AFG43" s="20"/>
      <c r="AFH43" s="20"/>
      <c r="AFI43" s="20"/>
      <c r="AFJ43" s="20"/>
      <c r="AFK43" s="20"/>
      <c r="AFL43" s="20"/>
      <c r="AFM43" s="20"/>
      <c r="AFN43" s="20"/>
      <c r="AFO43" s="20"/>
      <c r="AFP43" s="20"/>
      <c r="AFQ43" s="20"/>
      <c r="AFR43" s="20"/>
      <c r="AFS43" s="20"/>
      <c r="AFT43" s="20"/>
      <c r="AFU43" s="20"/>
      <c r="AFV43" s="20"/>
      <c r="AFW43" s="20"/>
      <c r="AFX43" s="20"/>
      <c r="AFY43" s="20"/>
      <c r="AFZ43" s="20"/>
      <c r="AGA43" s="20"/>
      <c r="AGB43" s="20"/>
      <c r="AGC43" s="20"/>
      <c r="AGD43" s="20"/>
      <c r="AGE43" s="20"/>
      <c r="AGF43" s="20"/>
      <c r="AGG43" s="20"/>
      <c r="AGH43" s="20"/>
      <c r="AGI43" s="20"/>
      <c r="AGJ43" s="20"/>
      <c r="AGK43" s="20"/>
      <c r="AGL43" s="20"/>
      <c r="AGM43" s="20"/>
      <c r="AGN43" s="20"/>
      <c r="AGO43" s="20"/>
      <c r="AGP43" s="20"/>
      <c r="AGQ43" s="20"/>
      <c r="AGR43" s="20"/>
      <c r="AGS43" s="20"/>
      <c r="AGT43" s="20"/>
      <c r="AGU43" s="20"/>
      <c r="AGV43" s="20"/>
      <c r="AGW43" s="20"/>
      <c r="AGX43" s="20"/>
      <c r="AGY43" s="20"/>
      <c r="AGZ43" s="20"/>
      <c r="AHA43" s="20"/>
      <c r="AHB43" s="20"/>
      <c r="AHC43" s="20"/>
      <c r="AHD43" s="20"/>
      <c r="AHE43" s="20"/>
      <c r="AHF43" s="20"/>
      <c r="AHG43" s="20"/>
      <c r="AHH43" s="20"/>
      <c r="AHI43" s="20"/>
      <c r="AHJ43" s="20"/>
      <c r="AHK43" s="20"/>
      <c r="AHL43" s="20"/>
      <c r="AHM43" s="20"/>
      <c r="AHN43" s="20"/>
      <c r="AHO43" s="20"/>
      <c r="AHP43" s="20"/>
      <c r="AHQ43" s="20"/>
      <c r="AHR43" s="20"/>
      <c r="AHS43" s="20"/>
      <c r="AHT43" s="20"/>
      <c r="AHU43" s="20"/>
      <c r="AHV43" s="20"/>
      <c r="AHW43" s="20"/>
      <c r="AHX43" s="20"/>
      <c r="AHY43" s="20"/>
      <c r="AHZ43" s="20"/>
      <c r="AIA43" s="20"/>
      <c r="AIB43" s="20"/>
      <c r="AIC43" s="20"/>
      <c r="AID43" s="20"/>
      <c r="AIE43" s="20"/>
      <c r="AIF43" s="20"/>
      <c r="AIG43" s="20"/>
      <c r="AIH43" s="20"/>
      <c r="AII43" s="20"/>
      <c r="AIJ43" s="20"/>
      <c r="AIK43" s="20"/>
      <c r="AIL43" s="20"/>
      <c r="AIM43" s="20"/>
      <c r="AIN43" s="20"/>
      <c r="AIO43" s="20"/>
      <c r="AIP43" s="20"/>
      <c r="AIQ43" s="20"/>
      <c r="AIR43" s="20"/>
      <c r="AIS43" s="20"/>
      <c r="AIT43" s="20"/>
      <c r="AIU43" s="20"/>
      <c r="AIV43" s="20"/>
      <c r="AIW43" s="20"/>
      <c r="AIX43" s="20"/>
      <c r="AIY43" s="20"/>
      <c r="AIZ43" s="20"/>
      <c r="AJA43" s="20"/>
      <c r="AJB43" s="20"/>
      <c r="AJC43" s="20"/>
      <c r="AJD43" s="20"/>
      <c r="AJE43" s="20"/>
      <c r="AJF43" s="20"/>
      <c r="AJG43" s="20"/>
      <c r="AJH43" s="20"/>
      <c r="AJI43" s="20"/>
      <c r="AJJ43" s="20"/>
      <c r="AJK43" s="20"/>
      <c r="AJL43" s="20"/>
      <c r="AJM43" s="20"/>
      <c r="AJN43" s="20"/>
      <c r="AJO43" s="20"/>
      <c r="AJP43" s="20"/>
      <c r="AJQ43" s="20"/>
      <c r="AJR43" s="20"/>
      <c r="AJS43" s="20"/>
      <c r="AJT43" s="20"/>
      <c r="AJU43" s="20"/>
      <c r="AJV43" s="20"/>
      <c r="AJW43" s="20"/>
      <c r="AJX43" s="20"/>
      <c r="AJY43" s="20"/>
      <c r="AJZ43" s="20"/>
      <c r="AKA43" s="20"/>
      <c r="AKB43" s="20"/>
      <c r="AKC43" s="20"/>
      <c r="AKD43" s="20"/>
      <c r="AKE43" s="20"/>
      <c r="AKF43" s="20"/>
      <c r="AKG43" s="20"/>
      <c r="AKH43" s="20"/>
      <c r="AKI43" s="20"/>
      <c r="AKJ43" s="20"/>
      <c r="AKK43" s="20"/>
      <c r="AKL43" s="20"/>
      <c r="AKM43" s="20"/>
      <c r="AKN43" s="20"/>
      <c r="AKO43" s="20"/>
      <c r="AKP43" s="20"/>
      <c r="AKQ43" s="20"/>
      <c r="AKR43" s="20"/>
      <c r="AKS43" s="20"/>
      <c r="AKT43" s="20"/>
      <c r="AKU43" s="20"/>
      <c r="AKV43" s="20"/>
      <c r="AKW43" s="20"/>
      <c r="AKX43" s="20"/>
      <c r="AKY43" s="20"/>
      <c r="AKZ43" s="20"/>
      <c r="ALA43" s="20"/>
      <c r="ALB43" s="20"/>
      <c r="ALC43" s="20"/>
      <c r="ALD43" s="20"/>
      <c r="ALE43" s="20"/>
      <c r="ALF43" s="20"/>
      <c r="ALG43" s="20"/>
      <c r="ALH43" s="20"/>
      <c r="ALI43" s="20"/>
      <c r="ALJ43" s="20"/>
      <c r="ALK43" s="20"/>
      <c r="ALL43" s="20"/>
      <c r="ALM43" s="20"/>
      <c r="ALN43" s="20"/>
      <c r="ALO43" s="20"/>
      <c r="ALP43" s="20"/>
      <c r="ALQ43" s="20"/>
      <c r="ALR43" s="20"/>
      <c r="ALS43" s="20"/>
      <c r="ALT43" s="20"/>
      <c r="ALU43" s="20"/>
      <c r="ALV43" s="20"/>
      <c r="ALW43" s="20"/>
      <c r="ALX43" s="20"/>
      <c r="ALY43" s="20"/>
      <c r="ALZ43" s="20"/>
      <c r="AMA43" s="20"/>
      <c r="AMB43" s="20"/>
      <c r="AMC43" s="20"/>
      <c r="AMD43" s="20"/>
      <c r="AME43" s="20"/>
      <c r="AMF43" s="20"/>
      <c r="AMG43" s="20"/>
      <c r="AMH43" s="20"/>
      <c r="AMI43" s="20"/>
      <c r="AMJ43" s="20"/>
      <c r="AMK43" s="20"/>
      <c r="AML43" s="20"/>
      <c r="AMM43" s="20"/>
      <c r="AMN43" s="20"/>
      <c r="AMO43" s="20"/>
      <c r="AMP43" s="20"/>
      <c r="AMQ43" s="20"/>
      <c r="AMR43" s="20"/>
      <c r="AMS43" s="20"/>
      <c r="AMT43" s="20"/>
      <c r="AMU43" s="20"/>
      <c r="AMV43" s="20"/>
      <c r="AMW43" s="20"/>
      <c r="AMX43" s="20"/>
      <c r="AMY43" s="20"/>
      <c r="AMZ43" s="20"/>
      <c r="ANA43" s="20"/>
      <c r="ANB43" s="20"/>
      <c r="ANC43" s="20"/>
      <c r="AND43" s="20"/>
      <c r="ANE43" s="20"/>
      <c r="ANF43" s="20"/>
      <c r="ANG43" s="20"/>
      <c r="ANH43" s="20"/>
      <c r="ANI43" s="20"/>
      <c r="ANJ43" s="20"/>
      <c r="ANK43" s="20"/>
      <c r="ANL43" s="20"/>
      <c r="ANM43" s="20"/>
      <c r="ANN43" s="20"/>
      <c r="ANO43" s="20"/>
      <c r="ANP43" s="20"/>
      <c r="ANQ43" s="20"/>
      <c r="ANR43" s="20"/>
      <c r="ANS43" s="20"/>
      <c r="ANT43" s="20"/>
      <c r="ANU43" s="20"/>
      <c r="ANV43" s="20"/>
      <c r="ANW43" s="20"/>
      <c r="ANX43" s="20"/>
      <c r="ANY43" s="20"/>
      <c r="ANZ43" s="20"/>
      <c r="AOA43" s="20"/>
      <c r="AOB43" s="20"/>
      <c r="AOC43" s="20"/>
      <c r="AOD43" s="20"/>
      <c r="AOE43" s="20"/>
      <c r="AOF43" s="20"/>
      <c r="AOG43" s="20"/>
      <c r="AOH43" s="20"/>
      <c r="AOI43" s="20"/>
      <c r="AOJ43" s="20"/>
      <c r="AOK43" s="20"/>
      <c r="AOL43" s="20"/>
      <c r="AOM43" s="20"/>
      <c r="AON43" s="20"/>
      <c r="AOO43" s="20"/>
      <c r="AOP43" s="20"/>
      <c r="AOQ43" s="20"/>
      <c r="AOR43" s="20"/>
      <c r="AOS43" s="20"/>
      <c r="AOT43" s="20"/>
      <c r="AOU43" s="20"/>
      <c r="AOV43" s="20"/>
      <c r="AOW43" s="20"/>
      <c r="AOX43" s="20"/>
      <c r="AOY43" s="20"/>
      <c r="AOZ43" s="20"/>
      <c r="APA43" s="20"/>
      <c r="APB43" s="20"/>
      <c r="APC43" s="20"/>
      <c r="APD43" s="20"/>
      <c r="APE43" s="20"/>
      <c r="APF43" s="20"/>
      <c r="APG43" s="20"/>
      <c r="APH43" s="20"/>
      <c r="API43" s="20"/>
      <c r="APJ43" s="20"/>
      <c r="APK43" s="20"/>
      <c r="APL43" s="20"/>
      <c r="APM43" s="20"/>
      <c r="APN43" s="20"/>
      <c r="APO43" s="20"/>
      <c r="APP43" s="20"/>
      <c r="APQ43" s="20"/>
      <c r="APR43" s="20"/>
      <c r="APS43" s="20"/>
      <c r="APT43" s="20"/>
      <c r="APU43" s="20"/>
      <c r="APV43" s="20"/>
      <c r="APW43" s="20"/>
      <c r="APX43" s="20"/>
      <c r="APY43" s="20"/>
      <c r="APZ43" s="20"/>
      <c r="AQA43" s="20"/>
      <c r="AQB43" s="20"/>
      <c r="AQC43" s="20"/>
      <c r="AQD43" s="20"/>
      <c r="AQE43" s="20"/>
      <c r="AQF43" s="20"/>
      <c r="AQG43" s="20"/>
      <c r="AQH43" s="20"/>
      <c r="AQI43" s="20"/>
      <c r="AQJ43" s="20"/>
      <c r="AQK43" s="20"/>
      <c r="AQL43" s="20"/>
      <c r="AQM43" s="20"/>
      <c r="AQN43" s="20"/>
      <c r="AQO43" s="20"/>
      <c r="AQP43" s="20"/>
      <c r="AQQ43" s="20"/>
      <c r="AQR43" s="20"/>
      <c r="AQS43" s="20"/>
      <c r="AQT43" s="20"/>
      <c r="AQU43" s="20"/>
      <c r="AQV43" s="20"/>
      <c r="AQW43" s="20"/>
      <c r="AQX43" s="20"/>
      <c r="AQY43" s="20"/>
      <c r="AQZ43" s="20"/>
      <c r="ARA43" s="20"/>
      <c r="ARB43" s="20"/>
      <c r="ARC43" s="20"/>
      <c r="ARD43" s="20"/>
      <c r="ARE43" s="20"/>
      <c r="ARF43" s="20"/>
      <c r="ARG43" s="20"/>
      <c r="ARH43" s="20"/>
      <c r="ARI43" s="20"/>
      <c r="ARJ43" s="20"/>
      <c r="ARK43" s="20"/>
      <c r="ARL43" s="20"/>
      <c r="ARM43" s="20"/>
      <c r="ARN43" s="20"/>
      <c r="ARO43" s="20"/>
      <c r="ARP43" s="20"/>
      <c r="ARQ43" s="20"/>
      <c r="ARR43" s="20"/>
      <c r="ARS43" s="20"/>
      <c r="ART43" s="20"/>
      <c r="ARU43" s="20"/>
      <c r="ARV43" s="20"/>
      <c r="ARW43" s="20"/>
      <c r="ARX43" s="20"/>
      <c r="ARY43" s="20"/>
      <c r="ARZ43" s="20"/>
      <c r="ASA43" s="20"/>
      <c r="ASB43" s="20"/>
      <c r="ASC43" s="20"/>
      <c r="ASD43" s="20"/>
      <c r="ASE43" s="20"/>
      <c r="ASF43" s="20"/>
      <c r="ASG43" s="20"/>
      <c r="ASH43" s="20"/>
      <c r="ASI43" s="20"/>
      <c r="ASJ43" s="20"/>
      <c r="ASK43" s="20"/>
      <c r="ASL43" s="20"/>
      <c r="ASM43" s="20"/>
      <c r="ASN43" s="20"/>
      <c r="ASO43" s="20"/>
      <c r="ASP43" s="20"/>
      <c r="ASQ43" s="20"/>
      <c r="ASR43" s="20"/>
      <c r="ASS43" s="20"/>
      <c r="AST43" s="20"/>
      <c r="ASU43" s="20"/>
      <c r="ASV43" s="20"/>
      <c r="ASW43" s="20"/>
      <c r="ASX43" s="20"/>
      <c r="ASY43" s="20"/>
      <c r="ASZ43" s="20"/>
      <c r="ATA43" s="20"/>
      <c r="ATB43" s="20"/>
      <c r="ATC43" s="20"/>
      <c r="ATD43" s="20"/>
      <c r="ATE43" s="20"/>
      <c r="ATF43" s="20"/>
      <c r="ATG43" s="20"/>
      <c r="ATH43" s="20"/>
      <c r="ATI43" s="20"/>
      <c r="ATJ43" s="20"/>
      <c r="ATK43" s="20"/>
      <c r="ATL43" s="20"/>
      <c r="ATM43" s="20"/>
      <c r="ATN43" s="20"/>
      <c r="ATO43" s="20"/>
      <c r="ATP43" s="20"/>
      <c r="ATQ43" s="20"/>
      <c r="ATR43" s="20"/>
      <c r="ATS43" s="20"/>
      <c r="ATT43" s="20"/>
      <c r="ATU43" s="20"/>
      <c r="ATV43" s="20"/>
      <c r="ATW43" s="20"/>
      <c r="ATX43" s="20"/>
      <c r="ATY43" s="20"/>
      <c r="ATZ43" s="20"/>
      <c r="AUA43" s="20"/>
      <c r="AUB43" s="20"/>
      <c r="AUC43" s="20"/>
      <c r="AUD43" s="20"/>
      <c r="AUE43" s="20"/>
      <c r="AUF43" s="20"/>
      <c r="AUG43" s="20"/>
      <c r="AUH43" s="20"/>
      <c r="AUI43" s="20"/>
      <c r="AUJ43" s="20"/>
      <c r="AUK43" s="20"/>
      <c r="AUL43" s="20"/>
      <c r="AUM43" s="20"/>
      <c r="AUN43" s="20"/>
      <c r="AUO43" s="20"/>
      <c r="AUP43" s="20"/>
      <c r="AUQ43" s="20"/>
      <c r="AUR43" s="20"/>
      <c r="AUS43" s="20"/>
      <c r="AUT43" s="20"/>
      <c r="AUU43" s="20"/>
      <c r="AUV43" s="20"/>
      <c r="AUW43" s="20"/>
      <c r="AUX43" s="20"/>
      <c r="AUY43" s="20"/>
      <c r="AUZ43" s="20"/>
      <c r="AVA43" s="20"/>
      <c r="AVB43" s="20"/>
      <c r="AVC43" s="20"/>
      <c r="AVD43" s="20"/>
      <c r="AVE43" s="20"/>
      <c r="AVF43" s="20"/>
      <c r="AVG43" s="20"/>
      <c r="AVH43" s="20"/>
      <c r="AVI43" s="20"/>
      <c r="AVJ43" s="20"/>
      <c r="AVK43" s="20"/>
      <c r="AVL43" s="20"/>
      <c r="AVM43" s="20"/>
      <c r="AVN43" s="20"/>
      <c r="AVO43" s="20"/>
      <c r="AVP43" s="20"/>
      <c r="AVQ43" s="20"/>
      <c r="AVR43" s="20"/>
      <c r="AVS43" s="20"/>
      <c r="AVT43" s="20"/>
      <c r="AVU43" s="20"/>
      <c r="AVV43" s="20"/>
      <c r="AVW43" s="20"/>
      <c r="AVX43" s="20"/>
      <c r="AVY43" s="20"/>
      <c r="AVZ43" s="20"/>
      <c r="AWA43" s="20"/>
      <c r="AWB43" s="20"/>
      <c r="AWC43" s="20"/>
      <c r="AWD43" s="20"/>
      <c r="AWE43" s="20"/>
      <c r="AWF43" s="20"/>
      <c r="AWG43" s="20"/>
      <c r="AWH43" s="20"/>
      <c r="AWI43" s="20"/>
      <c r="AWJ43" s="20"/>
      <c r="AWK43" s="20"/>
      <c r="AWL43" s="20"/>
      <c r="AWM43" s="20"/>
      <c r="AWN43" s="20"/>
      <c r="AWO43" s="20"/>
      <c r="AWP43" s="20"/>
      <c r="AWQ43" s="20"/>
      <c r="AWR43" s="20"/>
      <c r="AWS43" s="20"/>
      <c r="AWT43" s="20"/>
      <c r="AWU43" s="20"/>
      <c r="AWV43" s="20"/>
      <c r="AWW43" s="20"/>
      <c r="AWX43" s="20"/>
      <c r="AWY43" s="20"/>
      <c r="AWZ43" s="20"/>
      <c r="AXA43" s="20"/>
      <c r="AXB43" s="20"/>
      <c r="AXC43" s="20"/>
      <c r="AXD43" s="20"/>
      <c r="AXE43" s="20"/>
      <c r="AXF43" s="20"/>
      <c r="AXG43" s="20"/>
      <c r="AXH43" s="20"/>
      <c r="AXI43" s="20"/>
      <c r="AXJ43" s="20"/>
      <c r="AXK43" s="20"/>
      <c r="AXL43" s="20"/>
      <c r="AXM43" s="20"/>
      <c r="AXN43" s="20"/>
      <c r="AXO43" s="20"/>
      <c r="AXP43" s="20"/>
      <c r="AXQ43" s="20"/>
      <c r="AXR43" s="20"/>
      <c r="AXS43" s="20"/>
      <c r="AXT43" s="20"/>
      <c r="AXU43" s="20"/>
      <c r="AXV43" s="20"/>
      <c r="AXW43" s="20"/>
      <c r="AXX43" s="20"/>
      <c r="AXY43" s="20"/>
      <c r="AXZ43" s="20"/>
      <c r="AYA43" s="20"/>
      <c r="AYB43" s="20"/>
      <c r="AYC43" s="20"/>
      <c r="AYD43" s="20"/>
      <c r="AYE43" s="20"/>
      <c r="AYF43" s="20"/>
      <c r="AYG43" s="20"/>
      <c r="AYH43" s="20"/>
      <c r="AYI43" s="20"/>
      <c r="AYJ43" s="20"/>
      <c r="AYK43" s="20"/>
      <c r="AYL43" s="20"/>
      <c r="AYM43" s="20"/>
      <c r="AYN43" s="20"/>
      <c r="AYO43" s="20"/>
      <c r="AYP43" s="20"/>
      <c r="AYQ43" s="20"/>
      <c r="AYR43" s="20"/>
      <c r="AYS43" s="20"/>
      <c r="AYT43" s="20"/>
      <c r="AYU43" s="20"/>
      <c r="AYV43" s="20"/>
      <c r="AYW43" s="20"/>
      <c r="AYX43" s="20"/>
      <c r="AYY43" s="20"/>
      <c r="AYZ43" s="20"/>
      <c r="AZA43" s="20"/>
      <c r="AZB43" s="20"/>
      <c r="AZC43" s="20"/>
      <c r="AZD43" s="20"/>
      <c r="AZE43" s="20"/>
      <c r="AZF43" s="20"/>
      <c r="AZG43" s="20"/>
      <c r="AZH43" s="20"/>
      <c r="AZI43" s="20"/>
      <c r="AZJ43" s="20"/>
      <c r="AZK43" s="20"/>
      <c r="AZL43" s="20"/>
      <c r="AZM43" s="20"/>
      <c r="AZN43" s="20"/>
      <c r="AZO43" s="20"/>
      <c r="AZP43" s="20"/>
      <c r="AZQ43" s="20"/>
      <c r="AZR43" s="20"/>
      <c r="AZS43" s="20"/>
      <c r="AZT43" s="20"/>
      <c r="AZU43" s="20"/>
      <c r="AZV43" s="20"/>
      <c r="AZW43" s="20"/>
      <c r="AZX43" s="20"/>
      <c r="AZY43" s="20"/>
      <c r="AZZ43" s="20"/>
      <c r="BAA43" s="20"/>
      <c r="BAB43" s="20"/>
      <c r="BAC43" s="20"/>
      <c r="BAD43" s="20"/>
      <c r="BAE43" s="20"/>
      <c r="BAF43" s="20"/>
      <c r="BAG43" s="20"/>
      <c r="BAH43" s="20"/>
      <c r="BAI43" s="20"/>
      <c r="BAJ43" s="20"/>
      <c r="BAK43" s="20"/>
      <c r="BAL43" s="20"/>
      <c r="BAM43" s="20"/>
      <c r="BAN43" s="20"/>
      <c r="BAO43" s="20"/>
      <c r="BAP43" s="20"/>
      <c r="BAQ43" s="20"/>
      <c r="BAR43" s="20"/>
      <c r="BAS43" s="20"/>
      <c r="BAT43" s="20"/>
      <c r="BAU43" s="20"/>
      <c r="BAV43" s="20"/>
      <c r="BAW43" s="20"/>
      <c r="BAX43" s="20"/>
      <c r="BAY43" s="20"/>
      <c r="BAZ43" s="20"/>
      <c r="BBA43" s="20"/>
      <c r="BBB43" s="20"/>
      <c r="BBC43" s="20"/>
      <c r="BBD43" s="20"/>
      <c r="BBE43" s="20"/>
      <c r="BBF43" s="20"/>
      <c r="BBG43" s="20"/>
      <c r="BBH43" s="20"/>
      <c r="BBI43" s="20"/>
      <c r="BBJ43" s="20"/>
      <c r="BBK43" s="20"/>
      <c r="BBL43" s="20"/>
      <c r="BBM43" s="20"/>
      <c r="BBN43" s="20"/>
      <c r="BBO43" s="20"/>
      <c r="BBP43" s="20"/>
      <c r="BBQ43" s="20"/>
      <c r="BBR43" s="20"/>
      <c r="BBS43" s="20"/>
      <c r="BBT43" s="20"/>
      <c r="BBU43" s="20"/>
      <c r="BBV43" s="20"/>
      <c r="BBW43" s="20"/>
      <c r="BBX43" s="20"/>
      <c r="BBY43" s="20"/>
      <c r="BBZ43" s="20"/>
      <c r="BCA43" s="20"/>
      <c r="BCB43" s="20"/>
      <c r="BCC43" s="20"/>
      <c r="BCD43" s="20"/>
      <c r="BCE43" s="20"/>
      <c r="BCF43" s="20"/>
      <c r="BCG43" s="20"/>
      <c r="BCH43" s="20"/>
      <c r="BCI43" s="20"/>
      <c r="BCJ43" s="20"/>
      <c r="BCK43" s="20"/>
      <c r="BCL43" s="20"/>
      <c r="BCM43" s="20"/>
      <c r="BCN43" s="20"/>
      <c r="BCO43" s="20"/>
      <c r="BCP43" s="20"/>
      <c r="BCQ43" s="20"/>
      <c r="BCR43" s="20"/>
      <c r="BCS43" s="20"/>
      <c r="BCT43" s="20"/>
      <c r="BCU43" s="20"/>
      <c r="BCV43" s="20"/>
      <c r="BCW43" s="20"/>
      <c r="BCX43" s="20"/>
      <c r="BCY43" s="20"/>
      <c r="BCZ43" s="20"/>
      <c r="BDA43" s="20"/>
      <c r="BDB43" s="20"/>
      <c r="BDC43" s="20"/>
      <c r="BDD43" s="20"/>
      <c r="BDE43" s="20"/>
      <c r="BDF43" s="20"/>
      <c r="BDG43" s="20"/>
      <c r="BDH43" s="20"/>
      <c r="BDI43" s="20"/>
      <c r="BDJ43" s="20"/>
      <c r="BDK43" s="20"/>
      <c r="BDL43" s="20"/>
      <c r="BDM43" s="20"/>
      <c r="BDN43" s="20"/>
      <c r="BDO43" s="20"/>
      <c r="BDP43" s="20"/>
      <c r="BDQ43" s="20"/>
      <c r="BDR43" s="20"/>
      <c r="BDS43" s="20"/>
      <c r="BDT43" s="20"/>
      <c r="BDU43" s="20"/>
      <c r="BDV43" s="20"/>
      <c r="BDW43" s="20"/>
      <c r="BDX43" s="20"/>
      <c r="BDY43" s="20"/>
      <c r="BDZ43" s="20"/>
      <c r="BEA43" s="20"/>
      <c r="BEB43" s="20"/>
      <c r="BEC43" s="20"/>
      <c r="BED43" s="20"/>
      <c r="BEE43" s="20"/>
      <c r="BEF43" s="20"/>
      <c r="BEG43" s="20"/>
      <c r="BEH43" s="20"/>
      <c r="BEI43" s="20"/>
      <c r="BEJ43" s="20"/>
      <c r="BEK43" s="20"/>
      <c r="BEL43" s="20"/>
      <c r="BEM43" s="20"/>
      <c r="BEN43" s="20"/>
      <c r="BEO43" s="20"/>
      <c r="BEP43" s="20"/>
      <c r="BEQ43" s="20"/>
      <c r="BER43" s="20"/>
      <c r="BES43" s="20"/>
      <c r="BET43" s="20"/>
      <c r="BEU43" s="20"/>
      <c r="BEV43" s="20"/>
      <c r="BEW43" s="20"/>
      <c r="BEX43" s="20"/>
      <c r="BEY43" s="20"/>
      <c r="BEZ43" s="20"/>
      <c r="BFA43" s="20"/>
      <c r="BFB43" s="20"/>
      <c r="BFC43" s="20"/>
      <c r="BFD43" s="20"/>
      <c r="BFE43" s="20"/>
      <c r="BFF43" s="20"/>
      <c r="BFG43" s="20"/>
      <c r="BFH43" s="20"/>
      <c r="BFI43" s="20"/>
      <c r="BFJ43" s="20"/>
      <c r="BFK43" s="20"/>
      <c r="BFL43" s="20"/>
      <c r="BFM43" s="20"/>
      <c r="BFN43" s="20"/>
      <c r="BFO43" s="20"/>
      <c r="BFP43" s="20"/>
      <c r="BFQ43" s="20"/>
      <c r="BFR43" s="20"/>
      <c r="BFS43" s="20"/>
      <c r="BFT43" s="20"/>
      <c r="BFU43" s="20"/>
      <c r="BFV43" s="20"/>
      <c r="BFW43" s="20"/>
      <c r="BFX43" s="20"/>
      <c r="BFY43" s="20"/>
      <c r="BFZ43" s="20"/>
      <c r="BGA43" s="20"/>
      <c r="BGB43" s="20"/>
      <c r="BGC43" s="20"/>
      <c r="BGD43" s="20"/>
      <c r="BGE43" s="20"/>
      <c r="BGF43" s="20"/>
      <c r="BGG43" s="20"/>
      <c r="BGH43" s="20"/>
      <c r="BGI43" s="20"/>
      <c r="BGJ43" s="20"/>
      <c r="BGK43" s="20"/>
      <c r="BGL43" s="20"/>
      <c r="BGM43" s="20"/>
      <c r="BGN43" s="20"/>
      <c r="BGO43" s="20"/>
      <c r="BGP43" s="20"/>
      <c r="BGQ43" s="20"/>
      <c r="BGR43" s="20"/>
      <c r="BGS43" s="20"/>
      <c r="BGT43" s="20"/>
      <c r="BGU43" s="20"/>
      <c r="BGV43" s="20"/>
      <c r="BGW43" s="20"/>
      <c r="BGX43" s="20"/>
      <c r="BGY43" s="20"/>
      <c r="BGZ43" s="20"/>
      <c r="BHA43" s="20"/>
      <c r="BHB43" s="20"/>
      <c r="BHC43" s="20"/>
      <c r="BHD43" s="20"/>
      <c r="BHE43" s="20"/>
      <c r="BHF43" s="20"/>
      <c r="BHG43" s="20"/>
      <c r="BHH43" s="20"/>
      <c r="BHI43" s="20"/>
      <c r="BHJ43" s="20"/>
      <c r="BHK43" s="20"/>
      <c r="BHL43" s="20"/>
      <c r="BHM43" s="20"/>
      <c r="BHN43" s="20"/>
      <c r="BHO43" s="20"/>
      <c r="BHP43" s="20"/>
      <c r="BHQ43" s="20"/>
      <c r="BHR43" s="20"/>
      <c r="BHS43" s="20"/>
      <c r="BHT43" s="20"/>
      <c r="BHU43" s="20"/>
      <c r="BHV43" s="20"/>
      <c r="BHW43" s="20"/>
      <c r="BHX43" s="20"/>
      <c r="BHY43" s="20"/>
      <c r="BHZ43" s="20"/>
      <c r="BIA43" s="20"/>
      <c r="BIB43" s="20"/>
      <c r="BIC43" s="20"/>
      <c r="BID43" s="20"/>
      <c r="BIE43" s="20"/>
      <c r="BIF43" s="20"/>
      <c r="BIG43" s="20"/>
      <c r="BIH43" s="20"/>
      <c r="BII43" s="20"/>
      <c r="BIJ43" s="20"/>
      <c r="BIK43" s="20"/>
      <c r="BIL43" s="20"/>
      <c r="BIM43" s="20"/>
      <c r="BIN43" s="20"/>
      <c r="BIO43" s="20"/>
      <c r="BIP43" s="20"/>
      <c r="BIQ43" s="20"/>
      <c r="BIR43" s="20"/>
      <c r="BIS43" s="20"/>
      <c r="BIT43" s="20"/>
      <c r="BIU43" s="20"/>
      <c r="BIV43" s="20"/>
      <c r="BIW43" s="20"/>
      <c r="BIX43" s="20"/>
      <c r="BIY43" s="20"/>
      <c r="BIZ43" s="20"/>
      <c r="BJA43" s="20"/>
      <c r="BJB43" s="20"/>
      <c r="BJC43" s="20"/>
      <c r="BJD43" s="20"/>
      <c r="BJE43" s="20"/>
      <c r="BJF43" s="20"/>
      <c r="BJG43" s="20"/>
      <c r="BJH43" s="20"/>
      <c r="BJI43" s="20"/>
      <c r="BJJ43" s="20"/>
      <c r="BJK43" s="20"/>
      <c r="BJL43" s="20"/>
      <c r="BJM43" s="20"/>
      <c r="BJN43" s="20"/>
      <c r="BJO43" s="20"/>
      <c r="BJP43" s="20"/>
      <c r="BJQ43" s="20"/>
      <c r="BJR43" s="20"/>
      <c r="BJS43" s="20"/>
      <c r="BJT43" s="20"/>
      <c r="BJU43" s="20"/>
      <c r="BJV43" s="20"/>
      <c r="BJW43" s="20"/>
      <c r="BJX43" s="20"/>
      <c r="BJY43" s="20"/>
      <c r="BJZ43" s="20"/>
      <c r="BKA43" s="20"/>
      <c r="BKB43" s="20"/>
      <c r="BKC43" s="20"/>
      <c r="BKD43" s="20"/>
      <c r="BKE43" s="20"/>
      <c r="BKF43" s="20"/>
      <c r="BKG43" s="20"/>
      <c r="BKH43" s="20"/>
      <c r="BKI43" s="20"/>
      <c r="BKJ43" s="20"/>
      <c r="BKK43" s="20"/>
      <c r="BKL43" s="20"/>
      <c r="BKM43" s="20"/>
      <c r="BKN43" s="20"/>
      <c r="BKO43" s="20"/>
      <c r="BKP43" s="20"/>
      <c r="BKQ43" s="20"/>
      <c r="BKR43" s="20"/>
      <c r="BKS43" s="20"/>
      <c r="BKT43" s="20"/>
      <c r="BKU43" s="20"/>
      <c r="BKV43" s="20"/>
      <c r="BKW43" s="20"/>
      <c r="BKX43" s="20"/>
      <c r="BKY43" s="20"/>
      <c r="BKZ43" s="20"/>
      <c r="BLA43" s="20"/>
      <c r="BLB43" s="20"/>
      <c r="BLC43" s="20"/>
      <c r="BLD43" s="20"/>
      <c r="BLE43" s="20"/>
      <c r="BLF43" s="20"/>
      <c r="BLG43" s="20"/>
      <c r="BLH43" s="20"/>
      <c r="BLI43" s="20"/>
      <c r="BLJ43" s="20"/>
      <c r="BLK43" s="20"/>
      <c r="BLL43" s="20"/>
      <c r="BLM43" s="20"/>
      <c r="BLN43" s="20"/>
      <c r="BLO43" s="20"/>
      <c r="BLP43" s="20"/>
      <c r="BLQ43" s="20"/>
      <c r="BLR43" s="20"/>
      <c r="BLS43" s="20"/>
      <c r="BLT43" s="20"/>
      <c r="BLU43" s="20"/>
      <c r="BLV43" s="20"/>
      <c r="BLW43" s="20"/>
      <c r="BLX43" s="20"/>
      <c r="BLY43" s="20"/>
      <c r="BLZ43" s="20"/>
      <c r="BMA43" s="20"/>
      <c r="BMB43" s="20"/>
      <c r="BMC43" s="20"/>
      <c r="BMD43" s="20"/>
      <c r="BME43" s="20"/>
      <c r="BMF43" s="20"/>
      <c r="BMG43" s="20"/>
      <c r="BMH43" s="20"/>
      <c r="BMI43" s="20"/>
      <c r="BMJ43" s="20"/>
      <c r="BMK43" s="20"/>
      <c r="BML43" s="20"/>
      <c r="BMM43" s="20"/>
      <c r="BMN43" s="20"/>
      <c r="BMO43" s="20"/>
      <c r="BMP43" s="20"/>
      <c r="BMQ43" s="20"/>
      <c r="BMR43" s="20"/>
      <c r="BMS43" s="20"/>
      <c r="BMT43" s="20"/>
      <c r="BMU43" s="20"/>
      <c r="BMV43" s="20"/>
      <c r="BMW43" s="20"/>
      <c r="BMX43" s="20"/>
      <c r="BMY43" s="20"/>
      <c r="BMZ43" s="20"/>
      <c r="BNA43" s="20"/>
      <c r="BNB43" s="20"/>
      <c r="BNC43" s="20"/>
      <c r="BND43" s="20"/>
      <c r="BNE43" s="20"/>
      <c r="BNF43" s="20"/>
      <c r="BNG43" s="20"/>
      <c r="BNH43" s="20"/>
      <c r="BNI43" s="20"/>
      <c r="BNJ43" s="20"/>
      <c r="BNK43" s="20"/>
      <c r="BNL43" s="20"/>
      <c r="BNM43" s="20"/>
      <c r="BNN43" s="20"/>
      <c r="BNO43" s="20"/>
      <c r="BNP43" s="20"/>
      <c r="BNQ43" s="20"/>
      <c r="BNR43" s="20"/>
      <c r="BNS43" s="20"/>
      <c r="BNT43" s="20"/>
      <c r="BNU43" s="20"/>
      <c r="BNV43" s="20"/>
      <c r="BNW43" s="20"/>
      <c r="BNX43" s="20"/>
      <c r="BNY43" s="20"/>
      <c r="BNZ43" s="20"/>
      <c r="BOA43" s="20"/>
      <c r="BOB43" s="20"/>
      <c r="BOC43" s="20"/>
      <c r="BOD43" s="20"/>
      <c r="BOE43" s="20"/>
      <c r="BOF43" s="20"/>
      <c r="BOG43" s="20"/>
      <c r="BOH43" s="20"/>
      <c r="BOI43" s="20"/>
      <c r="BOJ43" s="20"/>
      <c r="BOK43" s="20"/>
      <c r="BOL43" s="20"/>
      <c r="BOM43" s="20"/>
      <c r="BON43" s="20"/>
      <c r="BOO43" s="20"/>
      <c r="BOP43" s="20"/>
      <c r="BOQ43" s="20"/>
      <c r="BOR43" s="20"/>
      <c r="BOS43" s="20"/>
      <c r="BOT43" s="20"/>
      <c r="BOU43" s="20"/>
      <c r="BOV43" s="20"/>
      <c r="BOW43" s="20"/>
      <c r="BOX43" s="20"/>
      <c r="BOY43" s="20"/>
      <c r="BOZ43" s="20"/>
      <c r="BPA43" s="20"/>
      <c r="BPB43" s="20"/>
      <c r="BPC43" s="20"/>
      <c r="BPD43" s="20"/>
      <c r="BPE43" s="20"/>
      <c r="BPF43" s="20"/>
      <c r="BPG43" s="20"/>
      <c r="BPH43" s="20"/>
      <c r="BPI43" s="20"/>
      <c r="BPJ43" s="20"/>
      <c r="BPK43" s="20"/>
    </row>
    <row r="44" spans="1:1779" s="21" customFormat="1" ht="24" customHeight="1" x14ac:dyDescent="0.25">
      <c r="A44" s="372"/>
      <c r="B44" s="219"/>
      <c r="C44" s="229"/>
      <c r="D44" s="229"/>
      <c r="E44" s="66">
        <v>2</v>
      </c>
      <c r="F44" s="66">
        <v>2</v>
      </c>
      <c r="G44" s="66">
        <v>0</v>
      </c>
      <c r="H44" s="66">
        <v>0</v>
      </c>
      <c r="I44" s="66">
        <v>0</v>
      </c>
      <c r="J44" s="66"/>
      <c r="K44" s="66">
        <v>2</v>
      </c>
      <c r="L44" s="66">
        <v>0</v>
      </c>
      <c r="M44" s="66">
        <v>0</v>
      </c>
      <c r="N44" s="122">
        <v>0</v>
      </c>
      <c r="O44" s="122">
        <v>0</v>
      </c>
      <c r="P44" s="165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0"/>
      <c r="CT44" s="20"/>
      <c r="CU44" s="20"/>
      <c r="CV44" s="20"/>
      <c r="CW44" s="20"/>
      <c r="CX44" s="20"/>
      <c r="CY44" s="20"/>
      <c r="CZ44" s="20"/>
      <c r="DA44" s="20"/>
      <c r="DB44" s="20"/>
      <c r="DC44" s="20"/>
      <c r="DD44" s="20"/>
      <c r="DE44" s="20"/>
      <c r="DF44" s="20"/>
      <c r="DG44" s="20"/>
      <c r="DH44" s="20"/>
      <c r="DI44" s="20"/>
      <c r="DJ44" s="20"/>
      <c r="DK44" s="20"/>
      <c r="DL44" s="20"/>
      <c r="DM44" s="20"/>
      <c r="DN44" s="20"/>
      <c r="DO44" s="20"/>
      <c r="DP44" s="20"/>
      <c r="DQ44" s="20"/>
      <c r="DR44" s="20"/>
      <c r="DS44" s="20"/>
      <c r="DT44" s="20"/>
      <c r="DU44" s="20"/>
      <c r="DV44" s="20"/>
      <c r="DW44" s="20"/>
      <c r="DX44" s="20"/>
      <c r="DY44" s="20"/>
      <c r="DZ44" s="20"/>
      <c r="EA44" s="20"/>
      <c r="EB44" s="20"/>
      <c r="EC44" s="20"/>
      <c r="ED44" s="20"/>
      <c r="EE44" s="20"/>
      <c r="EF44" s="20"/>
      <c r="EG44" s="20"/>
      <c r="EH44" s="20"/>
      <c r="EI44" s="20"/>
      <c r="EJ44" s="20"/>
      <c r="EK44" s="20"/>
      <c r="EL44" s="20"/>
      <c r="EM44" s="20"/>
      <c r="EN44" s="20"/>
      <c r="EO44" s="20"/>
      <c r="EP44" s="20"/>
      <c r="EQ44" s="20"/>
      <c r="ER44" s="20"/>
      <c r="ES44" s="20"/>
      <c r="ET44" s="20"/>
      <c r="EU44" s="20"/>
      <c r="EV44" s="20"/>
      <c r="EW44" s="20"/>
      <c r="EX44" s="20"/>
      <c r="EY44" s="20"/>
      <c r="EZ44" s="20"/>
      <c r="FA44" s="20"/>
      <c r="FB44" s="20"/>
      <c r="FC44" s="20"/>
      <c r="FD44" s="20"/>
      <c r="FE44" s="20"/>
      <c r="FF44" s="20"/>
      <c r="FG44" s="20"/>
      <c r="FH44" s="20"/>
      <c r="FI44" s="20"/>
      <c r="FJ44" s="20"/>
      <c r="FK44" s="20"/>
      <c r="FL44" s="20"/>
      <c r="FM44" s="20"/>
      <c r="FN44" s="20"/>
      <c r="FO44" s="20"/>
      <c r="FP44" s="20"/>
      <c r="FQ44" s="20"/>
      <c r="FR44" s="20"/>
      <c r="FS44" s="20"/>
      <c r="FT44" s="20"/>
      <c r="FU44" s="20"/>
      <c r="FV44" s="20"/>
      <c r="FW44" s="20"/>
      <c r="FX44" s="20"/>
      <c r="FY44" s="20"/>
      <c r="FZ44" s="20"/>
      <c r="GA44" s="20"/>
      <c r="GB44" s="20"/>
      <c r="GC44" s="20"/>
      <c r="GD44" s="20"/>
      <c r="GE44" s="20"/>
      <c r="GF44" s="20"/>
      <c r="GG44" s="20"/>
      <c r="GH44" s="20"/>
      <c r="GI44" s="20"/>
      <c r="GJ44" s="20"/>
      <c r="GK44" s="20"/>
      <c r="GL44" s="20"/>
      <c r="GM44" s="20"/>
      <c r="GN44" s="20"/>
      <c r="GO44" s="20"/>
      <c r="GP44" s="20"/>
      <c r="GQ44" s="20"/>
      <c r="GR44" s="20"/>
      <c r="GS44" s="20"/>
      <c r="GT44" s="20"/>
      <c r="GU44" s="20"/>
      <c r="GV44" s="20"/>
      <c r="GW44" s="20"/>
      <c r="GX44" s="20"/>
      <c r="GY44" s="20"/>
      <c r="GZ44" s="20"/>
      <c r="HA44" s="20"/>
      <c r="HB44" s="20"/>
      <c r="HC44" s="20"/>
      <c r="HD44" s="20"/>
      <c r="HE44" s="20"/>
      <c r="HF44" s="20"/>
      <c r="HG44" s="20"/>
      <c r="HH44" s="20"/>
      <c r="HI44" s="20"/>
      <c r="HJ44" s="20"/>
      <c r="HK44" s="20"/>
      <c r="HL44" s="20"/>
      <c r="HM44" s="20"/>
      <c r="HN44" s="20"/>
      <c r="HO44" s="20"/>
      <c r="HP44" s="20"/>
      <c r="HQ44" s="20"/>
      <c r="HR44" s="20"/>
      <c r="HS44" s="20"/>
      <c r="HT44" s="20"/>
      <c r="HU44" s="20"/>
      <c r="HV44" s="20"/>
      <c r="HW44" s="20"/>
      <c r="HX44" s="20"/>
      <c r="HY44" s="20"/>
      <c r="HZ44" s="20"/>
      <c r="IA44" s="20"/>
      <c r="IB44" s="20"/>
      <c r="IC44" s="20"/>
      <c r="ID44" s="20"/>
      <c r="IE44" s="20"/>
      <c r="IF44" s="20"/>
      <c r="IG44" s="20"/>
      <c r="IH44" s="20"/>
      <c r="II44" s="20"/>
      <c r="IJ44" s="20"/>
      <c r="IK44" s="20"/>
      <c r="IL44" s="20"/>
      <c r="IM44" s="20"/>
      <c r="IN44" s="20"/>
      <c r="IO44" s="20"/>
      <c r="IP44" s="20"/>
      <c r="IQ44" s="20"/>
      <c r="IR44" s="20"/>
      <c r="IS44" s="20"/>
      <c r="IT44" s="20"/>
      <c r="IU44" s="20"/>
      <c r="IV44" s="20"/>
      <c r="IW44" s="20"/>
      <c r="IX44" s="20"/>
      <c r="IY44" s="20"/>
      <c r="IZ44" s="20"/>
      <c r="JA44" s="20"/>
      <c r="JB44" s="20"/>
      <c r="JC44" s="20"/>
      <c r="JD44" s="20"/>
      <c r="JE44" s="20"/>
      <c r="JF44" s="20"/>
      <c r="JG44" s="20"/>
      <c r="JH44" s="20"/>
      <c r="JI44" s="20"/>
      <c r="JJ44" s="20"/>
      <c r="JK44" s="20"/>
      <c r="JL44" s="20"/>
      <c r="JM44" s="20"/>
      <c r="JN44" s="20"/>
      <c r="JO44" s="20"/>
      <c r="JP44" s="20"/>
      <c r="JQ44" s="20"/>
      <c r="JR44" s="20"/>
      <c r="JS44" s="20"/>
      <c r="JT44" s="20"/>
      <c r="JU44" s="20"/>
      <c r="JV44" s="20"/>
      <c r="JW44" s="20"/>
      <c r="JX44" s="20"/>
      <c r="JY44" s="20"/>
      <c r="JZ44" s="20"/>
      <c r="KA44" s="20"/>
      <c r="KB44" s="20"/>
      <c r="KC44" s="20"/>
      <c r="KD44" s="20"/>
      <c r="KE44" s="20"/>
      <c r="KF44" s="20"/>
      <c r="KG44" s="20"/>
      <c r="KH44" s="20"/>
      <c r="KI44" s="20"/>
      <c r="KJ44" s="20"/>
      <c r="KK44" s="20"/>
      <c r="KL44" s="20"/>
      <c r="KM44" s="20"/>
      <c r="KN44" s="20"/>
      <c r="KO44" s="20"/>
      <c r="KP44" s="20"/>
      <c r="KQ44" s="20"/>
      <c r="KR44" s="20"/>
      <c r="KS44" s="20"/>
      <c r="KT44" s="20"/>
      <c r="KU44" s="20"/>
      <c r="KV44" s="20"/>
      <c r="KW44" s="20"/>
      <c r="KX44" s="20"/>
      <c r="KY44" s="20"/>
      <c r="KZ44" s="20"/>
      <c r="LA44" s="20"/>
      <c r="LB44" s="20"/>
      <c r="LC44" s="20"/>
      <c r="LD44" s="20"/>
      <c r="LE44" s="20"/>
      <c r="LF44" s="20"/>
      <c r="LG44" s="20"/>
      <c r="LH44" s="20"/>
      <c r="LI44" s="20"/>
      <c r="LJ44" s="20"/>
      <c r="LK44" s="20"/>
      <c r="LL44" s="20"/>
      <c r="LM44" s="20"/>
      <c r="LN44" s="20"/>
      <c r="LO44" s="20"/>
      <c r="LP44" s="20"/>
      <c r="LQ44" s="20"/>
      <c r="LR44" s="20"/>
      <c r="LS44" s="20"/>
      <c r="LT44" s="20"/>
      <c r="LU44" s="20"/>
      <c r="LV44" s="20"/>
      <c r="LW44" s="20"/>
      <c r="LX44" s="20"/>
      <c r="LY44" s="20"/>
      <c r="LZ44" s="20"/>
      <c r="MA44" s="20"/>
      <c r="MB44" s="20"/>
      <c r="MC44" s="20"/>
      <c r="MD44" s="20"/>
      <c r="ME44" s="20"/>
      <c r="MF44" s="20"/>
      <c r="MG44" s="20"/>
      <c r="MH44" s="20"/>
      <c r="MI44" s="20"/>
      <c r="MJ44" s="20"/>
      <c r="MK44" s="20"/>
      <c r="ML44" s="20"/>
      <c r="MM44" s="20"/>
      <c r="MN44" s="20"/>
      <c r="MO44" s="20"/>
      <c r="MP44" s="20"/>
      <c r="MQ44" s="20"/>
      <c r="MR44" s="20"/>
      <c r="MS44" s="20"/>
      <c r="MT44" s="20"/>
      <c r="MU44" s="20"/>
      <c r="MV44" s="20"/>
      <c r="MW44" s="20"/>
      <c r="MX44" s="20"/>
      <c r="MY44" s="20"/>
      <c r="MZ44" s="20"/>
      <c r="NA44" s="20"/>
      <c r="NB44" s="20"/>
      <c r="NC44" s="20"/>
      <c r="ND44" s="20"/>
      <c r="NE44" s="20"/>
      <c r="NF44" s="20"/>
      <c r="NG44" s="20"/>
      <c r="NH44" s="20"/>
      <c r="NI44" s="20"/>
      <c r="NJ44" s="20"/>
      <c r="NK44" s="20"/>
      <c r="NL44" s="20"/>
      <c r="NM44" s="20"/>
      <c r="NN44" s="20"/>
      <c r="NO44" s="20"/>
      <c r="NP44" s="20"/>
      <c r="NQ44" s="20"/>
      <c r="NR44" s="20"/>
      <c r="NS44" s="20"/>
      <c r="NT44" s="20"/>
      <c r="NU44" s="20"/>
      <c r="NV44" s="20"/>
      <c r="NW44" s="20"/>
      <c r="NX44" s="20"/>
      <c r="NY44" s="20"/>
      <c r="NZ44" s="20"/>
      <c r="OA44" s="20"/>
      <c r="OB44" s="20"/>
      <c r="OC44" s="20"/>
      <c r="OD44" s="20"/>
      <c r="OE44" s="20"/>
      <c r="OF44" s="20"/>
      <c r="OG44" s="20"/>
      <c r="OH44" s="20"/>
      <c r="OI44" s="20"/>
      <c r="OJ44" s="20"/>
      <c r="OK44" s="20"/>
      <c r="OL44" s="20"/>
      <c r="OM44" s="20"/>
      <c r="ON44" s="20"/>
      <c r="OO44" s="20"/>
      <c r="OP44" s="20"/>
      <c r="OQ44" s="20"/>
      <c r="OR44" s="20"/>
      <c r="OS44" s="20"/>
      <c r="OT44" s="20"/>
      <c r="OU44" s="20"/>
      <c r="OV44" s="20"/>
      <c r="OW44" s="20"/>
      <c r="OX44" s="20"/>
      <c r="OY44" s="20"/>
      <c r="OZ44" s="20"/>
      <c r="PA44" s="20"/>
      <c r="PB44" s="20"/>
      <c r="PC44" s="20"/>
      <c r="PD44" s="20"/>
      <c r="PE44" s="20"/>
      <c r="PF44" s="20"/>
      <c r="PG44" s="20"/>
      <c r="PH44" s="20"/>
      <c r="PI44" s="20"/>
      <c r="PJ44" s="20"/>
      <c r="PK44" s="20"/>
      <c r="PL44" s="20"/>
      <c r="PM44" s="20"/>
      <c r="PN44" s="20"/>
      <c r="PO44" s="20"/>
      <c r="PP44" s="20"/>
      <c r="PQ44" s="20"/>
      <c r="PR44" s="20"/>
      <c r="PS44" s="20"/>
      <c r="PT44" s="20"/>
      <c r="PU44" s="20"/>
      <c r="PV44" s="20"/>
      <c r="PW44" s="20"/>
      <c r="PX44" s="20"/>
      <c r="PY44" s="20"/>
      <c r="PZ44" s="20"/>
      <c r="QA44" s="20"/>
      <c r="QB44" s="20"/>
      <c r="QC44" s="20"/>
      <c r="QD44" s="20"/>
      <c r="QE44" s="20"/>
      <c r="QF44" s="20"/>
      <c r="QG44" s="20"/>
      <c r="QH44" s="20"/>
      <c r="QI44" s="20"/>
      <c r="QJ44" s="20"/>
      <c r="QK44" s="20"/>
      <c r="QL44" s="20"/>
      <c r="QM44" s="20"/>
      <c r="QN44" s="20"/>
      <c r="QO44" s="20"/>
      <c r="QP44" s="20"/>
      <c r="QQ44" s="20"/>
      <c r="QR44" s="20"/>
      <c r="QS44" s="20"/>
      <c r="QT44" s="20"/>
      <c r="QU44" s="20"/>
      <c r="QV44" s="20"/>
      <c r="QW44" s="20"/>
      <c r="QX44" s="20"/>
      <c r="QY44" s="20"/>
      <c r="QZ44" s="20"/>
      <c r="RA44" s="20"/>
      <c r="RB44" s="20"/>
      <c r="RC44" s="20"/>
      <c r="RD44" s="20"/>
      <c r="RE44" s="20"/>
      <c r="RF44" s="20"/>
      <c r="RG44" s="20"/>
      <c r="RH44" s="20"/>
      <c r="RI44" s="20"/>
      <c r="RJ44" s="20"/>
      <c r="RK44" s="20"/>
      <c r="RL44" s="20"/>
      <c r="RM44" s="20"/>
      <c r="RN44" s="20"/>
      <c r="RO44" s="20"/>
      <c r="RP44" s="20"/>
      <c r="RQ44" s="20"/>
      <c r="RR44" s="20"/>
      <c r="RS44" s="20"/>
      <c r="RT44" s="20"/>
      <c r="RU44" s="20"/>
      <c r="RV44" s="20"/>
      <c r="RW44" s="20"/>
      <c r="RX44" s="20"/>
      <c r="RY44" s="20"/>
      <c r="RZ44" s="20"/>
      <c r="SA44" s="20"/>
      <c r="SB44" s="20"/>
      <c r="SC44" s="20"/>
      <c r="SD44" s="20"/>
      <c r="SE44" s="20"/>
      <c r="SF44" s="20"/>
      <c r="SG44" s="20"/>
      <c r="SH44" s="20"/>
      <c r="SI44" s="20"/>
      <c r="SJ44" s="20"/>
      <c r="SK44" s="20"/>
      <c r="SL44" s="20"/>
      <c r="SM44" s="20"/>
      <c r="SN44" s="20"/>
      <c r="SO44" s="20"/>
      <c r="SP44" s="20"/>
      <c r="SQ44" s="20"/>
      <c r="SR44" s="20"/>
      <c r="SS44" s="20"/>
      <c r="ST44" s="20"/>
      <c r="SU44" s="20"/>
      <c r="SV44" s="20"/>
      <c r="SW44" s="20"/>
      <c r="SX44" s="20"/>
      <c r="SY44" s="20"/>
      <c r="SZ44" s="20"/>
      <c r="TA44" s="20"/>
      <c r="TB44" s="20"/>
      <c r="TC44" s="20"/>
      <c r="TD44" s="20"/>
      <c r="TE44" s="20"/>
      <c r="TF44" s="20"/>
      <c r="TG44" s="20"/>
      <c r="TH44" s="20"/>
      <c r="TI44" s="20"/>
      <c r="TJ44" s="20"/>
      <c r="TK44" s="20"/>
      <c r="TL44" s="20"/>
      <c r="TM44" s="20"/>
      <c r="TN44" s="20"/>
      <c r="TO44" s="20"/>
      <c r="TP44" s="20"/>
      <c r="TQ44" s="20"/>
      <c r="TR44" s="20"/>
      <c r="TS44" s="20"/>
      <c r="TT44" s="20"/>
      <c r="TU44" s="20"/>
      <c r="TV44" s="20"/>
      <c r="TW44" s="20"/>
      <c r="TX44" s="20"/>
      <c r="TY44" s="20"/>
      <c r="TZ44" s="20"/>
      <c r="UA44" s="20"/>
      <c r="UB44" s="20"/>
      <c r="UC44" s="20"/>
      <c r="UD44" s="20"/>
      <c r="UE44" s="20"/>
      <c r="UF44" s="20"/>
      <c r="UG44" s="20"/>
      <c r="UH44" s="20"/>
      <c r="UI44" s="20"/>
      <c r="UJ44" s="20"/>
      <c r="UK44" s="20"/>
      <c r="UL44" s="20"/>
      <c r="UM44" s="20"/>
      <c r="UN44" s="20"/>
      <c r="UO44" s="20"/>
      <c r="UP44" s="20"/>
      <c r="UQ44" s="20"/>
      <c r="UR44" s="20"/>
      <c r="US44" s="20"/>
      <c r="UT44" s="20"/>
      <c r="UU44" s="20"/>
      <c r="UV44" s="20"/>
      <c r="UW44" s="20"/>
      <c r="UX44" s="20"/>
      <c r="UY44" s="20"/>
      <c r="UZ44" s="20"/>
      <c r="VA44" s="20"/>
      <c r="VB44" s="20"/>
      <c r="VC44" s="20"/>
      <c r="VD44" s="20"/>
      <c r="VE44" s="20"/>
      <c r="VF44" s="20"/>
      <c r="VG44" s="20"/>
      <c r="VH44" s="20"/>
      <c r="VI44" s="20"/>
      <c r="VJ44" s="20"/>
      <c r="VK44" s="20"/>
      <c r="VL44" s="20"/>
      <c r="VM44" s="20"/>
      <c r="VN44" s="20"/>
      <c r="VO44" s="20"/>
      <c r="VP44" s="20"/>
      <c r="VQ44" s="20"/>
      <c r="VR44" s="20"/>
      <c r="VS44" s="20"/>
      <c r="VT44" s="20"/>
      <c r="VU44" s="20"/>
      <c r="VV44" s="20"/>
      <c r="VW44" s="20"/>
      <c r="VX44" s="20"/>
      <c r="VY44" s="20"/>
      <c r="VZ44" s="20"/>
      <c r="WA44" s="20"/>
      <c r="WB44" s="20"/>
      <c r="WC44" s="20"/>
      <c r="WD44" s="20"/>
      <c r="WE44" s="20"/>
      <c r="WF44" s="20"/>
      <c r="WG44" s="20"/>
      <c r="WH44" s="20"/>
      <c r="WI44" s="20"/>
      <c r="WJ44" s="20"/>
      <c r="WK44" s="20"/>
      <c r="WL44" s="20"/>
      <c r="WM44" s="20"/>
      <c r="WN44" s="20"/>
      <c r="WO44" s="20"/>
      <c r="WP44" s="20"/>
      <c r="WQ44" s="20"/>
      <c r="WR44" s="20"/>
      <c r="WS44" s="20"/>
      <c r="WT44" s="20"/>
      <c r="WU44" s="20"/>
      <c r="WV44" s="20"/>
      <c r="WW44" s="20"/>
      <c r="WX44" s="20"/>
      <c r="WY44" s="20"/>
      <c r="WZ44" s="20"/>
      <c r="XA44" s="20"/>
      <c r="XB44" s="20"/>
      <c r="XC44" s="20"/>
      <c r="XD44" s="20"/>
      <c r="XE44" s="20"/>
      <c r="XF44" s="20"/>
      <c r="XG44" s="20"/>
      <c r="XH44" s="20"/>
      <c r="XI44" s="20"/>
      <c r="XJ44" s="20"/>
      <c r="XK44" s="20"/>
      <c r="XL44" s="20"/>
      <c r="XM44" s="20"/>
      <c r="XN44" s="20"/>
      <c r="XO44" s="20"/>
      <c r="XP44" s="20"/>
      <c r="XQ44" s="20"/>
      <c r="XR44" s="20"/>
      <c r="XS44" s="20"/>
      <c r="XT44" s="20"/>
      <c r="XU44" s="20"/>
      <c r="XV44" s="20"/>
      <c r="XW44" s="20"/>
      <c r="XX44" s="20"/>
      <c r="XY44" s="20"/>
      <c r="XZ44" s="20"/>
      <c r="YA44" s="20"/>
      <c r="YB44" s="20"/>
      <c r="YC44" s="20"/>
      <c r="YD44" s="20"/>
      <c r="YE44" s="20"/>
      <c r="YF44" s="20"/>
      <c r="YG44" s="20"/>
      <c r="YH44" s="20"/>
      <c r="YI44" s="20"/>
      <c r="YJ44" s="20"/>
      <c r="YK44" s="20"/>
      <c r="YL44" s="20"/>
      <c r="YM44" s="20"/>
      <c r="YN44" s="20"/>
      <c r="YO44" s="20"/>
      <c r="YP44" s="20"/>
      <c r="YQ44" s="20"/>
      <c r="YR44" s="20"/>
      <c r="YS44" s="20"/>
      <c r="YT44" s="20"/>
      <c r="YU44" s="20"/>
      <c r="YV44" s="20"/>
      <c r="YW44" s="20"/>
      <c r="YX44" s="20"/>
      <c r="YY44" s="20"/>
      <c r="YZ44" s="20"/>
      <c r="ZA44" s="20"/>
      <c r="ZB44" s="20"/>
      <c r="ZC44" s="20"/>
      <c r="ZD44" s="20"/>
      <c r="ZE44" s="20"/>
      <c r="ZF44" s="20"/>
      <c r="ZG44" s="20"/>
      <c r="ZH44" s="20"/>
      <c r="ZI44" s="20"/>
      <c r="ZJ44" s="20"/>
      <c r="ZK44" s="20"/>
      <c r="ZL44" s="20"/>
      <c r="ZM44" s="20"/>
      <c r="ZN44" s="20"/>
      <c r="ZO44" s="20"/>
      <c r="ZP44" s="20"/>
      <c r="ZQ44" s="20"/>
      <c r="ZR44" s="20"/>
      <c r="ZS44" s="20"/>
      <c r="ZT44" s="20"/>
      <c r="ZU44" s="20"/>
      <c r="ZV44" s="20"/>
      <c r="ZW44" s="20"/>
      <c r="ZX44" s="20"/>
      <c r="ZY44" s="20"/>
      <c r="ZZ44" s="20"/>
      <c r="AAA44" s="20"/>
      <c r="AAB44" s="20"/>
      <c r="AAC44" s="20"/>
      <c r="AAD44" s="20"/>
      <c r="AAE44" s="20"/>
      <c r="AAF44" s="20"/>
      <c r="AAG44" s="20"/>
      <c r="AAH44" s="20"/>
      <c r="AAI44" s="20"/>
      <c r="AAJ44" s="20"/>
      <c r="AAK44" s="20"/>
      <c r="AAL44" s="20"/>
      <c r="AAM44" s="20"/>
      <c r="AAN44" s="20"/>
      <c r="AAO44" s="20"/>
      <c r="AAP44" s="20"/>
      <c r="AAQ44" s="20"/>
      <c r="AAR44" s="20"/>
      <c r="AAS44" s="20"/>
      <c r="AAT44" s="20"/>
      <c r="AAU44" s="20"/>
      <c r="AAV44" s="20"/>
      <c r="AAW44" s="20"/>
      <c r="AAX44" s="20"/>
      <c r="AAY44" s="20"/>
      <c r="AAZ44" s="20"/>
      <c r="ABA44" s="20"/>
      <c r="ABB44" s="20"/>
      <c r="ABC44" s="20"/>
      <c r="ABD44" s="20"/>
      <c r="ABE44" s="20"/>
      <c r="ABF44" s="20"/>
      <c r="ABG44" s="20"/>
      <c r="ABH44" s="20"/>
      <c r="ABI44" s="20"/>
      <c r="ABJ44" s="20"/>
      <c r="ABK44" s="20"/>
      <c r="ABL44" s="20"/>
      <c r="ABM44" s="20"/>
      <c r="ABN44" s="20"/>
      <c r="ABO44" s="20"/>
      <c r="ABP44" s="20"/>
      <c r="ABQ44" s="20"/>
      <c r="ABR44" s="20"/>
      <c r="ABS44" s="20"/>
      <c r="ABT44" s="20"/>
      <c r="ABU44" s="20"/>
      <c r="ABV44" s="20"/>
      <c r="ABW44" s="20"/>
      <c r="ABX44" s="20"/>
      <c r="ABY44" s="20"/>
      <c r="ABZ44" s="20"/>
      <c r="ACA44" s="20"/>
      <c r="ACB44" s="20"/>
      <c r="ACC44" s="20"/>
      <c r="ACD44" s="20"/>
      <c r="ACE44" s="20"/>
      <c r="ACF44" s="20"/>
      <c r="ACG44" s="20"/>
      <c r="ACH44" s="20"/>
      <c r="ACI44" s="20"/>
      <c r="ACJ44" s="20"/>
      <c r="ACK44" s="20"/>
      <c r="ACL44" s="20"/>
      <c r="ACM44" s="20"/>
      <c r="ACN44" s="20"/>
      <c r="ACO44" s="20"/>
      <c r="ACP44" s="20"/>
      <c r="ACQ44" s="20"/>
      <c r="ACR44" s="20"/>
      <c r="ACS44" s="20"/>
      <c r="ACT44" s="20"/>
      <c r="ACU44" s="20"/>
      <c r="ACV44" s="20"/>
      <c r="ACW44" s="20"/>
      <c r="ACX44" s="20"/>
      <c r="ACY44" s="20"/>
      <c r="ACZ44" s="20"/>
      <c r="ADA44" s="20"/>
      <c r="ADB44" s="20"/>
      <c r="ADC44" s="20"/>
      <c r="ADD44" s="20"/>
      <c r="ADE44" s="20"/>
      <c r="ADF44" s="20"/>
      <c r="ADG44" s="20"/>
      <c r="ADH44" s="20"/>
      <c r="ADI44" s="20"/>
      <c r="ADJ44" s="20"/>
      <c r="ADK44" s="20"/>
      <c r="ADL44" s="20"/>
      <c r="ADM44" s="20"/>
      <c r="ADN44" s="20"/>
      <c r="ADO44" s="20"/>
      <c r="ADP44" s="20"/>
      <c r="ADQ44" s="20"/>
      <c r="ADR44" s="20"/>
      <c r="ADS44" s="20"/>
      <c r="ADT44" s="20"/>
      <c r="ADU44" s="20"/>
      <c r="ADV44" s="20"/>
      <c r="ADW44" s="20"/>
      <c r="ADX44" s="20"/>
      <c r="ADY44" s="20"/>
      <c r="ADZ44" s="20"/>
      <c r="AEA44" s="20"/>
      <c r="AEB44" s="20"/>
      <c r="AEC44" s="20"/>
      <c r="AED44" s="20"/>
      <c r="AEE44" s="20"/>
      <c r="AEF44" s="20"/>
      <c r="AEG44" s="20"/>
      <c r="AEH44" s="20"/>
      <c r="AEI44" s="20"/>
      <c r="AEJ44" s="20"/>
      <c r="AEK44" s="20"/>
      <c r="AEL44" s="20"/>
      <c r="AEM44" s="20"/>
      <c r="AEN44" s="20"/>
      <c r="AEO44" s="20"/>
      <c r="AEP44" s="20"/>
      <c r="AEQ44" s="20"/>
      <c r="AER44" s="20"/>
      <c r="AES44" s="20"/>
      <c r="AET44" s="20"/>
      <c r="AEU44" s="20"/>
      <c r="AEV44" s="20"/>
      <c r="AEW44" s="20"/>
      <c r="AEX44" s="20"/>
      <c r="AEY44" s="20"/>
      <c r="AEZ44" s="20"/>
      <c r="AFA44" s="20"/>
      <c r="AFB44" s="20"/>
      <c r="AFC44" s="20"/>
      <c r="AFD44" s="20"/>
      <c r="AFE44" s="20"/>
      <c r="AFF44" s="20"/>
      <c r="AFG44" s="20"/>
      <c r="AFH44" s="20"/>
      <c r="AFI44" s="20"/>
      <c r="AFJ44" s="20"/>
      <c r="AFK44" s="20"/>
      <c r="AFL44" s="20"/>
      <c r="AFM44" s="20"/>
      <c r="AFN44" s="20"/>
      <c r="AFO44" s="20"/>
      <c r="AFP44" s="20"/>
      <c r="AFQ44" s="20"/>
      <c r="AFR44" s="20"/>
      <c r="AFS44" s="20"/>
      <c r="AFT44" s="20"/>
      <c r="AFU44" s="20"/>
      <c r="AFV44" s="20"/>
      <c r="AFW44" s="20"/>
      <c r="AFX44" s="20"/>
      <c r="AFY44" s="20"/>
      <c r="AFZ44" s="20"/>
      <c r="AGA44" s="20"/>
      <c r="AGB44" s="20"/>
      <c r="AGC44" s="20"/>
      <c r="AGD44" s="20"/>
      <c r="AGE44" s="20"/>
      <c r="AGF44" s="20"/>
      <c r="AGG44" s="20"/>
      <c r="AGH44" s="20"/>
      <c r="AGI44" s="20"/>
      <c r="AGJ44" s="20"/>
      <c r="AGK44" s="20"/>
      <c r="AGL44" s="20"/>
      <c r="AGM44" s="20"/>
      <c r="AGN44" s="20"/>
      <c r="AGO44" s="20"/>
      <c r="AGP44" s="20"/>
      <c r="AGQ44" s="20"/>
      <c r="AGR44" s="20"/>
      <c r="AGS44" s="20"/>
      <c r="AGT44" s="20"/>
      <c r="AGU44" s="20"/>
      <c r="AGV44" s="20"/>
      <c r="AGW44" s="20"/>
      <c r="AGX44" s="20"/>
      <c r="AGY44" s="20"/>
      <c r="AGZ44" s="20"/>
      <c r="AHA44" s="20"/>
      <c r="AHB44" s="20"/>
      <c r="AHC44" s="20"/>
      <c r="AHD44" s="20"/>
      <c r="AHE44" s="20"/>
      <c r="AHF44" s="20"/>
      <c r="AHG44" s="20"/>
      <c r="AHH44" s="20"/>
      <c r="AHI44" s="20"/>
      <c r="AHJ44" s="20"/>
      <c r="AHK44" s="20"/>
      <c r="AHL44" s="20"/>
      <c r="AHM44" s="20"/>
      <c r="AHN44" s="20"/>
      <c r="AHO44" s="20"/>
      <c r="AHP44" s="20"/>
      <c r="AHQ44" s="20"/>
      <c r="AHR44" s="20"/>
      <c r="AHS44" s="20"/>
      <c r="AHT44" s="20"/>
      <c r="AHU44" s="20"/>
      <c r="AHV44" s="20"/>
      <c r="AHW44" s="20"/>
      <c r="AHX44" s="20"/>
      <c r="AHY44" s="20"/>
      <c r="AHZ44" s="20"/>
      <c r="AIA44" s="20"/>
      <c r="AIB44" s="20"/>
      <c r="AIC44" s="20"/>
      <c r="AID44" s="20"/>
      <c r="AIE44" s="20"/>
      <c r="AIF44" s="20"/>
      <c r="AIG44" s="20"/>
      <c r="AIH44" s="20"/>
      <c r="AII44" s="20"/>
      <c r="AIJ44" s="20"/>
      <c r="AIK44" s="20"/>
      <c r="AIL44" s="20"/>
      <c r="AIM44" s="20"/>
      <c r="AIN44" s="20"/>
      <c r="AIO44" s="20"/>
      <c r="AIP44" s="20"/>
      <c r="AIQ44" s="20"/>
      <c r="AIR44" s="20"/>
      <c r="AIS44" s="20"/>
      <c r="AIT44" s="20"/>
      <c r="AIU44" s="20"/>
      <c r="AIV44" s="20"/>
      <c r="AIW44" s="20"/>
      <c r="AIX44" s="20"/>
      <c r="AIY44" s="20"/>
      <c r="AIZ44" s="20"/>
      <c r="AJA44" s="20"/>
      <c r="AJB44" s="20"/>
      <c r="AJC44" s="20"/>
      <c r="AJD44" s="20"/>
      <c r="AJE44" s="20"/>
      <c r="AJF44" s="20"/>
      <c r="AJG44" s="20"/>
      <c r="AJH44" s="20"/>
      <c r="AJI44" s="20"/>
      <c r="AJJ44" s="20"/>
      <c r="AJK44" s="20"/>
      <c r="AJL44" s="20"/>
      <c r="AJM44" s="20"/>
      <c r="AJN44" s="20"/>
      <c r="AJO44" s="20"/>
      <c r="AJP44" s="20"/>
      <c r="AJQ44" s="20"/>
      <c r="AJR44" s="20"/>
      <c r="AJS44" s="20"/>
      <c r="AJT44" s="20"/>
      <c r="AJU44" s="20"/>
      <c r="AJV44" s="20"/>
      <c r="AJW44" s="20"/>
      <c r="AJX44" s="20"/>
      <c r="AJY44" s="20"/>
      <c r="AJZ44" s="20"/>
      <c r="AKA44" s="20"/>
      <c r="AKB44" s="20"/>
      <c r="AKC44" s="20"/>
      <c r="AKD44" s="20"/>
      <c r="AKE44" s="20"/>
      <c r="AKF44" s="20"/>
      <c r="AKG44" s="20"/>
      <c r="AKH44" s="20"/>
      <c r="AKI44" s="20"/>
      <c r="AKJ44" s="20"/>
      <c r="AKK44" s="20"/>
      <c r="AKL44" s="20"/>
      <c r="AKM44" s="20"/>
      <c r="AKN44" s="20"/>
      <c r="AKO44" s="20"/>
      <c r="AKP44" s="20"/>
      <c r="AKQ44" s="20"/>
      <c r="AKR44" s="20"/>
      <c r="AKS44" s="20"/>
      <c r="AKT44" s="20"/>
      <c r="AKU44" s="20"/>
      <c r="AKV44" s="20"/>
      <c r="AKW44" s="20"/>
      <c r="AKX44" s="20"/>
      <c r="AKY44" s="20"/>
      <c r="AKZ44" s="20"/>
      <c r="ALA44" s="20"/>
      <c r="ALB44" s="20"/>
      <c r="ALC44" s="20"/>
      <c r="ALD44" s="20"/>
      <c r="ALE44" s="20"/>
      <c r="ALF44" s="20"/>
      <c r="ALG44" s="20"/>
      <c r="ALH44" s="20"/>
      <c r="ALI44" s="20"/>
      <c r="ALJ44" s="20"/>
      <c r="ALK44" s="20"/>
      <c r="ALL44" s="20"/>
      <c r="ALM44" s="20"/>
      <c r="ALN44" s="20"/>
      <c r="ALO44" s="20"/>
      <c r="ALP44" s="20"/>
      <c r="ALQ44" s="20"/>
      <c r="ALR44" s="20"/>
      <c r="ALS44" s="20"/>
      <c r="ALT44" s="20"/>
      <c r="ALU44" s="20"/>
      <c r="ALV44" s="20"/>
      <c r="ALW44" s="20"/>
      <c r="ALX44" s="20"/>
      <c r="ALY44" s="20"/>
      <c r="ALZ44" s="20"/>
      <c r="AMA44" s="20"/>
      <c r="AMB44" s="20"/>
      <c r="AMC44" s="20"/>
      <c r="AMD44" s="20"/>
      <c r="AME44" s="20"/>
      <c r="AMF44" s="20"/>
      <c r="AMG44" s="20"/>
      <c r="AMH44" s="20"/>
      <c r="AMI44" s="20"/>
      <c r="AMJ44" s="20"/>
      <c r="AMK44" s="20"/>
      <c r="AML44" s="20"/>
      <c r="AMM44" s="20"/>
      <c r="AMN44" s="20"/>
      <c r="AMO44" s="20"/>
      <c r="AMP44" s="20"/>
      <c r="AMQ44" s="20"/>
      <c r="AMR44" s="20"/>
      <c r="AMS44" s="20"/>
      <c r="AMT44" s="20"/>
      <c r="AMU44" s="20"/>
      <c r="AMV44" s="20"/>
      <c r="AMW44" s="20"/>
      <c r="AMX44" s="20"/>
      <c r="AMY44" s="20"/>
      <c r="AMZ44" s="20"/>
      <c r="ANA44" s="20"/>
      <c r="ANB44" s="20"/>
      <c r="ANC44" s="20"/>
      <c r="AND44" s="20"/>
      <c r="ANE44" s="20"/>
      <c r="ANF44" s="20"/>
      <c r="ANG44" s="20"/>
      <c r="ANH44" s="20"/>
      <c r="ANI44" s="20"/>
      <c r="ANJ44" s="20"/>
      <c r="ANK44" s="20"/>
      <c r="ANL44" s="20"/>
      <c r="ANM44" s="20"/>
      <c r="ANN44" s="20"/>
      <c r="ANO44" s="20"/>
      <c r="ANP44" s="20"/>
      <c r="ANQ44" s="20"/>
      <c r="ANR44" s="20"/>
      <c r="ANS44" s="20"/>
      <c r="ANT44" s="20"/>
      <c r="ANU44" s="20"/>
      <c r="ANV44" s="20"/>
      <c r="ANW44" s="20"/>
      <c r="ANX44" s="20"/>
      <c r="ANY44" s="20"/>
      <c r="ANZ44" s="20"/>
      <c r="AOA44" s="20"/>
      <c r="AOB44" s="20"/>
      <c r="AOC44" s="20"/>
      <c r="AOD44" s="20"/>
      <c r="AOE44" s="20"/>
      <c r="AOF44" s="20"/>
      <c r="AOG44" s="20"/>
      <c r="AOH44" s="20"/>
      <c r="AOI44" s="20"/>
      <c r="AOJ44" s="20"/>
      <c r="AOK44" s="20"/>
      <c r="AOL44" s="20"/>
      <c r="AOM44" s="20"/>
      <c r="AON44" s="20"/>
      <c r="AOO44" s="20"/>
      <c r="AOP44" s="20"/>
      <c r="AOQ44" s="20"/>
      <c r="AOR44" s="20"/>
      <c r="AOS44" s="20"/>
      <c r="AOT44" s="20"/>
      <c r="AOU44" s="20"/>
      <c r="AOV44" s="20"/>
      <c r="AOW44" s="20"/>
      <c r="AOX44" s="20"/>
      <c r="AOY44" s="20"/>
      <c r="AOZ44" s="20"/>
      <c r="APA44" s="20"/>
      <c r="APB44" s="20"/>
      <c r="APC44" s="20"/>
      <c r="APD44" s="20"/>
      <c r="APE44" s="20"/>
      <c r="APF44" s="20"/>
      <c r="APG44" s="20"/>
      <c r="APH44" s="20"/>
      <c r="API44" s="20"/>
      <c r="APJ44" s="20"/>
      <c r="APK44" s="20"/>
      <c r="APL44" s="20"/>
      <c r="APM44" s="20"/>
      <c r="APN44" s="20"/>
      <c r="APO44" s="20"/>
      <c r="APP44" s="20"/>
      <c r="APQ44" s="20"/>
      <c r="APR44" s="20"/>
      <c r="APS44" s="20"/>
      <c r="APT44" s="20"/>
      <c r="APU44" s="20"/>
      <c r="APV44" s="20"/>
      <c r="APW44" s="20"/>
      <c r="APX44" s="20"/>
      <c r="APY44" s="20"/>
      <c r="APZ44" s="20"/>
      <c r="AQA44" s="20"/>
      <c r="AQB44" s="20"/>
      <c r="AQC44" s="20"/>
      <c r="AQD44" s="20"/>
      <c r="AQE44" s="20"/>
      <c r="AQF44" s="20"/>
      <c r="AQG44" s="20"/>
      <c r="AQH44" s="20"/>
      <c r="AQI44" s="20"/>
      <c r="AQJ44" s="20"/>
      <c r="AQK44" s="20"/>
      <c r="AQL44" s="20"/>
      <c r="AQM44" s="20"/>
      <c r="AQN44" s="20"/>
      <c r="AQO44" s="20"/>
      <c r="AQP44" s="20"/>
      <c r="AQQ44" s="20"/>
      <c r="AQR44" s="20"/>
      <c r="AQS44" s="20"/>
      <c r="AQT44" s="20"/>
      <c r="AQU44" s="20"/>
      <c r="AQV44" s="20"/>
      <c r="AQW44" s="20"/>
      <c r="AQX44" s="20"/>
      <c r="AQY44" s="20"/>
      <c r="AQZ44" s="20"/>
      <c r="ARA44" s="20"/>
      <c r="ARB44" s="20"/>
      <c r="ARC44" s="20"/>
      <c r="ARD44" s="20"/>
      <c r="ARE44" s="20"/>
      <c r="ARF44" s="20"/>
      <c r="ARG44" s="20"/>
      <c r="ARH44" s="20"/>
      <c r="ARI44" s="20"/>
      <c r="ARJ44" s="20"/>
      <c r="ARK44" s="20"/>
      <c r="ARL44" s="20"/>
      <c r="ARM44" s="20"/>
      <c r="ARN44" s="20"/>
      <c r="ARO44" s="20"/>
      <c r="ARP44" s="20"/>
      <c r="ARQ44" s="20"/>
      <c r="ARR44" s="20"/>
      <c r="ARS44" s="20"/>
      <c r="ART44" s="20"/>
      <c r="ARU44" s="20"/>
      <c r="ARV44" s="20"/>
      <c r="ARW44" s="20"/>
      <c r="ARX44" s="20"/>
      <c r="ARY44" s="20"/>
      <c r="ARZ44" s="20"/>
      <c r="ASA44" s="20"/>
      <c r="ASB44" s="20"/>
      <c r="ASC44" s="20"/>
      <c r="ASD44" s="20"/>
      <c r="ASE44" s="20"/>
      <c r="ASF44" s="20"/>
      <c r="ASG44" s="20"/>
      <c r="ASH44" s="20"/>
      <c r="ASI44" s="20"/>
      <c r="ASJ44" s="20"/>
      <c r="ASK44" s="20"/>
      <c r="ASL44" s="20"/>
      <c r="ASM44" s="20"/>
      <c r="ASN44" s="20"/>
      <c r="ASO44" s="20"/>
      <c r="ASP44" s="20"/>
      <c r="ASQ44" s="20"/>
      <c r="ASR44" s="20"/>
      <c r="ASS44" s="20"/>
      <c r="AST44" s="20"/>
      <c r="ASU44" s="20"/>
      <c r="ASV44" s="20"/>
      <c r="ASW44" s="20"/>
      <c r="ASX44" s="20"/>
      <c r="ASY44" s="20"/>
      <c r="ASZ44" s="20"/>
      <c r="ATA44" s="20"/>
      <c r="ATB44" s="20"/>
      <c r="ATC44" s="20"/>
      <c r="ATD44" s="20"/>
      <c r="ATE44" s="20"/>
      <c r="ATF44" s="20"/>
      <c r="ATG44" s="20"/>
      <c r="ATH44" s="20"/>
      <c r="ATI44" s="20"/>
      <c r="ATJ44" s="20"/>
      <c r="ATK44" s="20"/>
      <c r="ATL44" s="20"/>
      <c r="ATM44" s="20"/>
      <c r="ATN44" s="20"/>
      <c r="ATO44" s="20"/>
      <c r="ATP44" s="20"/>
      <c r="ATQ44" s="20"/>
      <c r="ATR44" s="20"/>
      <c r="ATS44" s="20"/>
      <c r="ATT44" s="20"/>
      <c r="ATU44" s="20"/>
      <c r="ATV44" s="20"/>
      <c r="ATW44" s="20"/>
      <c r="ATX44" s="20"/>
      <c r="ATY44" s="20"/>
      <c r="ATZ44" s="20"/>
      <c r="AUA44" s="20"/>
      <c r="AUB44" s="20"/>
      <c r="AUC44" s="20"/>
      <c r="AUD44" s="20"/>
      <c r="AUE44" s="20"/>
      <c r="AUF44" s="20"/>
      <c r="AUG44" s="20"/>
      <c r="AUH44" s="20"/>
      <c r="AUI44" s="20"/>
      <c r="AUJ44" s="20"/>
      <c r="AUK44" s="20"/>
      <c r="AUL44" s="20"/>
      <c r="AUM44" s="20"/>
      <c r="AUN44" s="20"/>
      <c r="AUO44" s="20"/>
      <c r="AUP44" s="20"/>
      <c r="AUQ44" s="20"/>
      <c r="AUR44" s="20"/>
      <c r="AUS44" s="20"/>
      <c r="AUT44" s="20"/>
      <c r="AUU44" s="20"/>
      <c r="AUV44" s="20"/>
      <c r="AUW44" s="20"/>
      <c r="AUX44" s="20"/>
      <c r="AUY44" s="20"/>
      <c r="AUZ44" s="20"/>
      <c r="AVA44" s="20"/>
      <c r="AVB44" s="20"/>
      <c r="AVC44" s="20"/>
      <c r="AVD44" s="20"/>
      <c r="AVE44" s="20"/>
      <c r="AVF44" s="20"/>
      <c r="AVG44" s="20"/>
      <c r="AVH44" s="20"/>
      <c r="AVI44" s="20"/>
      <c r="AVJ44" s="20"/>
      <c r="AVK44" s="20"/>
      <c r="AVL44" s="20"/>
      <c r="AVM44" s="20"/>
      <c r="AVN44" s="20"/>
      <c r="AVO44" s="20"/>
      <c r="AVP44" s="20"/>
      <c r="AVQ44" s="20"/>
      <c r="AVR44" s="20"/>
      <c r="AVS44" s="20"/>
      <c r="AVT44" s="20"/>
      <c r="AVU44" s="20"/>
      <c r="AVV44" s="20"/>
      <c r="AVW44" s="20"/>
      <c r="AVX44" s="20"/>
      <c r="AVY44" s="20"/>
      <c r="AVZ44" s="20"/>
      <c r="AWA44" s="20"/>
      <c r="AWB44" s="20"/>
      <c r="AWC44" s="20"/>
      <c r="AWD44" s="20"/>
      <c r="AWE44" s="20"/>
      <c r="AWF44" s="20"/>
      <c r="AWG44" s="20"/>
      <c r="AWH44" s="20"/>
      <c r="AWI44" s="20"/>
      <c r="AWJ44" s="20"/>
      <c r="AWK44" s="20"/>
      <c r="AWL44" s="20"/>
      <c r="AWM44" s="20"/>
      <c r="AWN44" s="20"/>
      <c r="AWO44" s="20"/>
      <c r="AWP44" s="20"/>
      <c r="AWQ44" s="20"/>
      <c r="AWR44" s="20"/>
      <c r="AWS44" s="20"/>
      <c r="AWT44" s="20"/>
      <c r="AWU44" s="20"/>
      <c r="AWV44" s="20"/>
      <c r="AWW44" s="20"/>
      <c r="AWX44" s="20"/>
      <c r="AWY44" s="20"/>
      <c r="AWZ44" s="20"/>
      <c r="AXA44" s="20"/>
      <c r="AXB44" s="20"/>
      <c r="AXC44" s="20"/>
      <c r="AXD44" s="20"/>
      <c r="AXE44" s="20"/>
      <c r="AXF44" s="20"/>
      <c r="AXG44" s="20"/>
      <c r="AXH44" s="20"/>
      <c r="AXI44" s="20"/>
      <c r="AXJ44" s="20"/>
      <c r="AXK44" s="20"/>
      <c r="AXL44" s="20"/>
      <c r="AXM44" s="20"/>
      <c r="AXN44" s="20"/>
      <c r="AXO44" s="20"/>
      <c r="AXP44" s="20"/>
      <c r="AXQ44" s="20"/>
      <c r="AXR44" s="20"/>
      <c r="AXS44" s="20"/>
      <c r="AXT44" s="20"/>
      <c r="AXU44" s="20"/>
      <c r="AXV44" s="20"/>
      <c r="AXW44" s="20"/>
      <c r="AXX44" s="20"/>
      <c r="AXY44" s="20"/>
      <c r="AXZ44" s="20"/>
      <c r="AYA44" s="20"/>
      <c r="AYB44" s="20"/>
      <c r="AYC44" s="20"/>
      <c r="AYD44" s="20"/>
      <c r="AYE44" s="20"/>
      <c r="AYF44" s="20"/>
      <c r="AYG44" s="20"/>
      <c r="AYH44" s="20"/>
      <c r="AYI44" s="20"/>
      <c r="AYJ44" s="20"/>
      <c r="AYK44" s="20"/>
      <c r="AYL44" s="20"/>
      <c r="AYM44" s="20"/>
      <c r="AYN44" s="20"/>
      <c r="AYO44" s="20"/>
      <c r="AYP44" s="20"/>
      <c r="AYQ44" s="20"/>
      <c r="AYR44" s="20"/>
      <c r="AYS44" s="20"/>
      <c r="AYT44" s="20"/>
      <c r="AYU44" s="20"/>
      <c r="AYV44" s="20"/>
      <c r="AYW44" s="20"/>
      <c r="AYX44" s="20"/>
      <c r="AYY44" s="20"/>
      <c r="AYZ44" s="20"/>
      <c r="AZA44" s="20"/>
      <c r="AZB44" s="20"/>
      <c r="AZC44" s="20"/>
      <c r="AZD44" s="20"/>
      <c r="AZE44" s="20"/>
      <c r="AZF44" s="20"/>
      <c r="AZG44" s="20"/>
      <c r="AZH44" s="20"/>
      <c r="AZI44" s="20"/>
      <c r="AZJ44" s="20"/>
      <c r="AZK44" s="20"/>
      <c r="AZL44" s="20"/>
      <c r="AZM44" s="20"/>
      <c r="AZN44" s="20"/>
      <c r="AZO44" s="20"/>
      <c r="AZP44" s="20"/>
      <c r="AZQ44" s="20"/>
      <c r="AZR44" s="20"/>
      <c r="AZS44" s="20"/>
      <c r="AZT44" s="20"/>
      <c r="AZU44" s="20"/>
      <c r="AZV44" s="20"/>
      <c r="AZW44" s="20"/>
      <c r="AZX44" s="20"/>
      <c r="AZY44" s="20"/>
      <c r="AZZ44" s="20"/>
      <c r="BAA44" s="20"/>
      <c r="BAB44" s="20"/>
      <c r="BAC44" s="20"/>
      <c r="BAD44" s="20"/>
      <c r="BAE44" s="20"/>
      <c r="BAF44" s="20"/>
      <c r="BAG44" s="20"/>
      <c r="BAH44" s="20"/>
      <c r="BAI44" s="20"/>
      <c r="BAJ44" s="20"/>
      <c r="BAK44" s="20"/>
      <c r="BAL44" s="20"/>
      <c r="BAM44" s="20"/>
      <c r="BAN44" s="20"/>
      <c r="BAO44" s="20"/>
      <c r="BAP44" s="20"/>
      <c r="BAQ44" s="20"/>
      <c r="BAR44" s="20"/>
      <c r="BAS44" s="20"/>
      <c r="BAT44" s="20"/>
      <c r="BAU44" s="20"/>
      <c r="BAV44" s="20"/>
      <c r="BAW44" s="20"/>
      <c r="BAX44" s="20"/>
      <c r="BAY44" s="20"/>
      <c r="BAZ44" s="20"/>
      <c r="BBA44" s="20"/>
      <c r="BBB44" s="20"/>
      <c r="BBC44" s="20"/>
      <c r="BBD44" s="20"/>
      <c r="BBE44" s="20"/>
      <c r="BBF44" s="20"/>
      <c r="BBG44" s="20"/>
      <c r="BBH44" s="20"/>
      <c r="BBI44" s="20"/>
      <c r="BBJ44" s="20"/>
      <c r="BBK44" s="20"/>
      <c r="BBL44" s="20"/>
      <c r="BBM44" s="20"/>
      <c r="BBN44" s="20"/>
      <c r="BBO44" s="20"/>
      <c r="BBP44" s="20"/>
      <c r="BBQ44" s="20"/>
      <c r="BBR44" s="20"/>
      <c r="BBS44" s="20"/>
      <c r="BBT44" s="20"/>
      <c r="BBU44" s="20"/>
      <c r="BBV44" s="20"/>
      <c r="BBW44" s="20"/>
      <c r="BBX44" s="20"/>
      <c r="BBY44" s="20"/>
      <c r="BBZ44" s="20"/>
      <c r="BCA44" s="20"/>
      <c r="BCB44" s="20"/>
      <c r="BCC44" s="20"/>
      <c r="BCD44" s="20"/>
      <c r="BCE44" s="20"/>
      <c r="BCF44" s="20"/>
      <c r="BCG44" s="20"/>
      <c r="BCH44" s="20"/>
      <c r="BCI44" s="20"/>
      <c r="BCJ44" s="20"/>
      <c r="BCK44" s="20"/>
      <c r="BCL44" s="20"/>
      <c r="BCM44" s="20"/>
      <c r="BCN44" s="20"/>
      <c r="BCO44" s="20"/>
      <c r="BCP44" s="20"/>
      <c r="BCQ44" s="20"/>
      <c r="BCR44" s="20"/>
      <c r="BCS44" s="20"/>
      <c r="BCT44" s="20"/>
      <c r="BCU44" s="20"/>
      <c r="BCV44" s="20"/>
      <c r="BCW44" s="20"/>
      <c r="BCX44" s="20"/>
      <c r="BCY44" s="20"/>
      <c r="BCZ44" s="20"/>
      <c r="BDA44" s="20"/>
      <c r="BDB44" s="20"/>
      <c r="BDC44" s="20"/>
      <c r="BDD44" s="20"/>
      <c r="BDE44" s="20"/>
      <c r="BDF44" s="20"/>
      <c r="BDG44" s="20"/>
      <c r="BDH44" s="20"/>
      <c r="BDI44" s="20"/>
      <c r="BDJ44" s="20"/>
      <c r="BDK44" s="20"/>
      <c r="BDL44" s="20"/>
      <c r="BDM44" s="20"/>
      <c r="BDN44" s="20"/>
      <c r="BDO44" s="20"/>
      <c r="BDP44" s="20"/>
      <c r="BDQ44" s="20"/>
      <c r="BDR44" s="20"/>
      <c r="BDS44" s="20"/>
      <c r="BDT44" s="20"/>
      <c r="BDU44" s="20"/>
      <c r="BDV44" s="20"/>
      <c r="BDW44" s="20"/>
      <c r="BDX44" s="20"/>
      <c r="BDY44" s="20"/>
      <c r="BDZ44" s="20"/>
      <c r="BEA44" s="20"/>
      <c r="BEB44" s="20"/>
      <c r="BEC44" s="20"/>
      <c r="BED44" s="20"/>
      <c r="BEE44" s="20"/>
      <c r="BEF44" s="20"/>
      <c r="BEG44" s="20"/>
      <c r="BEH44" s="20"/>
      <c r="BEI44" s="20"/>
      <c r="BEJ44" s="20"/>
      <c r="BEK44" s="20"/>
      <c r="BEL44" s="20"/>
      <c r="BEM44" s="20"/>
      <c r="BEN44" s="20"/>
      <c r="BEO44" s="20"/>
      <c r="BEP44" s="20"/>
      <c r="BEQ44" s="20"/>
      <c r="BER44" s="20"/>
      <c r="BES44" s="20"/>
      <c r="BET44" s="20"/>
      <c r="BEU44" s="20"/>
      <c r="BEV44" s="20"/>
      <c r="BEW44" s="20"/>
      <c r="BEX44" s="20"/>
      <c r="BEY44" s="20"/>
      <c r="BEZ44" s="20"/>
      <c r="BFA44" s="20"/>
      <c r="BFB44" s="20"/>
      <c r="BFC44" s="20"/>
      <c r="BFD44" s="20"/>
      <c r="BFE44" s="20"/>
      <c r="BFF44" s="20"/>
      <c r="BFG44" s="20"/>
      <c r="BFH44" s="20"/>
      <c r="BFI44" s="20"/>
      <c r="BFJ44" s="20"/>
      <c r="BFK44" s="20"/>
      <c r="BFL44" s="20"/>
      <c r="BFM44" s="20"/>
      <c r="BFN44" s="20"/>
      <c r="BFO44" s="20"/>
      <c r="BFP44" s="20"/>
      <c r="BFQ44" s="20"/>
      <c r="BFR44" s="20"/>
      <c r="BFS44" s="20"/>
      <c r="BFT44" s="20"/>
      <c r="BFU44" s="20"/>
      <c r="BFV44" s="20"/>
      <c r="BFW44" s="20"/>
      <c r="BFX44" s="20"/>
      <c r="BFY44" s="20"/>
      <c r="BFZ44" s="20"/>
      <c r="BGA44" s="20"/>
      <c r="BGB44" s="20"/>
      <c r="BGC44" s="20"/>
      <c r="BGD44" s="20"/>
      <c r="BGE44" s="20"/>
      <c r="BGF44" s="20"/>
      <c r="BGG44" s="20"/>
      <c r="BGH44" s="20"/>
      <c r="BGI44" s="20"/>
      <c r="BGJ44" s="20"/>
      <c r="BGK44" s="20"/>
      <c r="BGL44" s="20"/>
      <c r="BGM44" s="20"/>
      <c r="BGN44" s="20"/>
      <c r="BGO44" s="20"/>
      <c r="BGP44" s="20"/>
      <c r="BGQ44" s="20"/>
      <c r="BGR44" s="20"/>
      <c r="BGS44" s="20"/>
      <c r="BGT44" s="20"/>
      <c r="BGU44" s="20"/>
      <c r="BGV44" s="20"/>
      <c r="BGW44" s="20"/>
      <c r="BGX44" s="20"/>
      <c r="BGY44" s="20"/>
      <c r="BGZ44" s="20"/>
      <c r="BHA44" s="20"/>
      <c r="BHB44" s="20"/>
      <c r="BHC44" s="20"/>
      <c r="BHD44" s="20"/>
      <c r="BHE44" s="20"/>
      <c r="BHF44" s="20"/>
      <c r="BHG44" s="20"/>
      <c r="BHH44" s="20"/>
      <c r="BHI44" s="20"/>
      <c r="BHJ44" s="20"/>
      <c r="BHK44" s="20"/>
      <c r="BHL44" s="20"/>
      <c r="BHM44" s="20"/>
      <c r="BHN44" s="20"/>
      <c r="BHO44" s="20"/>
      <c r="BHP44" s="20"/>
      <c r="BHQ44" s="20"/>
      <c r="BHR44" s="20"/>
      <c r="BHS44" s="20"/>
      <c r="BHT44" s="20"/>
      <c r="BHU44" s="20"/>
      <c r="BHV44" s="20"/>
      <c r="BHW44" s="20"/>
      <c r="BHX44" s="20"/>
      <c r="BHY44" s="20"/>
      <c r="BHZ44" s="20"/>
      <c r="BIA44" s="20"/>
      <c r="BIB44" s="20"/>
      <c r="BIC44" s="20"/>
      <c r="BID44" s="20"/>
      <c r="BIE44" s="20"/>
      <c r="BIF44" s="20"/>
      <c r="BIG44" s="20"/>
      <c r="BIH44" s="20"/>
      <c r="BII44" s="20"/>
      <c r="BIJ44" s="20"/>
      <c r="BIK44" s="20"/>
      <c r="BIL44" s="20"/>
      <c r="BIM44" s="20"/>
      <c r="BIN44" s="20"/>
      <c r="BIO44" s="20"/>
      <c r="BIP44" s="20"/>
      <c r="BIQ44" s="20"/>
      <c r="BIR44" s="20"/>
      <c r="BIS44" s="20"/>
      <c r="BIT44" s="20"/>
      <c r="BIU44" s="20"/>
      <c r="BIV44" s="20"/>
      <c r="BIW44" s="20"/>
      <c r="BIX44" s="20"/>
      <c r="BIY44" s="20"/>
      <c r="BIZ44" s="20"/>
      <c r="BJA44" s="20"/>
      <c r="BJB44" s="20"/>
      <c r="BJC44" s="20"/>
      <c r="BJD44" s="20"/>
      <c r="BJE44" s="20"/>
      <c r="BJF44" s="20"/>
      <c r="BJG44" s="20"/>
      <c r="BJH44" s="20"/>
      <c r="BJI44" s="20"/>
      <c r="BJJ44" s="20"/>
      <c r="BJK44" s="20"/>
      <c r="BJL44" s="20"/>
      <c r="BJM44" s="20"/>
      <c r="BJN44" s="20"/>
      <c r="BJO44" s="20"/>
      <c r="BJP44" s="20"/>
      <c r="BJQ44" s="20"/>
      <c r="BJR44" s="20"/>
      <c r="BJS44" s="20"/>
      <c r="BJT44" s="20"/>
      <c r="BJU44" s="20"/>
      <c r="BJV44" s="20"/>
      <c r="BJW44" s="20"/>
      <c r="BJX44" s="20"/>
      <c r="BJY44" s="20"/>
      <c r="BJZ44" s="20"/>
      <c r="BKA44" s="20"/>
      <c r="BKB44" s="20"/>
      <c r="BKC44" s="20"/>
      <c r="BKD44" s="20"/>
      <c r="BKE44" s="20"/>
      <c r="BKF44" s="20"/>
      <c r="BKG44" s="20"/>
      <c r="BKH44" s="20"/>
      <c r="BKI44" s="20"/>
      <c r="BKJ44" s="20"/>
      <c r="BKK44" s="20"/>
      <c r="BKL44" s="20"/>
      <c r="BKM44" s="20"/>
      <c r="BKN44" s="20"/>
      <c r="BKO44" s="20"/>
      <c r="BKP44" s="20"/>
      <c r="BKQ44" s="20"/>
      <c r="BKR44" s="20"/>
      <c r="BKS44" s="20"/>
      <c r="BKT44" s="20"/>
      <c r="BKU44" s="20"/>
      <c r="BKV44" s="20"/>
      <c r="BKW44" s="20"/>
      <c r="BKX44" s="20"/>
      <c r="BKY44" s="20"/>
      <c r="BKZ44" s="20"/>
      <c r="BLA44" s="20"/>
      <c r="BLB44" s="20"/>
      <c r="BLC44" s="20"/>
      <c r="BLD44" s="20"/>
      <c r="BLE44" s="20"/>
      <c r="BLF44" s="20"/>
      <c r="BLG44" s="20"/>
      <c r="BLH44" s="20"/>
      <c r="BLI44" s="20"/>
      <c r="BLJ44" s="20"/>
      <c r="BLK44" s="20"/>
      <c r="BLL44" s="20"/>
      <c r="BLM44" s="20"/>
      <c r="BLN44" s="20"/>
      <c r="BLO44" s="20"/>
      <c r="BLP44" s="20"/>
      <c r="BLQ44" s="20"/>
      <c r="BLR44" s="20"/>
      <c r="BLS44" s="20"/>
      <c r="BLT44" s="20"/>
      <c r="BLU44" s="20"/>
      <c r="BLV44" s="20"/>
      <c r="BLW44" s="20"/>
      <c r="BLX44" s="20"/>
      <c r="BLY44" s="20"/>
      <c r="BLZ44" s="20"/>
      <c r="BMA44" s="20"/>
      <c r="BMB44" s="20"/>
      <c r="BMC44" s="20"/>
      <c r="BMD44" s="20"/>
      <c r="BME44" s="20"/>
      <c r="BMF44" s="20"/>
      <c r="BMG44" s="20"/>
      <c r="BMH44" s="20"/>
      <c r="BMI44" s="20"/>
      <c r="BMJ44" s="20"/>
      <c r="BMK44" s="20"/>
      <c r="BML44" s="20"/>
      <c r="BMM44" s="20"/>
      <c r="BMN44" s="20"/>
      <c r="BMO44" s="20"/>
      <c r="BMP44" s="20"/>
      <c r="BMQ44" s="20"/>
      <c r="BMR44" s="20"/>
      <c r="BMS44" s="20"/>
      <c r="BMT44" s="20"/>
      <c r="BMU44" s="20"/>
      <c r="BMV44" s="20"/>
      <c r="BMW44" s="20"/>
      <c r="BMX44" s="20"/>
      <c r="BMY44" s="20"/>
      <c r="BMZ44" s="20"/>
      <c r="BNA44" s="20"/>
      <c r="BNB44" s="20"/>
      <c r="BNC44" s="20"/>
      <c r="BND44" s="20"/>
      <c r="BNE44" s="20"/>
      <c r="BNF44" s="20"/>
      <c r="BNG44" s="20"/>
      <c r="BNH44" s="20"/>
      <c r="BNI44" s="20"/>
      <c r="BNJ44" s="20"/>
      <c r="BNK44" s="20"/>
      <c r="BNL44" s="20"/>
      <c r="BNM44" s="20"/>
      <c r="BNN44" s="20"/>
      <c r="BNO44" s="20"/>
      <c r="BNP44" s="20"/>
      <c r="BNQ44" s="20"/>
      <c r="BNR44" s="20"/>
      <c r="BNS44" s="20"/>
      <c r="BNT44" s="20"/>
      <c r="BNU44" s="20"/>
      <c r="BNV44" s="20"/>
      <c r="BNW44" s="20"/>
      <c r="BNX44" s="20"/>
      <c r="BNY44" s="20"/>
      <c r="BNZ44" s="20"/>
      <c r="BOA44" s="20"/>
      <c r="BOB44" s="20"/>
      <c r="BOC44" s="20"/>
      <c r="BOD44" s="20"/>
      <c r="BOE44" s="20"/>
      <c r="BOF44" s="20"/>
      <c r="BOG44" s="20"/>
      <c r="BOH44" s="20"/>
      <c r="BOI44" s="20"/>
      <c r="BOJ44" s="20"/>
      <c r="BOK44" s="20"/>
      <c r="BOL44" s="20"/>
      <c r="BOM44" s="20"/>
      <c r="BON44" s="20"/>
      <c r="BOO44" s="20"/>
      <c r="BOP44" s="20"/>
      <c r="BOQ44" s="20"/>
      <c r="BOR44" s="20"/>
      <c r="BOS44" s="20"/>
      <c r="BOT44" s="20"/>
      <c r="BOU44" s="20"/>
      <c r="BOV44" s="20"/>
      <c r="BOW44" s="20"/>
      <c r="BOX44" s="20"/>
      <c r="BOY44" s="20"/>
      <c r="BOZ44" s="20"/>
      <c r="BPA44" s="20"/>
      <c r="BPB44" s="20"/>
      <c r="BPC44" s="20"/>
      <c r="BPD44" s="20"/>
      <c r="BPE44" s="20"/>
      <c r="BPF44" s="20"/>
      <c r="BPG44" s="20"/>
      <c r="BPH44" s="20"/>
      <c r="BPI44" s="20"/>
      <c r="BPJ44" s="20"/>
      <c r="BPK44" s="20"/>
    </row>
    <row r="45" spans="1:1779" s="21" customFormat="1" ht="22.5" customHeight="1" x14ac:dyDescent="0.25">
      <c r="A45" s="346"/>
      <c r="B45" s="220" t="s">
        <v>80</v>
      </c>
      <c r="C45" s="207" t="s">
        <v>31</v>
      </c>
      <c r="D45" s="207" t="s">
        <v>31</v>
      </c>
      <c r="E45" s="161" t="s">
        <v>30</v>
      </c>
      <c r="F45" s="161" t="s">
        <v>91</v>
      </c>
      <c r="G45" s="187" t="s">
        <v>25</v>
      </c>
      <c r="H45" s="188"/>
      <c r="I45" s="188"/>
      <c r="J45" s="188"/>
      <c r="K45" s="189"/>
      <c r="L45" s="161" t="s">
        <v>88</v>
      </c>
      <c r="M45" s="161" t="s">
        <v>92</v>
      </c>
      <c r="N45" s="161" t="s">
        <v>89</v>
      </c>
      <c r="O45" s="161" t="s">
        <v>90</v>
      </c>
      <c r="P45" s="163" t="s">
        <v>97</v>
      </c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  <c r="CO45" s="20"/>
      <c r="CP45" s="20"/>
      <c r="CQ45" s="20"/>
      <c r="CR45" s="20"/>
      <c r="CS45" s="20"/>
      <c r="CT45" s="20"/>
      <c r="CU45" s="20"/>
      <c r="CV45" s="20"/>
      <c r="CW45" s="20"/>
      <c r="CX45" s="20"/>
      <c r="CY45" s="20"/>
      <c r="CZ45" s="20"/>
      <c r="DA45" s="20"/>
      <c r="DB45" s="20"/>
      <c r="DC45" s="20"/>
      <c r="DD45" s="20"/>
      <c r="DE45" s="20"/>
      <c r="DF45" s="20"/>
      <c r="DG45" s="20"/>
      <c r="DH45" s="20"/>
      <c r="DI45" s="20"/>
      <c r="DJ45" s="20"/>
      <c r="DK45" s="20"/>
      <c r="DL45" s="20"/>
      <c r="DM45" s="20"/>
      <c r="DN45" s="20"/>
      <c r="DO45" s="20"/>
      <c r="DP45" s="20"/>
      <c r="DQ45" s="20"/>
      <c r="DR45" s="20"/>
      <c r="DS45" s="20"/>
      <c r="DT45" s="20"/>
      <c r="DU45" s="20"/>
      <c r="DV45" s="20"/>
      <c r="DW45" s="20"/>
      <c r="DX45" s="20"/>
      <c r="DY45" s="20"/>
      <c r="DZ45" s="20"/>
      <c r="EA45" s="20"/>
      <c r="EB45" s="20"/>
      <c r="EC45" s="20"/>
      <c r="ED45" s="20"/>
      <c r="EE45" s="20"/>
      <c r="EF45" s="20"/>
      <c r="EG45" s="20"/>
      <c r="EH45" s="20"/>
      <c r="EI45" s="20"/>
      <c r="EJ45" s="20"/>
      <c r="EK45" s="20"/>
      <c r="EL45" s="20"/>
      <c r="EM45" s="20"/>
      <c r="EN45" s="20"/>
      <c r="EO45" s="20"/>
      <c r="EP45" s="20"/>
      <c r="EQ45" s="20"/>
      <c r="ER45" s="20"/>
      <c r="ES45" s="20"/>
      <c r="ET45" s="20"/>
      <c r="EU45" s="20"/>
      <c r="EV45" s="20"/>
      <c r="EW45" s="20"/>
      <c r="EX45" s="20"/>
      <c r="EY45" s="20"/>
      <c r="EZ45" s="20"/>
      <c r="FA45" s="20"/>
      <c r="FB45" s="20"/>
      <c r="FC45" s="20"/>
      <c r="FD45" s="20"/>
      <c r="FE45" s="20"/>
      <c r="FF45" s="20"/>
      <c r="FG45" s="20"/>
      <c r="FH45" s="20"/>
      <c r="FI45" s="20"/>
      <c r="FJ45" s="20"/>
      <c r="FK45" s="20"/>
      <c r="FL45" s="20"/>
      <c r="FM45" s="20"/>
      <c r="FN45" s="20"/>
      <c r="FO45" s="20"/>
      <c r="FP45" s="20"/>
      <c r="FQ45" s="20"/>
      <c r="FR45" s="20"/>
      <c r="FS45" s="20"/>
      <c r="FT45" s="20"/>
      <c r="FU45" s="20"/>
      <c r="FV45" s="20"/>
      <c r="FW45" s="20"/>
      <c r="FX45" s="20"/>
      <c r="FY45" s="20"/>
      <c r="FZ45" s="20"/>
      <c r="GA45" s="20"/>
      <c r="GB45" s="20"/>
      <c r="GC45" s="20"/>
      <c r="GD45" s="20"/>
      <c r="GE45" s="20"/>
      <c r="GF45" s="20"/>
      <c r="GG45" s="20"/>
      <c r="GH45" s="20"/>
      <c r="GI45" s="20"/>
      <c r="GJ45" s="20"/>
      <c r="GK45" s="20"/>
      <c r="GL45" s="20"/>
      <c r="GM45" s="20"/>
      <c r="GN45" s="20"/>
      <c r="GO45" s="20"/>
      <c r="GP45" s="20"/>
      <c r="GQ45" s="20"/>
      <c r="GR45" s="20"/>
      <c r="GS45" s="20"/>
      <c r="GT45" s="20"/>
      <c r="GU45" s="20"/>
      <c r="GV45" s="20"/>
      <c r="GW45" s="20"/>
      <c r="GX45" s="20"/>
      <c r="GY45" s="20"/>
      <c r="GZ45" s="20"/>
      <c r="HA45" s="20"/>
      <c r="HB45" s="20"/>
      <c r="HC45" s="20"/>
      <c r="HD45" s="20"/>
      <c r="HE45" s="20"/>
      <c r="HF45" s="20"/>
      <c r="HG45" s="20"/>
      <c r="HH45" s="20"/>
      <c r="HI45" s="20"/>
      <c r="HJ45" s="20"/>
      <c r="HK45" s="20"/>
      <c r="HL45" s="20"/>
      <c r="HM45" s="20"/>
      <c r="HN45" s="20"/>
      <c r="HO45" s="20"/>
      <c r="HP45" s="20"/>
      <c r="HQ45" s="20"/>
      <c r="HR45" s="20"/>
      <c r="HS45" s="20"/>
      <c r="HT45" s="20"/>
      <c r="HU45" s="20"/>
      <c r="HV45" s="20"/>
      <c r="HW45" s="20"/>
      <c r="HX45" s="20"/>
      <c r="HY45" s="20"/>
      <c r="HZ45" s="20"/>
      <c r="IA45" s="20"/>
      <c r="IB45" s="20"/>
      <c r="IC45" s="20"/>
      <c r="ID45" s="20"/>
      <c r="IE45" s="20"/>
      <c r="IF45" s="20"/>
      <c r="IG45" s="20"/>
      <c r="IH45" s="20"/>
      <c r="II45" s="20"/>
      <c r="IJ45" s="20"/>
      <c r="IK45" s="20"/>
      <c r="IL45" s="20"/>
      <c r="IM45" s="20"/>
      <c r="IN45" s="20"/>
      <c r="IO45" s="20"/>
      <c r="IP45" s="20"/>
      <c r="IQ45" s="20"/>
      <c r="IR45" s="20"/>
      <c r="IS45" s="20"/>
      <c r="IT45" s="20"/>
      <c r="IU45" s="20"/>
      <c r="IV45" s="20"/>
      <c r="IW45" s="20"/>
      <c r="IX45" s="20"/>
      <c r="IY45" s="20"/>
      <c r="IZ45" s="20"/>
      <c r="JA45" s="20"/>
      <c r="JB45" s="20"/>
      <c r="JC45" s="20"/>
      <c r="JD45" s="20"/>
      <c r="JE45" s="20"/>
      <c r="JF45" s="20"/>
      <c r="JG45" s="20"/>
      <c r="JH45" s="20"/>
      <c r="JI45" s="20"/>
      <c r="JJ45" s="20"/>
      <c r="JK45" s="20"/>
      <c r="JL45" s="20"/>
      <c r="JM45" s="20"/>
      <c r="JN45" s="20"/>
      <c r="JO45" s="20"/>
      <c r="JP45" s="20"/>
      <c r="JQ45" s="20"/>
      <c r="JR45" s="20"/>
      <c r="JS45" s="20"/>
      <c r="JT45" s="20"/>
      <c r="JU45" s="20"/>
      <c r="JV45" s="20"/>
      <c r="JW45" s="20"/>
      <c r="JX45" s="20"/>
      <c r="JY45" s="20"/>
      <c r="JZ45" s="20"/>
      <c r="KA45" s="20"/>
      <c r="KB45" s="20"/>
      <c r="KC45" s="20"/>
      <c r="KD45" s="20"/>
      <c r="KE45" s="20"/>
      <c r="KF45" s="20"/>
      <c r="KG45" s="20"/>
      <c r="KH45" s="20"/>
      <c r="KI45" s="20"/>
      <c r="KJ45" s="20"/>
      <c r="KK45" s="20"/>
      <c r="KL45" s="20"/>
      <c r="KM45" s="20"/>
      <c r="KN45" s="20"/>
      <c r="KO45" s="20"/>
      <c r="KP45" s="20"/>
      <c r="KQ45" s="20"/>
      <c r="KR45" s="20"/>
      <c r="KS45" s="20"/>
      <c r="KT45" s="20"/>
      <c r="KU45" s="20"/>
      <c r="KV45" s="20"/>
      <c r="KW45" s="20"/>
      <c r="KX45" s="20"/>
      <c r="KY45" s="20"/>
      <c r="KZ45" s="20"/>
      <c r="LA45" s="20"/>
      <c r="LB45" s="20"/>
      <c r="LC45" s="20"/>
      <c r="LD45" s="20"/>
      <c r="LE45" s="20"/>
      <c r="LF45" s="20"/>
      <c r="LG45" s="20"/>
      <c r="LH45" s="20"/>
      <c r="LI45" s="20"/>
      <c r="LJ45" s="20"/>
      <c r="LK45" s="20"/>
      <c r="LL45" s="20"/>
      <c r="LM45" s="20"/>
      <c r="LN45" s="20"/>
      <c r="LO45" s="20"/>
      <c r="LP45" s="20"/>
      <c r="LQ45" s="20"/>
      <c r="LR45" s="20"/>
      <c r="LS45" s="20"/>
      <c r="LT45" s="20"/>
      <c r="LU45" s="20"/>
      <c r="LV45" s="20"/>
      <c r="LW45" s="20"/>
      <c r="LX45" s="20"/>
      <c r="LY45" s="20"/>
      <c r="LZ45" s="20"/>
      <c r="MA45" s="20"/>
      <c r="MB45" s="20"/>
      <c r="MC45" s="20"/>
      <c r="MD45" s="20"/>
      <c r="ME45" s="20"/>
      <c r="MF45" s="20"/>
      <c r="MG45" s="20"/>
      <c r="MH45" s="20"/>
      <c r="MI45" s="20"/>
      <c r="MJ45" s="20"/>
      <c r="MK45" s="20"/>
      <c r="ML45" s="20"/>
      <c r="MM45" s="20"/>
      <c r="MN45" s="20"/>
      <c r="MO45" s="20"/>
      <c r="MP45" s="20"/>
      <c r="MQ45" s="20"/>
      <c r="MR45" s="20"/>
      <c r="MS45" s="20"/>
      <c r="MT45" s="20"/>
      <c r="MU45" s="20"/>
      <c r="MV45" s="20"/>
      <c r="MW45" s="20"/>
      <c r="MX45" s="20"/>
      <c r="MY45" s="20"/>
      <c r="MZ45" s="20"/>
      <c r="NA45" s="20"/>
      <c r="NB45" s="20"/>
      <c r="NC45" s="20"/>
      <c r="ND45" s="20"/>
      <c r="NE45" s="20"/>
      <c r="NF45" s="20"/>
      <c r="NG45" s="20"/>
      <c r="NH45" s="20"/>
      <c r="NI45" s="20"/>
      <c r="NJ45" s="20"/>
      <c r="NK45" s="20"/>
      <c r="NL45" s="20"/>
      <c r="NM45" s="20"/>
      <c r="NN45" s="20"/>
      <c r="NO45" s="20"/>
      <c r="NP45" s="20"/>
      <c r="NQ45" s="20"/>
      <c r="NR45" s="20"/>
      <c r="NS45" s="20"/>
      <c r="NT45" s="20"/>
      <c r="NU45" s="20"/>
      <c r="NV45" s="20"/>
      <c r="NW45" s="20"/>
      <c r="NX45" s="20"/>
      <c r="NY45" s="20"/>
      <c r="NZ45" s="20"/>
      <c r="OA45" s="20"/>
      <c r="OB45" s="20"/>
      <c r="OC45" s="20"/>
      <c r="OD45" s="20"/>
      <c r="OE45" s="20"/>
      <c r="OF45" s="20"/>
      <c r="OG45" s="20"/>
      <c r="OH45" s="20"/>
      <c r="OI45" s="20"/>
      <c r="OJ45" s="20"/>
      <c r="OK45" s="20"/>
      <c r="OL45" s="20"/>
      <c r="OM45" s="20"/>
      <c r="ON45" s="20"/>
      <c r="OO45" s="20"/>
      <c r="OP45" s="20"/>
      <c r="OQ45" s="20"/>
      <c r="OR45" s="20"/>
      <c r="OS45" s="20"/>
      <c r="OT45" s="20"/>
      <c r="OU45" s="20"/>
      <c r="OV45" s="20"/>
      <c r="OW45" s="20"/>
      <c r="OX45" s="20"/>
      <c r="OY45" s="20"/>
      <c r="OZ45" s="20"/>
      <c r="PA45" s="20"/>
      <c r="PB45" s="20"/>
      <c r="PC45" s="20"/>
      <c r="PD45" s="20"/>
      <c r="PE45" s="20"/>
      <c r="PF45" s="20"/>
      <c r="PG45" s="20"/>
      <c r="PH45" s="20"/>
      <c r="PI45" s="20"/>
      <c r="PJ45" s="20"/>
      <c r="PK45" s="20"/>
      <c r="PL45" s="20"/>
      <c r="PM45" s="20"/>
      <c r="PN45" s="20"/>
      <c r="PO45" s="20"/>
      <c r="PP45" s="20"/>
      <c r="PQ45" s="20"/>
      <c r="PR45" s="20"/>
      <c r="PS45" s="20"/>
      <c r="PT45" s="20"/>
      <c r="PU45" s="20"/>
      <c r="PV45" s="20"/>
      <c r="PW45" s="20"/>
      <c r="PX45" s="20"/>
      <c r="PY45" s="20"/>
      <c r="PZ45" s="20"/>
      <c r="QA45" s="20"/>
      <c r="QB45" s="20"/>
      <c r="QC45" s="20"/>
      <c r="QD45" s="20"/>
      <c r="QE45" s="20"/>
      <c r="QF45" s="20"/>
      <c r="QG45" s="20"/>
      <c r="QH45" s="20"/>
      <c r="QI45" s="20"/>
      <c r="QJ45" s="20"/>
      <c r="QK45" s="20"/>
      <c r="QL45" s="20"/>
      <c r="QM45" s="20"/>
      <c r="QN45" s="20"/>
      <c r="QO45" s="20"/>
      <c r="QP45" s="20"/>
      <c r="QQ45" s="20"/>
      <c r="QR45" s="20"/>
      <c r="QS45" s="20"/>
      <c r="QT45" s="20"/>
      <c r="QU45" s="20"/>
      <c r="QV45" s="20"/>
      <c r="QW45" s="20"/>
      <c r="QX45" s="20"/>
      <c r="QY45" s="20"/>
      <c r="QZ45" s="20"/>
      <c r="RA45" s="20"/>
      <c r="RB45" s="20"/>
      <c r="RC45" s="20"/>
      <c r="RD45" s="20"/>
      <c r="RE45" s="20"/>
      <c r="RF45" s="20"/>
      <c r="RG45" s="20"/>
      <c r="RH45" s="20"/>
      <c r="RI45" s="20"/>
      <c r="RJ45" s="20"/>
      <c r="RK45" s="20"/>
      <c r="RL45" s="20"/>
      <c r="RM45" s="20"/>
      <c r="RN45" s="20"/>
      <c r="RO45" s="20"/>
      <c r="RP45" s="20"/>
      <c r="RQ45" s="20"/>
      <c r="RR45" s="20"/>
      <c r="RS45" s="20"/>
      <c r="RT45" s="20"/>
      <c r="RU45" s="20"/>
      <c r="RV45" s="20"/>
      <c r="RW45" s="20"/>
      <c r="RX45" s="20"/>
      <c r="RY45" s="20"/>
      <c r="RZ45" s="20"/>
      <c r="SA45" s="20"/>
      <c r="SB45" s="20"/>
      <c r="SC45" s="20"/>
      <c r="SD45" s="20"/>
      <c r="SE45" s="20"/>
      <c r="SF45" s="20"/>
      <c r="SG45" s="20"/>
      <c r="SH45" s="20"/>
      <c r="SI45" s="20"/>
      <c r="SJ45" s="20"/>
      <c r="SK45" s="20"/>
      <c r="SL45" s="20"/>
      <c r="SM45" s="20"/>
      <c r="SN45" s="20"/>
      <c r="SO45" s="20"/>
      <c r="SP45" s="20"/>
      <c r="SQ45" s="20"/>
      <c r="SR45" s="20"/>
      <c r="SS45" s="20"/>
      <c r="ST45" s="20"/>
      <c r="SU45" s="20"/>
      <c r="SV45" s="20"/>
      <c r="SW45" s="20"/>
      <c r="SX45" s="20"/>
      <c r="SY45" s="20"/>
      <c r="SZ45" s="20"/>
      <c r="TA45" s="20"/>
      <c r="TB45" s="20"/>
      <c r="TC45" s="20"/>
      <c r="TD45" s="20"/>
      <c r="TE45" s="20"/>
      <c r="TF45" s="20"/>
      <c r="TG45" s="20"/>
      <c r="TH45" s="20"/>
      <c r="TI45" s="20"/>
      <c r="TJ45" s="20"/>
      <c r="TK45" s="20"/>
      <c r="TL45" s="20"/>
      <c r="TM45" s="20"/>
      <c r="TN45" s="20"/>
      <c r="TO45" s="20"/>
      <c r="TP45" s="20"/>
      <c r="TQ45" s="20"/>
      <c r="TR45" s="20"/>
      <c r="TS45" s="20"/>
      <c r="TT45" s="20"/>
      <c r="TU45" s="20"/>
      <c r="TV45" s="20"/>
      <c r="TW45" s="20"/>
      <c r="TX45" s="20"/>
      <c r="TY45" s="20"/>
      <c r="TZ45" s="20"/>
      <c r="UA45" s="20"/>
      <c r="UB45" s="20"/>
      <c r="UC45" s="20"/>
      <c r="UD45" s="20"/>
      <c r="UE45" s="20"/>
      <c r="UF45" s="20"/>
      <c r="UG45" s="20"/>
      <c r="UH45" s="20"/>
      <c r="UI45" s="20"/>
      <c r="UJ45" s="20"/>
      <c r="UK45" s="20"/>
      <c r="UL45" s="20"/>
      <c r="UM45" s="20"/>
      <c r="UN45" s="20"/>
      <c r="UO45" s="20"/>
      <c r="UP45" s="20"/>
      <c r="UQ45" s="20"/>
      <c r="UR45" s="20"/>
      <c r="US45" s="20"/>
      <c r="UT45" s="20"/>
      <c r="UU45" s="20"/>
      <c r="UV45" s="20"/>
      <c r="UW45" s="20"/>
      <c r="UX45" s="20"/>
      <c r="UY45" s="20"/>
      <c r="UZ45" s="20"/>
      <c r="VA45" s="20"/>
      <c r="VB45" s="20"/>
      <c r="VC45" s="20"/>
      <c r="VD45" s="20"/>
      <c r="VE45" s="20"/>
      <c r="VF45" s="20"/>
      <c r="VG45" s="20"/>
      <c r="VH45" s="20"/>
      <c r="VI45" s="20"/>
      <c r="VJ45" s="20"/>
      <c r="VK45" s="20"/>
      <c r="VL45" s="20"/>
      <c r="VM45" s="20"/>
      <c r="VN45" s="20"/>
      <c r="VO45" s="20"/>
      <c r="VP45" s="20"/>
      <c r="VQ45" s="20"/>
      <c r="VR45" s="20"/>
      <c r="VS45" s="20"/>
      <c r="VT45" s="20"/>
      <c r="VU45" s="20"/>
      <c r="VV45" s="20"/>
      <c r="VW45" s="20"/>
      <c r="VX45" s="20"/>
      <c r="VY45" s="20"/>
      <c r="VZ45" s="20"/>
      <c r="WA45" s="20"/>
      <c r="WB45" s="20"/>
      <c r="WC45" s="20"/>
      <c r="WD45" s="20"/>
      <c r="WE45" s="20"/>
      <c r="WF45" s="20"/>
      <c r="WG45" s="20"/>
      <c r="WH45" s="20"/>
      <c r="WI45" s="20"/>
      <c r="WJ45" s="20"/>
      <c r="WK45" s="20"/>
      <c r="WL45" s="20"/>
      <c r="WM45" s="20"/>
      <c r="WN45" s="20"/>
      <c r="WO45" s="20"/>
      <c r="WP45" s="20"/>
      <c r="WQ45" s="20"/>
      <c r="WR45" s="20"/>
      <c r="WS45" s="20"/>
      <c r="WT45" s="20"/>
      <c r="WU45" s="20"/>
      <c r="WV45" s="20"/>
      <c r="WW45" s="20"/>
      <c r="WX45" s="20"/>
      <c r="WY45" s="20"/>
      <c r="WZ45" s="20"/>
      <c r="XA45" s="20"/>
      <c r="XB45" s="20"/>
      <c r="XC45" s="20"/>
      <c r="XD45" s="20"/>
      <c r="XE45" s="20"/>
      <c r="XF45" s="20"/>
      <c r="XG45" s="20"/>
      <c r="XH45" s="20"/>
      <c r="XI45" s="20"/>
      <c r="XJ45" s="20"/>
      <c r="XK45" s="20"/>
      <c r="XL45" s="20"/>
      <c r="XM45" s="20"/>
      <c r="XN45" s="20"/>
      <c r="XO45" s="20"/>
      <c r="XP45" s="20"/>
      <c r="XQ45" s="20"/>
      <c r="XR45" s="20"/>
      <c r="XS45" s="20"/>
      <c r="XT45" s="20"/>
      <c r="XU45" s="20"/>
      <c r="XV45" s="20"/>
      <c r="XW45" s="20"/>
      <c r="XX45" s="20"/>
      <c r="XY45" s="20"/>
      <c r="XZ45" s="20"/>
      <c r="YA45" s="20"/>
      <c r="YB45" s="20"/>
      <c r="YC45" s="20"/>
      <c r="YD45" s="20"/>
      <c r="YE45" s="20"/>
      <c r="YF45" s="20"/>
      <c r="YG45" s="20"/>
      <c r="YH45" s="20"/>
      <c r="YI45" s="20"/>
      <c r="YJ45" s="20"/>
      <c r="YK45" s="20"/>
      <c r="YL45" s="20"/>
      <c r="YM45" s="20"/>
      <c r="YN45" s="20"/>
      <c r="YO45" s="20"/>
      <c r="YP45" s="20"/>
      <c r="YQ45" s="20"/>
      <c r="YR45" s="20"/>
      <c r="YS45" s="20"/>
      <c r="YT45" s="20"/>
      <c r="YU45" s="20"/>
      <c r="YV45" s="20"/>
      <c r="YW45" s="20"/>
      <c r="YX45" s="20"/>
      <c r="YY45" s="20"/>
      <c r="YZ45" s="20"/>
      <c r="ZA45" s="20"/>
      <c r="ZB45" s="20"/>
      <c r="ZC45" s="20"/>
      <c r="ZD45" s="20"/>
      <c r="ZE45" s="20"/>
      <c r="ZF45" s="20"/>
      <c r="ZG45" s="20"/>
      <c r="ZH45" s="20"/>
      <c r="ZI45" s="20"/>
      <c r="ZJ45" s="20"/>
      <c r="ZK45" s="20"/>
      <c r="ZL45" s="20"/>
      <c r="ZM45" s="20"/>
      <c r="ZN45" s="20"/>
      <c r="ZO45" s="20"/>
      <c r="ZP45" s="20"/>
      <c r="ZQ45" s="20"/>
      <c r="ZR45" s="20"/>
      <c r="ZS45" s="20"/>
      <c r="ZT45" s="20"/>
      <c r="ZU45" s="20"/>
      <c r="ZV45" s="20"/>
      <c r="ZW45" s="20"/>
      <c r="ZX45" s="20"/>
      <c r="ZY45" s="20"/>
      <c r="ZZ45" s="20"/>
      <c r="AAA45" s="20"/>
      <c r="AAB45" s="20"/>
      <c r="AAC45" s="20"/>
      <c r="AAD45" s="20"/>
      <c r="AAE45" s="20"/>
      <c r="AAF45" s="20"/>
      <c r="AAG45" s="20"/>
      <c r="AAH45" s="20"/>
      <c r="AAI45" s="20"/>
      <c r="AAJ45" s="20"/>
      <c r="AAK45" s="20"/>
      <c r="AAL45" s="20"/>
      <c r="AAM45" s="20"/>
      <c r="AAN45" s="20"/>
      <c r="AAO45" s="20"/>
      <c r="AAP45" s="20"/>
      <c r="AAQ45" s="20"/>
      <c r="AAR45" s="20"/>
      <c r="AAS45" s="20"/>
      <c r="AAT45" s="20"/>
      <c r="AAU45" s="20"/>
      <c r="AAV45" s="20"/>
      <c r="AAW45" s="20"/>
      <c r="AAX45" s="20"/>
      <c r="AAY45" s="20"/>
      <c r="AAZ45" s="20"/>
      <c r="ABA45" s="20"/>
      <c r="ABB45" s="20"/>
      <c r="ABC45" s="20"/>
      <c r="ABD45" s="20"/>
      <c r="ABE45" s="20"/>
      <c r="ABF45" s="20"/>
      <c r="ABG45" s="20"/>
      <c r="ABH45" s="20"/>
      <c r="ABI45" s="20"/>
      <c r="ABJ45" s="20"/>
      <c r="ABK45" s="20"/>
      <c r="ABL45" s="20"/>
      <c r="ABM45" s="20"/>
      <c r="ABN45" s="20"/>
      <c r="ABO45" s="20"/>
      <c r="ABP45" s="20"/>
      <c r="ABQ45" s="20"/>
      <c r="ABR45" s="20"/>
      <c r="ABS45" s="20"/>
      <c r="ABT45" s="20"/>
      <c r="ABU45" s="20"/>
      <c r="ABV45" s="20"/>
      <c r="ABW45" s="20"/>
      <c r="ABX45" s="20"/>
      <c r="ABY45" s="20"/>
      <c r="ABZ45" s="20"/>
      <c r="ACA45" s="20"/>
      <c r="ACB45" s="20"/>
      <c r="ACC45" s="20"/>
      <c r="ACD45" s="20"/>
      <c r="ACE45" s="20"/>
      <c r="ACF45" s="20"/>
      <c r="ACG45" s="20"/>
      <c r="ACH45" s="20"/>
      <c r="ACI45" s="20"/>
      <c r="ACJ45" s="20"/>
      <c r="ACK45" s="20"/>
      <c r="ACL45" s="20"/>
      <c r="ACM45" s="20"/>
      <c r="ACN45" s="20"/>
      <c r="ACO45" s="20"/>
      <c r="ACP45" s="20"/>
      <c r="ACQ45" s="20"/>
      <c r="ACR45" s="20"/>
      <c r="ACS45" s="20"/>
      <c r="ACT45" s="20"/>
      <c r="ACU45" s="20"/>
      <c r="ACV45" s="20"/>
      <c r="ACW45" s="20"/>
      <c r="ACX45" s="20"/>
      <c r="ACY45" s="20"/>
      <c r="ACZ45" s="20"/>
      <c r="ADA45" s="20"/>
      <c r="ADB45" s="20"/>
      <c r="ADC45" s="20"/>
      <c r="ADD45" s="20"/>
      <c r="ADE45" s="20"/>
      <c r="ADF45" s="20"/>
      <c r="ADG45" s="20"/>
      <c r="ADH45" s="20"/>
      <c r="ADI45" s="20"/>
      <c r="ADJ45" s="20"/>
      <c r="ADK45" s="20"/>
      <c r="ADL45" s="20"/>
      <c r="ADM45" s="20"/>
      <c r="ADN45" s="20"/>
      <c r="ADO45" s="20"/>
      <c r="ADP45" s="20"/>
      <c r="ADQ45" s="20"/>
      <c r="ADR45" s="20"/>
      <c r="ADS45" s="20"/>
      <c r="ADT45" s="20"/>
      <c r="ADU45" s="20"/>
      <c r="ADV45" s="20"/>
      <c r="ADW45" s="20"/>
      <c r="ADX45" s="20"/>
      <c r="ADY45" s="20"/>
      <c r="ADZ45" s="20"/>
      <c r="AEA45" s="20"/>
      <c r="AEB45" s="20"/>
      <c r="AEC45" s="20"/>
      <c r="AED45" s="20"/>
      <c r="AEE45" s="20"/>
      <c r="AEF45" s="20"/>
      <c r="AEG45" s="20"/>
      <c r="AEH45" s="20"/>
      <c r="AEI45" s="20"/>
      <c r="AEJ45" s="20"/>
      <c r="AEK45" s="20"/>
      <c r="AEL45" s="20"/>
      <c r="AEM45" s="20"/>
      <c r="AEN45" s="20"/>
      <c r="AEO45" s="20"/>
      <c r="AEP45" s="20"/>
      <c r="AEQ45" s="20"/>
      <c r="AER45" s="20"/>
      <c r="AES45" s="20"/>
      <c r="AET45" s="20"/>
      <c r="AEU45" s="20"/>
      <c r="AEV45" s="20"/>
      <c r="AEW45" s="20"/>
      <c r="AEX45" s="20"/>
      <c r="AEY45" s="20"/>
      <c r="AEZ45" s="20"/>
      <c r="AFA45" s="20"/>
      <c r="AFB45" s="20"/>
      <c r="AFC45" s="20"/>
      <c r="AFD45" s="20"/>
      <c r="AFE45" s="20"/>
      <c r="AFF45" s="20"/>
      <c r="AFG45" s="20"/>
      <c r="AFH45" s="20"/>
      <c r="AFI45" s="20"/>
      <c r="AFJ45" s="20"/>
      <c r="AFK45" s="20"/>
      <c r="AFL45" s="20"/>
      <c r="AFM45" s="20"/>
      <c r="AFN45" s="20"/>
      <c r="AFO45" s="20"/>
      <c r="AFP45" s="20"/>
      <c r="AFQ45" s="20"/>
      <c r="AFR45" s="20"/>
      <c r="AFS45" s="20"/>
      <c r="AFT45" s="20"/>
      <c r="AFU45" s="20"/>
      <c r="AFV45" s="20"/>
      <c r="AFW45" s="20"/>
      <c r="AFX45" s="20"/>
      <c r="AFY45" s="20"/>
      <c r="AFZ45" s="20"/>
      <c r="AGA45" s="20"/>
      <c r="AGB45" s="20"/>
      <c r="AGC45" s="20"/>
      <c r="AGD45" s="20"/>
      <c r="AGE45" s="20"/>
      <c r="AGF45" s="20"/>
      <c r="AGG45" s="20"/>
      <c r="AGH45" s="20"/>
      <c r="AGI45" s="20"/>
      <c r="AGJ45" s="20"/>
      <c r="AGK45" s="20"/>
      <c r="AGL45" s="20"/>
      <c r="AGM45" s="20"/>
      <c r="AGN45" s="20"/>
      <c r="AGO45" s="20"/>
      <c r="AGP45" s="20"/>
      <c r="AGQ45" s="20"/>
      <c r="AGR45" s="20"/>
      <c r="AGS45" s="20"/>
      <c r="AGT45" s="20"/>
      <c r="AGU45" s="20"/>
      <c r="AGV45" s="20"/>
      <c r="AGW45" s="20"/>
      <c r="AGX45" s="20"/>
      <c r="AGY45" s="20"/>
      <c r="AGZ45" s="20"/>
      <c r="AHA45" s="20"/>
      <c r="AHB45" s="20"/>
      <c r="AHC45" s="20"/>
      <c r="AHD45" s="20"/>
      <c r="AHE45" s="20"/>
      <c r="AHF45" s="20"/>
      <c r="AHG45" s="20"/>
      <c r="AHH45" s="20"/>
      <c r="AHI45" s="20"/>
      <c r="AHJ45" s="20"/>
      <c r="AHK45" s="20"/>
      <c r="AHL45" s="20"/>
      <c r="AHM45" s="20"/>
      <c r="AHN45" s="20"/>
      <c r="AHO45" s="20"/>
      <c r="AHP45" s="20"/>
      <c r="AHQ45" s="20"/>
      <c r="AHR45" s="20"/>
      <c r="AHS45" s="20"/>
      <c r="AHT45" s="20"/>
      <c r="AHU45" s="20"/>
      <c r="AHV45" s="20"/>
      <c r="AHW45" s="20"/>
      <c r="AHX45" s="20"/>
      <c r="AHY45" s="20"/>
      <c r="AHZ45" s="20"/>
      <c r="AIA45" s="20"/>
      <c r="AIB45" s="20"/>
      <c r="AIC45" s="20"/>
      <c r="AID45" s="20"/>
      <c r="AIE45" s="20"/>
      <c r="AIF45" s="20"/>
      <c r="AIG45" s="20"/>
      <c r="AIH45" s="20"/>
      <c r="AII45" s="20"/>
      <c r="AIJ45" s="20"/>
      <c r="AIK45" s="20"/>
      <c r="AIL45" s="20"/>
      <c r="AIM45" s="20"/>
      <c r="AIN45" s="20"/>
      <c r="AIO45" s="20"/>
      <c r="AIP45" s="20"/>
      <c r="AIQ45" s="20"/>
      <c r="AIR45" s="20"/>
      <c r="AIS45" s="20"/>
      <c r="AIT45" s="20"/>
      <c r="AIU45" s="20"/>
      <c r="AIV45" s="20"/>
      <c r="AIW45" s="20"/>
      <c r="AIX45" s="20"/>
      <c r="AIY45" s="20"/>
      <c r="AIZ45" s="20"/>
      <c r="AJA45" s="20"/>
      <c r="AJB45" s="20"/>
      <c r="AJC45" s="20"/>
      <c r="AJD45" s="20"/>
      <c r="AJE45" s="20"/>
      <c r="AJF45" s="20"/>
      <c r="AJG45" s="20"/>
      <c r="AJH45" s="20"/>
      <c r="AJI45" s="20"/>
      <c r="AJJ45" s="20"/>
      <c r="AJK45" s="20"/>
      <c r="AJL45" s="20"/>
      <c r="AJM45" s="20"/>
      <c r="AJN45" s="20"/>
      <c r="AJO45" s="20"/>
      <c r="AJP45" s="20"/>
      <c r="AJQ45" s="20"/>
      <c r="AJR45" s="20"/>
      <c r="AJS45" s="20"/>
      <c r="AJT45" s="20"/>
      <c r="AJU45" s="20"/>
      <c r="AJV45" s="20"/>
      <c r="AJW45" s="20"/>
      <c r="AJX45" s="20"/>
      <c r="AJY45" s="20"/>
      <c r="AJZ45" s="20"/>
      <c r="AKA45" s="20"/>
      <c r="AKB45" s="20"/>
      <c r="AKC45" s="20"/>
      <c r="AKD45" s="20"/>
      <c r="AKE45" s="20"/>
      <c r="AKF45" s="20"/>
      <c r="AKG45" s="20"/>
      <c r="AKH45" s="20"/>
      <c r="AKI45" s="20"/>
      <c r="AKJ45" s="20"/>
      <c r="AKK45" s="20"/>
      <c r="AKL45" s="20"/>
      <c r="AKM45" s="20"/>
      <c r="AKN45" s="20"/>
      <c r="AKO45" s="20"/>
      <c r="AKP45" s="20"/>
      <c r="AKQ45" s="20"/>
      <c r="AKR45" s="20"/>
      <c r="AKS45" s="20"/>
      <c r="AKT45" s="20"/>
      <c r="AKU45" s="20"/>
      <c r="AKV45" s="20"/>
      <c r="AKW45" s="20"/>
      <c r="AKX45" s="20"/>
      <c r="AKY45" s="20"/>
      <c r="AKZ45" s="20"/>
      <c r="ALA45" s="20"/>
      <c r="ALB45" s="20"/>
      <c r="ALC45" s="20"/>
      <c r="ALD45" s="20"/>
      <c r="ALE45" s="20"/>
      <c r="ALF45" s="20"/>
      <c r="ALG45" s="20"/>
      <c r="ALH45" s="20"/>
      <c r="ALI45" s="20"/>
      <c r="ALJ45" s="20"/>
      <c r="ALK45" s="20"/>
      <c r="ALL45" s="20"/>
      <c r="ALM45" s="20"/>
      <c r="ALN45" s="20"/>
      <c r="ALO45" s="20"/>
      <c r="ALP45" s="20"/>
      <c r="ALQ45" s="20"/>
      <c r="ALR45" s="20"/>
      <c r="ALS45" s="20"/>
      <c r="ALT45" s="20"/>
      <c r="ALU45" s="20"/>
      <c r="ALV45" s="20"/>
      <c r="ALW45" s="20"/>
      <c r="ALX45" s="20"/>
      <c r="ALY45" s="20"/>
      <c r="ALZ45" s="20"/>
      <c r="AMA45" s="20"/>
      <c r="AMB45" s="20"/>
      <c r="AMC45" s="20"/>
      <c r="AMD45" s="20"/>
      <c r="AME45" s="20"/>
      <c r="AMF45" s="20"/>
      <c r="AMG45" s="20"/>
      <c r="AMH45" s="20"/>
      <c r="AMI45" s="20"/>
      <c r="AMJ45" s="20"/>
      <c r="AMK45" s="20"/>
      <c r="AML45" s="20"/>
      <c r="AMM45" s="20"/>
      <c r="AMN45" s="20"/>
      <c r="AMO45" s="20"/>
      <c r="AMP45" s="20"/>
      <c r="AMQ45" s="20"/>
      <c r="AMR45" s="20"/>
      <c r="AMS45" s="20"/>
      <c r="AMT45" s="20"/>
      <c r="AMU45" s="20"/>
      <c r="AMV45" s="20"/>
      <c r="AMW45" s="20"/>
      <c r="AMX45" s="20"/>
      <c r="AMY45" s="20"/>
      <c r="AMZ45" s="20"/>
      <c r="ANA45" s="20"/>
      <c r="ANB45" s="20"/>
      <c r="ANC45" s="20"/>
      <c r="AND45" s="20"/>
      <c r="ANE45" s="20"/>
      <c r="ANF45" s="20"/>
      <c r="ANG45" s="20"/>
      <c r="ANH45" s="20"/>
      <c r="ANI45" s="20"/>
      <c r="ANJ45" s="20"/>
      <c r="ANK45" s="20"/>
      <c r="ANL45" s="20"/>
      <c r="ANM45" s="20"/>
      <c r="ANN45" s="20"/>
      <c r="ANO45" s="20"/>
      <c r="ANP45" s="20"/>
      <c r="ANQ45" s="20"/>
      <c r="ANR45" s="20"/>
      <c r="ANS45" s="20"/>
      <c r="ANT45" s="20"/>
      <c r="ANU45" s="20"/>
      <c r="ANV45" s="20"/>
      <c r="ANW45" s="20"/>
      <c r="ANX45" s="20"/>
      <c r="ANY45" s="20"/>
      <c r="ANZ45" s="20"/>
      <c r="AOA45" s="20"/>
      <c r="AOB45" s="20"/>
      <c r="AOC45" s="20"/>
      <c r="AOD45" s="20"/>
      <c r="AOE45" s="20"/>
      <c r="AOF45" s="20"/>
      <c r="AOG45" s="20"/>
      <c r="AOH45" s="20"/>
      <c r="AOI45" s="20"/>
      <c r="AOJ45" s="20"/>
      <c r="AOK45" s="20"/>
      <c r="AOL45" s="20"/>
      <c r="AOM45" s="20"/>
      <c r="AON45" s="20"/>
      <c r="AOO45" s="20"/>
      <c r="AOP45" s="20"/>
      <c r="AOQ45" s="20"/>
      <c r="AOR45" s="20"/>
      <c r="AOS45" s="20"/>
      <c r="AOT45" s="20"/>
      <c r="AOU45" s="20"/>
      <c r="AOV45" s="20"/>
      <c r="AOW45" s="20"/>
      <c r="AOX45" s="20"/>
      <c r="AOY45" s="20"/>
      <c r="AOZ45" s="20"/>
      <c r="APA45" s="20"/>
      <c r="APB45" s="20"/>
      <c r="APC45" s="20"/>
      <c r="APD45" s="20"/>
      <c r="APE45" s="20"/>
      <c r="APF45" s="20"/>
      <c r="APG45" s="20"/>
      <c r="APH45" s="20"/>
      <c r="API45" s="20"/>
      <c r="APJ45" s="20"/>
      <c r="APK45" s="20"/>
      <c r="APL45" s="20"/>
      <c r="APM45" s="20"/>
      <c r="APN45" s="20"/>
      <c r="APO45" s="20"/>
      <c r="APP45" s="20"/>
      <c r="APQ45" s="20"/>
      <c r="APR45" s="20"/>
      <c r="APS45" s="20"/>
      <c r="APT45" s="20"/>
      <c r="APU45" s="20"/>
      <c r="APV45" s="20"/>
      <c r="APW45" s="20"/>
      <c r="APX45" s="20"/>
      <c r="APY45" s="20"/>
      <c r="APZ45" s="20"/>
      <c r="AQA45" s="20"/>
      <c r="AQB45" s="20"/>
      <c r="AQC45" s="20"/>
      <c r="AQD45" s="20"/>
      <c r="AQE45" s="20"/>
      <c r="AQF45" s="20"/>
      <c r="AQG45" s="20"/>
      <c r="AQH45" s="20"/>
      <c r="AQI45" s="20"/>
      <c r="AQJ45" s="20"/>
      <c r="AQK45" s="20"/>
      <c r="AQL45" s="20"/>
      <c r="AQM45" s="20"/>
      <c r="AQN45" s="20"/>
      <c r="AQO45" s="20"/>
      <c r="AQP45" s="20"/>
      <c r="AQQ45" s="20"/>
      <c r="AQR45" s="20"/>
      <c r="AQS45" s="20"/>
      <c r="AQT45" s="20"/>
      <c r="AQU45" s="20"/>
      <c r="AQV45" s="20"/>
      <c r="AQW45" s="20"/>
      <c r="AQX45" s="20"/>
      <c r="AQY45" s="20"/>
      <c r="AQZ45" s="20"/>
      <c r="ARA45" s="20"/>
      <c r="ARB45" s="20"/>
      <c r="ARC45" s="20"/>
      <c r="ARD45" s="20"/>
      <c r="ARE45" s="20"/>
      <c r="ARF45" s="20"/>
      <c r="ARG45" s="20"/>
      <c r="ARH45" s="20"/>
      <c r="ARI45" s="20"/>
      <c r="ARJ45" s="20"/>
      <c r="ARK45" s="20"/>
      <c r="ARL45" s="20"/>
      <c r="ARM45" s="20"/>
      <c r="ARN45" s="20"/>
      <c r="ARO45" s="20"/>
      <c r="ARP45" s="20"/>
      <c r="ARQ45" s="20"/>
      <c r="ARR45" s="20"/>
      <c r="ARS45" s="20"/>
      <c r="ART45" s="20"/>
      <c r="ARU45" s="20"/>
      <c r="ARV45" s="20"/>
      <c r="ARW45" s="20"/>
      <c r="ARX45" s="20"/>
      <c r="ARY45" s="20"/>
      <c r="ARZ45" s="20"/>
      <c r="ASA45" s="20"/>
      <c r="ASB45" s="20"/>
      <c r="ASC45" s="20"/>
      <c r="ASD45" s="20"/>
      <c r="ASE45" s="20"/>
      <c r="ASF45" s="20"/>
      <c r="ASG45" s="20"/>
      <c r="ASH45" s="20"/>
      <c r="ASI45" s="20"/>
      <c r="ASJ45" s="20"/>
      <c r="ASK45" s="20"/>
      <c r="ASL45" s="20"/>
      <c r="ASM45" s="20"/>
      <c r="ASN45" s="20"/>
      <c r="ASO45" s="20"/>
      <c r="ASP45" s="20"/>
      <c r="ASQ45" s="20"/>
      <c r="ASR45" s="20"/>
      <c r="ASS45" s="20"/>
      <c r="AST45" s="20"/>
      <c r="ASU45" s="20"/>
      <c r="ASV45" s="20"/>
      <c r="ASW45" s="20"/>
      <c r="ASX45" s="20"/>
      <c r="ASY45" s="20"/>
      <c r="ASZ45" s="20"/>
      <c r="ATA45" s="20"/>
      <c r="ATB45" s="20"/>
      <c r="ATC45" s="20"/>
      <c r="ATD45" s="20"/>
      <c r="ATE45" s="20"/>
      <c r="ATF45" s="20"/>
      <c r="ATG45" s="20"/>
      <c r="ATH45" s="20"/>
      <c r="ATI45" s="20"/>
      <c r="ATJ45" s="20"/>
      <c r="ATK45" s="20"/>
      <c r="ATL45" s="20"/>
      <c r="ATM45" s="20"/>
      <c r="ATN45" s="20"/>
      <c r="ATO45" s="20"/>
      <c r="ATP45" s="20"/>
      <c r="ATQ45" s="20"/>
      <c r="ATR45" s="20"/>
      <c r="ATS45" s="20"/>
      <c r="ATT45" s="20"/>
      <c r="ATU45" s="20"/>
      <c r="ATV45" s="20"/>
      <c r="ATW45" s="20"/>
      <c r="ATX45" s="20"/>
      <c r="ATY45" s="20"/>
      <c r="ATZ45" s="20"/>
      <c r="AUA45" s="20"/>
      <c r="AUB45" s="20"/>
      <c r="AUC45" s="20"/>
      <c r="AUD45" s="20"/>
      <c r="AUE45" s="20"/>
      <c r="AUF45" s="20"/>
      <c r="AUG45" s="20"/>
      <c r="AUH45" s="20"/>
      <c r="AUI45" s="20"/>
      <c r="AUJ45" s="20"/>
      <c r="AUK45" s="20"/>
      <c r="AUL45" s="20"/>
      <c r="AUM45" s="20"/>
      <c r="AUN45" s="20"/>
      <c r="AUO45" s="20"/>
      <c r="AUP45" s="20"/>
      <c r="AUQ45" s="20"/>
      <c r="AUR45" s="20"/>
      <c r="AUS45" s="20"/>
      <c r="AUT45" s="20"/>
      <c r="AUU45" s="20"/>
      <c r="AUV45" s="20"/>
      <c r="AUW45" s="20"/>
      <c r="AUX45" s="20"/>
      <c r="AUY45" s="20"/>
      <c r="AUZ45" s="20"/>
      <c r="AVA45" s="20"/>
      <c r="AVB45" s="20"/>
      <c r="AVC45" s="20"/>
      <c r="AVD45" s="20"/>
      <c r="AVE45" s="20"/>
      <c r="AVF45" s="20"/>
      <c r="AVG45" s="20"/>
      <c r="AVH45" s="20"/>
      <c r="AVI45" s="20"/>
      <c r="AVJ45" s="20"/>
      <c r="AVK45" s="20"/>
      <c r="AVL45" s="20"/>
      <c r="AVM45" s="20"/>
      <c r="AVN45" s="20"/>
      <c r="AVO45" s="20"/>
      <c r="AVP45" s="20"/>
      <c r="AVQ45" s="20"/>
      <c r="AVR45" s="20"/>
      <c r="AVS45" s="20"/>
      <c r="AVT45" s="20"/>
      <c r="AVU45" s="20"/>
      <c r="AVV45" s="20"/>
      <c r="AVW45" s="20"/>
      <c r="AVX45" s="20"/>
      <c r="AVY45" s="20"/>
      <c r="AVZ45" s="20"/>
      <c r="AWA45" s="20"/>
      <c r="AWB45" s="20"/>
      <c r="AWC45" s="20"/>
      <c r="AWD45" s="20"/>
      <c r="AWE45" s="20"/>
      <c r="AWF45" s="20"/>
      <c r="AWG45" s="20"/>
      <c r="AWH45" s="20"/>
      <c r="AWI45" s="20"/>
      <c r="AWJ45" s="20"/>
      <c r="AWK45" s="20"/>
      <c r="AWL45" s="20"/>
      <c r="AWM45" s="20"/>
      <c r="AWN45" s="20"/>
      <c r="AWO45" s="20"/>
      <c r="AWP45" s="20"/>
      <c r="AWQ45" s="20"/>
      <c r="AWR45" s="20"/>
      <c r="AWS45" s="20"/>
      <c r="AWT45" s="20"/>
      <c r="AWU45" s="20"/>
      <c r="AWV45" s="20"/>
      <c r="AWW45" s="20"/>
      <c r="AWX45" s="20"/>
      <c r="AWY45" s="20"/>
      <c r="AWZ45" s="20"/>
      <c r="AXA45" s="20"/>
      <c r="AXB45" s="20"/>
      <c r="AXC45" s="20"/>
      <c r="AXD45" s="20"/>
      <c r="AXE45" s="20"/>
      <c r="AXF45" s="20"/>
      <c r="AXG45" s="20"/>
      <c r="AXH45" s="20"/>
      <c r="AXI45" s="20"/>
      <c r="AXJ45" s="20"/>
      <c r="AXK45" s="20"/>
      <c r="AXL45" s="20"/>
      <c r="AXM45" s="20"/>
      <c r="AXN45" s="20"/>
      <c r="AXO45" s="20"/>
      <c r="AXP45" s="20"/>
      <c r="AXQ45" s="20"/>
      <c r="AXR45" s="20"/>
      <c r="AXS45" s="20"/>
      <c r="AXT45" s="20"/>
      <c r="AXU45" s="20"/>
      <c r="AXV45" s="20"/>
      <c r="AXW45" s="20"/>
      <c r="AXX45" s="20"/>
      <c r="AXY45" s="20"/>
      <c r="AXZ45" s="20"/>
      <c r="AYA45" s="20"/>
      <c r="AYB45" s="20"/>
      <c r="AYC45" s="20"/>
      <c r="AYD45" s="20"/>
      <c r="AYE45" s="20"/>
      <c r="AYF45" s="20"/>
      <c r="AYG45" s="20"/>
      <c r="AYH45" s="20"/>
      <c r="AYI45" s="20"/>
      <c r="AYJ45" s="20"/>
      <c r="AYK45" s="20"/>
      <c r="AYL45" s="20"/>
      <c r="AYM45" s="20"/>
      <c r="AYN45" s="20"/>
      <c r="AYO45" s="20"/>
      <c r="AYP45" s="20"/>
      <c r="AYQ45" s="20"/>
      <c r="AYR45" s="20"/>
      <c r="AYS45" s="20"/>
      <c r="AYT45" s="20"/>
      <c r="AYU45" s="20"/>
      <c r="AYV45" s="20"/>
      <c r="AYW45" s="20"/>
      <c r="AYX45" s="20"/>
      <c r="AYY45" s="20"/>
      <c r="AYZ45" s="20"/>
      <c r="AZA45" s="20"/>
      <c r="AZB45" s="20"/>
      <c r="AZC45" s="20"/>
      <c r="AZD45" s="20"/>
      <c r="AZE45" s="20"/>
      <c r="AZF45" s="20"/>
      <c r="AZG45" s="20"/>
      <c r="AZH45" s="20"/>
      <c r="AZI45" s="20"/>
      <c r="AZJ45" s="20"/>
      <c r="AZK45" s="20"/>
      <c r="AZL45" s="20"/>
      <c r="AZM45" s="20"/>
      <c r="AZN45" s="20"/>
      <c r="AZO45" s="20"/>
      <c r="AZP45" s="20"/>
      <c r="AZQ45" s="20"/>
      <c r="AZR45" s="20"/>
      <c r="AZS45" s="20"/>
      <c r="AZT45" s="20"/>
      <c r="AZU45" s="20"/>
      <c r="AZV45" s="20"/>
      <c r="AZW45" s="20"/>
      <c r="AZX45" s="20"/>
      <c r="AZY45" s="20"/>
      <c r="AZZ45" s="20"/>
      <c r="BAA45" s="20"/>
      <c r="BAB45" s="20"/>
      <c r="BAC45" s="20"/>
      <c r="BAD45" s="20"/>
      <c r="BAE45" s="20"/>
      <c r="BAF45" s="20"/>
      <c r="BAG45" s="20"/>
      <c r="BAH45" s="20"/>
      <c r="BAI45" s="20"/>
      <c r="BAJ45" s="20"/>
      <c r="BAK45" s="20"/>
      <c r="BAL45" s="20"/>
      <c r="BAM45" s="20"/>
      <c r="BAN45" s="20"/>
      <c r="BAO45" s="20"/>
      <c r="BAP45" s="20"/>
      <c r="BAQ45" s="20"/>
      <c r="BAR45" s="20"/>
      <c r="BAS45" s="20"/>
      <c r="BAT45" s="20"/>
      <c r="BAU45" s="20"/>
      <c r="BAV45" s="20"/>
      <c r="BAW45" s="20"/>
      <c r="BAX45" s="20"/>
      <c r="BAY45" s="20"/>
      <c r="BAZ45" s="20"/>
      <c r="BBA45" s="20"/>
      <c r="BBB45" s="20"/>
      <c r="BBC45" s="20"/>
      <c r="BBD45" s="20"/>
      <c r="BBE45" s="20"/>
      <c r="BBF45" s="20"/>
      <c r="BBG45" s="20"/>
      <c r="BBH45" s="20"/>
      <c r="BBI45" s="20"/>
      <c r="BBJ45" s="20"/>
      <c r="BBK45" s="20"/>
      <c r="BBL45" s="20"/>
      <c r="BBM45" s="20"/>
      <c r="BBN45" s="20"/>
      <c r="BBO45" s="20"/>
      <c r="BBP45" s="20"/>
      <c r="BBQ45" s="20"/>
      <c r="BBR45" s="20"/>
      <c r="BBS45" s="20"/>
      <c r="BBT45" s="20"/>
      <c r="BBU45" s="20"/>
      <c r="BBV45" s="20"/>
      <c r="BBW45" s="20"/>
      <c r="BBX45" s="20"/>
      <c r="BBY45" s="20"/>
      <c r="BBZ45" s="20"/>
      <c r="BCA45" s="20"/>
      <c r="BCB45" s="20"/>
      <c r="BCC45" s="20"/>
      <c r="BCD45" s="20"/>
      <c r="BCE45" s="20"/>
      <c r="BCF45" s="20"/>
      <c r="BCG45" s="20"/>
      <c r="BCH45" s="20"/>
      <c r="BCI45" s="20"/>
      <c r="BCJ45" s="20"/>
      <c r="BCK45" s="20"/>
      <c r="BCL45" s="20"/>
      <c r="BCM45" s="20"/>
      <c r="BCN45" s="20"/>
      <c r="BCO45" s="20"/>
      <c r="BCP45" s="20"/>
      <c r="BCQ45" s="20"/>
      <c r="BCR45" s="20"/>
      <c r="BCS45" s="20"/>
      <c r="BCT45" s="20"/>
      <c r="BCU45" s="20"/>
      <c r="BCV45" s="20"/>
      <c r="BCW45" s="20"/>
      <c r="BCX45" s="20"/>
      <c r="BCY45" s="20"/>
      <c r="BCZ45" s="20"/>
      <c r="BDA45" s="20"/>
      <c r="BDB45" s="20"/>
      <c r="BDC45" s="20"/>
      <c r="BDD45" s="20"/>
      <c r="BDE45" s="20"/>
      <c r="BDF45" s="20"/>
      <c r="BDG45" s="20"/>
      <c r="BDH45" s="20"/>
      <c r="BDI45" s="20"/>
      <c r="BDJ45" s="20"/>
      <c r="BDK45" s="20"/>
      <c r="BDL45" s="20"/>
      <c r="BDM45" s="20"/>
      <c r="BDN45" s="20"/>
      <c r="BDO45" s="20"/>
      <c r="BDP45" s="20"/>
      <c r="BDQ45" s="20"/>
      <c r="BDR45" s="20"/>
      <c r="BDS45" s="20"/>
      <c r="BDT45" s="20"/>
      <c r="BDU45" s="20"/>
      <c r="BDV45" s="20"/>
      <c r="BDW45" s="20"/>
      <c r="BDX45" s="20"/>
      <c r="BDY45" s="20"/>
      <c r="BDZ45" s="20"/>
      <c r="BEA45" s="20"/>
      <c r="BEB45" s="20"/>
      <c r="BEC45" s="20"/>
      <c r="BED45" s="20"/>
      <c r="BEE45" s="20"/>
      <c r="BEF45" s="20"/>
      <c r="BEG45" s="20"/>
      <c r="BEH45" s="20"/>
      <c r="BEI45" s="20"/>
      <c r="BEJ45" s="20"/>
      <c r="BEK45" s="20"/>
      <c r="BEL45" s="20"/>
      <c r="BEM45" s="20"/>
      <c r="BEN45" s="20"/>
      <c r="BEO45" s="20"/>
      <c r="BEP45" s="20"/>
      <c r="BEQ45" s="20"/>
      <c r="BER45" s="20"/>
      <c r="BES45" s="20"/>
      <c r="BET45" s="20"/>
      <c r="BEU45" s="20"/>
      <c r="BEV45" s="20"/>
      <c r="BEW45" s="20"/>
      <c r="BEX45" s="20"/>
      <c r="BEY45" s="20"/>
      <c r="BEZ45" s="20"/>
      <c r="BFA45" s="20"/>
      <c r="BFB45" s="20"/>
      <c r="BFC45" s="20"/>
      <c r="BFD45" s="20"/>
      <c r="BFE45" s="20"/>
      <c r="BFF45" s="20"/>
      <c r="BFG45" s="20"/>
      <c r="BFH45" s="20"/>
      <c r="BFI45" s="20"/>
      <c r="BFJ45" s="20"/>
      <c r="BFK45" s="20"/>
      <c r="BFL45" s="20"/>
      <c r="BFM45" s="20"/>
      <c r="BFN45" s="20"/>
      <c r="BFO45" s="20"/>
      <c r="BFP45" s="20"/>
      <c r="BFQ45" s="20"/>
      <c r="BFR45" s="20"/>
      <c r="BFS45" s="20"/>
      <c r="BFT45" s="20"/>
      <c r="BFU45" s="20"/>
      <c r="BFV45" s="20"/>
      <c r="BFW45" s="20"/>
      <c r="BFX45" s="20"/>
      <c r="BFY45" s="20"/>
      <c r="BFZ45" s="20"/>
      <c r="BGA45" s="20"/>
      <c r="BGB45" s="20"/>
      <c r="BGC45" s="20"/>
      <c r="BGD45" s="20"/>
      <c r="BGE45" s="20"/>
      <c r="BGF45" s="20"/>
      <c r="BGG45" s="20"/>
      <c r="BGH45" s="20"/>
      <c r="BGI45" s="20"/>
      <c r="BGJ45" s="20"/>
      <c r="BGK45" s="20"/>
      <c r="BGL45" s="20"/>
      <c r="BGM45" s="20"/>
      <c r="BGN45" s="20"/>
      <c r="BGO45" s="20"/>
      <c r="BGP45" s="20"/>
      <c r="BGQ45" s="20"/>
      <c r="BGR45" s="20"/>
      <c r="BGS45" s="20"/>
      <c r="BGT45" s="20"/>
      <c r="BGU45" s="20"/>
      <c r="BGV45" s="20"/>
      <c r="BGW45" s="20"/>
      <c r="BGX45" s="20"/>
      <c r="BGY45" s="20"/>
      <c r="BGZ45" s="20"/>
      <c r="BHA45" s="20"/>
      <c r="BHB45" s="20"/>
      <c r="BHC45" s="20"/>
      <c r="BHD45" s="20"/>
      <c r="BHE45" s="20"/>
      <c r="BHF45" s="20"/>
      <c r="BHG45" s="20"/>
      <c r="BHH45" s="20"/>
      <c r="BHI45" s="20"/>
      <c r="BHJ45" s="20"/>
      <c r="BHK45" s="20"/>
      <c r="BHL45" s="20"/>
      <c r="BHM45" s="20"/>
      <c r="BHN45" s="20"/>
      <c r="BHO45" s="20"/>
      <c r="BHP45" s="20"/>
      <c r="BHQ45" s="20"/>
      <c r="BHR45" s="20"/>
      <c r="BHS45" s="20"/>
      <c r="BHT45" s="20"/>
      <c r="BHU45" s="20"/>
      <c r="BHV45" s="20"/>
      <c r="BHW45" s="20"/>
      <c r="BHX45" s="20"/>
      <c r="BHY45" s="20"/>
      <c r="BHZ45" s="20"/>
      <c r="BIA45" s="20"/>
      <c r="BIB45" s="20"/>
      <c r="BIC45" s="20"/>
      <c r="BID45" s="20"/>
      <c r="BIE45" s="20"/>
      <c r="BIF45" s="20"/>
      <c r="BIG45" s="20"/>
      <c r="BIH45" s="20"/>
      <c r="BII45" s="20"/>
      <c r="BIJ45" s="20"/>
      <c r="BIK45" s="20"/>
      <c r="BIL45" s="20"/>
      <c r="BIM45" s="20"/>
      <c r="BIN45" s="20"/>
      <c r="BIO45" s="20"/>
      <c r="BIP45" s="20"/>
      <c r="BIQ45" s="20"/>
      <c r="BIR45" s="20"/>
      <c r="BIS45" s="20"/>
      <c r="BIT45" s="20"/>
      <c r="BIU45" s="20"/>
      <c r="BIV45" s="20"/>
      <c r="BIW45" s="20"/>
      <c r="BIX45" s="20"/>
      <c r="BIY45" s="20"/>
      <c r="BIZ45" s="20"/>
      <c r="BJA45" s="20"/>
      <c r="BJB45" s="20"/>
      <c r="BJC45" s="20"/>
      <c r="BJD45" s="20"/>
      <c r="BJE45" s="20"/>
      <c r="BJF45" s="20"/>
      <c r="BJG45" s="20"/>
      <c r="BJH45" s="20"/>
      <c r="BJI45" s="20"/>
      <c r="BJJ45" s="20"/>
      <c r="BJK45" s="20"/>
      <c r="BJL45" s="20"/>
      <c r="BJM45" s="20"/>
      <c r="BJN45" s="20"/>
      <c r="BJO45" s="20"/>
      <c r="BJP45" s="20"/>
      <c r="BJQ45" s="20"/>
      <c r="BJR45" s="20"/>
      <c r="BJS45" s="20"/>
      <c r="BJT45" s="20"/>
      <c r="BJU45" s="20"/>
      <c r="BJV45" s="20"/>
      <c r="BJW45" s="20"/>
      <c r="BJX45" s="20"/>
      <c r="BJY45" s="20"/>
      <c r="BJZ45" s="20"/>
      <c r="BKA45" s="20"/>
      <c r="BKB45" s="20"/>
      <c r="BKC45" s="20"/>
      <c r="BKD45" s="20"/>
      <c r="BKE45" s="20"/>
      <c r="BKF45" s="20"/>
      <c r="BKG45" s="20"/>
      <c r="BKH45" s="20"/>
      <c r="BKI45" s="20"/>
      <c r="BKJ45" s="20"/>
      <c r="BKK45" s="20"/>
      <c r="BKL45" s="20"/>
      <c r="BKM45" s="20"/>
      <c r="BKN45" s="20"/>
      <c r="BKO45" s="20"/>
      <c r="BKP45" s="20"/>
      <c r="BKQ45" s="20"/>
      <c r="BKR45" s="20"/>
      <c r="BKS45" s="20"/>
      <c r="BKT45" s="20"/>
      <c r="BKU45" s="20"/>
      <c r="BKV45" s="20"/>
      <c r="BKW45" s="20"/>
      <c r="BKX45" s="20"/>
      <c r="BKY45" s="20"/>
      <c r="BKZ45" s="20"/>
      <c r="BLA45" s="20"/>
      <c r="BLB45" s="20"/>
      <c r="BLC45" s="20"/>
      <c r="BLD45" s="20"/>
      <c r="BLE45" s="20"/>
      <c r="BLF45" s="20"/>
      <c r="BLG45" s="20"/>
      <c r="BLH45" s="20"/>
      <c r="BLI45" s="20"/>
      <c r="BLJ45" s="20"/>
      <c r="BLK45" s="20"/>
      <c r="BLL45" s="20"/>
      <c r="BLM45" s="20"/>
      <c r="BLN45" s="20"/>
      <c r="BLO45" s="20"/>
      <c r="BLP45" s="20"/>
      <c r="BLQ45" s="20"/>
      <c r="BLR45" s="20"/>
      <c r="BLS45" s="20"/>
      <c r="BLT45" s="20"/>
      <c r="BLU45" s="20"/>
      <c r="BLV45" s="20"/>
      <c r="BLW45" s="20"/>
      <c r="BLX45" s="20"/>
      <c r="BLY45" s="20"/>
      <c r="BLZ45" s="20"/>
      <c r="BMA45" s="20"/>
      <c r="BMB45" s="20"/>
      <c r="BMC45" s="20"/>
      <c r="BMD45" s="20"/>
      <c r="BME45" s="20"/>
      <c r="BMF45" s="20"/>
      <c r="BMG45" s="20"/>
      <c r="BMH45" s="20"/>
      <c r="BMI45" s="20"/>
      <c r="BMJ45" s="20"/>
      <c r="BMK45" s="20"/>
      <c r="BML45" s="20"/>
      <c r="BMM45" s="20"/>
      <c r="BMN45" s="20"/>
      <c r="BMO45" s="20"/>
      <c r="BMP45" s="20"/>
      <c r="BMQ45" s="20"/>
      <c r="BMR45" s="20"/>
      <c r="BMS45" s="20"/>
      <c r="BMT45" s="20"/>
      <c r="BMU45" s="20"/>
      <c r="BMV45" s="20"/>
      <c r="BMW45" s="20"/>
      <c r="BMX45" s="20"/>
      <c r="BMY45" s="20"/>
      <c r="BMZ45" s="20"/>
      <c r="BNA45" s="20"/>
      <c r="BNB45" s="20"/>
      <c r="BNC45" s="20"/>
      <c r="BND45" s="20"/>
      <c r="BNE45" s="20"/>
      <c r="BNF45" s="20"/>
      <c r="BNG45" s="20"/>
      <c r="BNH45" s="20"/>
      <c r="BNI45" s="20"/>
      <c r="BNJ45" s="20"/>
      <c r="BNK45" s="20"/>
      <c r="BNL45" s="20"/>
      <c r="BNM45" s="20"/>
      <c r="BNN45" s="20"/>
      <c r="BNO45" s="20"/>
      <c r="BNP45" s="20"/>
      <c r="BNQ45" s="20"/>
      <c r="BNR45" s="20"/>
      <c r="BNS45" s="20"/>
      <c r="BNT45" s="20"/>
      <c r="BNU45" s="20"/>
      <c r="BNV45" s="20"/>
      <c r="BNW45" s="20"/>
      <c r="BNX45" s="20"/>
      <c r="BNY45" s="20"/>
      <c r="BNZ45" s="20"/>
      <c r="BOA45" s="20"/>
      <c r="BOB45" s="20"/>
      <c r="BOC45" s="20"/>
      <c r="BOD45" s="20"/>
      <c r="BOE45" s="20"/>
      <c r="BOF45" s="20"/>
      <c r="BOG45" s="20"/>
      <c r="BOH45" s="20"/>
      <c r="BOI45" s="20"/>
      <c r="BOJ45" s="20"/>
      <c r="BOK45" s="20"/>
      <c r="BOL45" s="20"/>
      <c r="BOM45" s="20"/>
      <c r="BON45" s="20"/>
      <c r="BOO45" s="20"/>
      <c r="BOP45" s="20"/>
      <c r="BOQ45" s="20"/>
      <c r="BOR45" s="20"/>
      <c r="BOS45" s="20"/>
      <c r="BOT45" s="20"/>
      <c r="BOU45" s="20"/>
      <c r="BOV45" s="20"/>
      <c r="BOW45" s="20"/>
      <c r="BOX45" s="20"/>
      <c r="BOY45" s="20"/>
      <c r="BOZ45" s="20"/>
      <c r="BPA45" s="20"/>
      <c r="BPB45" s="20"/>
      <c r="BPC45" s="20"/>
      <c r="BPD45" s="20"/>
      <c r="BPE45" s="20"/>
      <c r="BPF45" s="20"/>
      <c r="BPG45" s="20"/>
      <c r="BPH45" s="20"/>
      <c r="BPI45" s="20"/>
      <c r="BPJ45" s="20"/>
      <c r="BPK45" s="20"/>
    </row>
    <row r="46" spans="1:1779" s="21" customFormat="1" ht="25.5" customHeight="1" x14ac:dyDescent="0.25">
      <c r="A46" s="371"/>
      <c r="B46" s="221"/>
      <c r="C46" s="208"/>
      <c r="D46" s="208"/>
      <c r="E46" s="162"/>
      <c r="F46" s="162"/>
      <c r="G46" s="122" t="s">
        <v>26</v>
      </c>
      <c r="H46" s="122" t="s">
        <v>27</v>
      </c>
      <c r="I46" s="122" t="s">
        <v>28</v>
      </c>
      <c r="J46" s="122" t="s">
        <v>29</v>
      </c>
      <c r="K46" s="122" t="s">
        <v>29</v>
      </c>
      <c r="L46" s="162"/>
      <c r="M46" s="162"/>
      <c r="N46" s="162"/>
      <c r="O46" s="162"/>
      <c r="P46" s="164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0"/>
      <c r="CO46" s="20"/>
      <c r="CP46" s="20"/>
      <c r="CQ46" s="20"/>
      <c r="CR46" s="20"/>
      <c r="CS46" s="20"/>
      <c r="CT46" s="20"/>
      <c r="CU46" s="20"/>
      <c r="CV46" s="20"/>
      <c r="CW46" s="20"/>
      <c r="CX46" s="20"/>
      <c r="CY46" s="20"/>
      <c r="CZ46" s="20"/>
      <c r="DA46" s="20"/>
      <c r="DB46" s="20"/>
      <c r="DC46" s="20"/>
      <c r="DD46" s="20"/>
      <c r="DE46" s="20"/>
      <c r="DF46" s="20"/>
      <c r="DG46" s="20"/>
      <c r="DH46" s="20"/>
      <c r="DI46" s="20"/>
      <c r="DJ46" s="20"/>
      <c r="DK46" s="20"/>
      <c r="DL46" s="20"/>
      <c r="DM46" s="20"/>
      <c r="DN46" s="20"/>
      <c r="DO46" s="20"/>
      <c r="DP46" s="20"/>
      <c r="DQ46" s="20"/>
      <c r="DR46" s="20"/>
      <c r="DS46" s="20"/>
      <c r="DT46" s="20"/>
      <c r="DU46" s="20"/>
      <c r="DV46" s="20"/>
      <c r="DW46" s="20"/>
      <c r="DX46" s="20"/>
      <c r="DY46" s="20"/>
      <c r="DZ46" s="20"/>
      <c r="EA46" s="20"/>
      <c r="EB46" s="20"/>
      <c r="EC46" s="20"/>
      <c r="ED46" s="20"/>
      <c r="EE46" s="20"/>
      <c r="EF46" s="20"/>
      <c r="EG46" s="20"/>
      <c r="EH46" s="20"/>
      <c r="EI46" s="20"/>
      <c r="EJ46" s="20"/>
      <c r="EK46" s="20"/>
      <c r="EL46" s="20"/>
      <c r="EM46" s="20"/>
      <c r="EN46" s="20"/>
      <c r="EO46" s="20"/>
      <c r="EP46" s="20"/>
      <c r="EQ46" s="20"/>
      <c r="ER46" s="20"/>
      <c r="ES46" s="20"/>
      <c r="ET46" s="20"/>
      <c r="EU46" s="20"/>
      <c r="EV46" s="20"/>
      <c r="EW46" s="20"/>
      <c r="EX46" s="20"/>
      <c r="EY46" s="20"/>
      <c r="EZ46" s="20"/>
      <c r="FA46" s="20"/>
      <c r="FB46" s="20"/>
      <c r="FC46" s="20"/>
      <c r="FD46" s="20"/>
      <c r="FE46" s="20"/>
      <c r="FF46" s="20"/>
      <c r="FG46" s="20"/>
      <c r="FH46" s="20"/>
      <c r="FI46" s="20"/>
      <c r="FJ46" s="20"/>
      <c r="FK46" s="20"/>
      <c r="FL46" s="20"/>
      <c r="FM46" s="20"/>
      <c r="FN46" s="20"/>
      <c r="FO46" s="20"/>
      <c r="FP46" s="20"/>
      <c r="FQ46" s="20"/>
      <c r="FR46" s="20"/>
      <c r="FS46" s="20"/>
      <c r="FT46" s="20"/>
      <c r="FU46" s="20"/>
      <c r="FV46" s="20"/>
      <c r="FW46" s="20"/>
      <c r="FX46" s="20"/>
      <c r="FY46" s="20"/>
      <c r="FZ46" s="20"/>
      <c r="GA46" s="20"/>
      <c r="GB46" s="20"/>
      <c r="GC46" s="20"/>
      <c r="GD46" s="20"/>
      <c r="GE46" s="20"/>
      <c r="GF46" s="20"/>
      <c r="GG46" s="20"/>
      <c r="GH46" s="20"/>
      <c r="GI46" s="20"/>
      <c r="GJ46" s="20"/>
      <c r="GK46" s="20"/>
      <c r="GL46" s="20"/>
      <c r="GM46" s="20"/>
      <c r="GN46" s="20"/>
      <c r="GO46" s="20"/>
      <c r="GP46" s="20"/>
      <c r="GQ46" s="20"/>
      <c r="GR46" s="20"/>
      <c r="GS46" s="20"/>
      <c r="GT46" s="20"/>
      <c r="GU46" s="20"/>
      <c r="GV46" s="20"/>
      <c r="GW46" s="20"/>
      <c r="GX46" s="20"/>
      <c r="GY46" s="20"/>
      <c r="GZ46" s="20"/>
      <c r="HA46" s="20"/>
      <c r="HB46" s="20"/>
      <c r="HC46" s="20"/>
      <c r="HD46" s="20"/>
      <c r="HE46" s="20"/>
      <c r="HF46" s="20"/>
      <c r="HG46" s="20"/>
      <c r="HH46" s="20"/>
      <c r="HI46" s="20"/>
      <c r="HJ46" s="20"/>
      <c r="HK46" s="20"/>
      <c r="HL46" s="20"/>
      <c r="HM46" s="20"/>
      <c r="HN46" s="20"/>
      <c r="HO46" s="20"/>
      <c r="HP46" s="20"/>
      <c r="HQ46" s="20"/>
      <c r="HR46" s="20"/>
      <c r="HS46" s="20"/>
      <c r="HT46" s="20"/>
      <c r="HU46" s="20"/>
      <c r="HV46" s="20"/>
      <c r="HW46" s="20"/>
      <c r="HX46" s="20"/>
      <c r="HY46" s="20"/>
      <c r="HZ46" s="20"/>
      <c r="IA46" s="20"/>
      <c r="IB46" s="20"/>
      <c r="IC46" s="20"/>
      <c r="ID46" s="20"/>
      <c r="IE46" s="20"/>
      <c r="IF46" s="20"/>
      <c r="IG46" s="20"/>
      <c r="IH46" s="20"/>
      <c r="II46" s="20"/>
      <c r="IJ46" s="20"/>
      <c r="IK46" s="20"/>
      <c r="IL46" s="20"/>
      <c r="IM46" s="20"/>
      <c r="IN46" s="20"/>
      <c r="IO46" s="20"/>
      <c r="IP46" s="20"/>
      <c r="IQ46" s="20"/>
      <c r="IR46" s="20"/>
      <c r="IS46" s="20"/>
      <c r="IT46" s="20"/>
      <c r="IU46" s="20"/>
      <c r="IV46" s="20"/>
      <c r="IW46" s="20"/>
      <c r="IX46" s="20"/>
      <c r="IY46" s="20"/>
      <c r="IZ46" s="20"/>
      <c r="JA46" s="20"/>
      <c r="JB46" s="20"/>
      <c r="JC46" s="20"/>
      <c r="JD46" s="20"/>
      <c r="JE46" s="20"/>
      <c r="JF46" s="20"/>
      <c r="JG46" s="20"/>
      <c r="JH46" s="20"/>
      <c r="JI46" s="20"/>
      <c r="JJ46" s="20"/>
      <c r="JK46" s="20"/>
      <c r="JL46" s="20"/>
      <c r="JM46" s="20"/>
      <c r="JN46" s="20"/>
      <c r="JO46" s="20"/>
      <c r="JP46" s="20"/>
      <c r="JQ46" s="20"/>
      <c r="JR46" s="20"/>
      <c r="JS46" s="20"/>
      <c r="JT46" s="20"/>
      <c r="JU46" s="20"/>
      <c r="JV46" s="20"/>
      <c r="JW46" s="20"/>
      <c r="JX46" s="20"/>
      <c r="JY46" s="20"/>
      <c r="JZ46" s="20"/>
      <c r="KA46" s="20"/>
      <c r="KB46" s="20"/>
      <c r="KC46" s="20"/>
      <c r="KD46" s="20"/>
      <c r="KE46" s="20"/>
      <c r="KF46" s="20"/>
      <c r="KG46" s="20"/>
      <c r="KH46" s="20"/>
      <c r="KI46" s="20"/>
      <c r="KJ46" s="20"/>
      <c r="KK46" s="20"/>
      <c r="KL46" s="20"/>
      <c r="KM46" s="20"/>
      <c r="KN46" s="20"/>
      <c r="KO46" s="20"/>
      <c r="KP46" s="20"/>
      <c r="KQ46" s="20"/>
      <c r="KR46" s="20"/>
      <c r="KS46" s="20"/>
      <c r="KT46" s="20"/>
      <c r="KU46" s="20"/>
      <c r="KV46" s="20"/>
      <c r="KW46" s="20"/>
      <c r="KX46" s="20"/>
      <c r="KY46" s="20"/>
      <c r="KZ46" s="20"/>
      <c r="LA46" s="20"/>
      <c r="LB46" s="20"/>
      <c r="LC46" s="20"/>
      <c r="LD46" s="20"/>
      <c r="LE46" s="20"/>
      <c r="LF46" s="20"/>
      <c r="LG46" s="20"/>
      <c r="LH46" s="20"/>
      <c r="LI46" s="20"/>
      <c r="LJ46" s="20"/>
      <c r="LK46" s="20"/>
      <c r="LL46" s="20"/>
      <c r="LM46" s="20"/>
      <c r="LN46" s="20"/>
      <c r="LO46" s="20"/>
      <c r="LP46" s="20"/>
      <c r="LQ46" s="20"/>
      <c r="LR46" s="20"/>
      <c r="LS46" s="20"/>
      <c r="LT46" s="20"/>
      <c r="LU46" s="20"/>
      <c r="LV46" s="20"/>
      <c r="LW46" s="20"/>
      <c r="LX46" s="20"/>
      <c r="LY46" s="20"/>
      <c r="LZ46" s="20"/>
      <c r="MA46" s="20"/>
      <c r="MB46" s="20"/>
      <c r="MC46" s="20"/>
      <c r="MD46" s="20"/>
      <c r="ME46" s="20"/>
      <c r="MF46" s="20"/>
      <c r="MG46" s="20"/>
      <c r="MH46" s="20"/>
      <c r="MI46" s="20"/>
      <c r="MJ46" s="20"/>
      <c r="MK46" s="20"/>
      <c r="ML46" s="20"/>
      <c r="MM46" s="20"/>
      <c r="MN46" s="20"/>
      <c r="MO46" s="20"/>
      <c r="MP46" s="20"/>
      <c r="MQ46" s="20"/>
      <c r="MR46" s="20"/>
      <c r="MS46" s="20"/>
      <c r="MT46" s="20"/>
      <c r="MU46" s="20"/>
      <c r="MV46" s="20"/>
      <c r="MW46" s="20"/>
      <c r="MX46" s="20"/>
      <c r="MY46" s="20"/>
      <c r="MZ46" s="20"/>
      <c r="NA46" s="20"/>
      <c r="NB46" s="20"/>
      <c r="NC46" s="20"/>
      <c r="ND46" s="20"/>
      <c r="NE46" s="20"/>
      <c r="NF46" s="20"/>
      <c r="NG46" s="20"/>
      <c r="NH46" s="20"/>
      <c r="NI46" s="20"/>
      <c r="NJ46" s="20"/>
      <c r="NK46" s="20"/>
      <c r="NL46" s="20"/>
      <c r="NM46" s="20"/>
      <c r="NN46" s="20"/>
      <c r="NO46" s="20"/>
      <c r="NP46" s="20"/>
      <c r="NQ46" s="20"/>
      <c r="NR46" s="20"/>
      <c r="NS46" s="20"/>
      <c r="NT46" s="20"/>
      <c r="NU46" s="20"/>
      <c r="NV46" s="20"/>
      <c r="NW46" s="20"/>
      <c r="NX46" s="20"/>
      <c r="NY46" s="20"/>
      <c r="NZ46" s="20"/>
      <c r="OA46" s="20"/>
      <c r="OB46" s="20"/>
      <c r="OC46" s="20"/>
      <c r="OD46" s="20"/>
      <c r="OE46" s="20"/>
      <c r="OF46" s="20"/>
      <c r="OG46" s="20"/>
      <c r="OH46" s="20"/>
      <c r="OI46" s="20"/>
      <c r="OJ46" s="20"/>
      <c r="OK46" s="20"/>
      <c r="OL46" s="20"/>
      <c r="OM46" s="20"/>
      <c r="ON46" s="20"/>
      <c r="OO46" s="20"/>
      <c r="OP46" s="20"/>
      <c r="OQ46" s="20"/>
      <c r="OR46" s="20"/>
      <c r="OS46" s="20"/>
      <c r="OT46" s="20"/>
      <c r="OU46" s="20"/>
      <c r="OV46" s="20"/>
      <c r="OW46" s="20"/>
      <c r="OX46" s="20"/>
      <c r="OY46" s="20"/>
      <c r="OZ46" s="20"/>
      <c r="PA46" s="20"/>
      <c r="PB46" s="20"/>
      <c r="PC46" s="20"/>
      <c r="PD46" s="20"/>
      <c r="PE46" s="20"/>
      <c r="PF46" s="20"/>
      <c r="PG46" s="20"/>
      <c r="PH46" s="20"/>
      <c r="PI46" s="20"/>
      <c r="PJ46" s="20"/>
      <c r="PK46" s="20"/>
      <c r="PL46" s="20"/>
      <c r="PM46" s="20"/>
      <c r="PN46" s="20"/>
      <c r="PO46" s="20"/>
      <c r="PP46" s="20"/>
      <c r="PQ46" s="20"/>
      <c r="PR46" s="20"/>
      <c r="PS46" s="20"/>
      <c r="PT46" s="20"/>
      <c r="PU46" s="20"/>
      <c r="PV46" s="20"/>
      <c r="PW46" s="20"/>
      <c r="PX46" s="20"/>
      <c r="PY46" s="20"/>
      <c r="PZ46" s="20"/>
      <c r="QA46" s="20"/>
      <c r="QB46" s="20"/>
      <c r="QC46" s="20"/>
      <c r="QD46" s="20"/>
      <c r="QE46" s="20"/>
      <c r="QF46" s="20"/>
      <c r="QG46" s="20"/>
      <c r="QH46" s="20"/>
      <c r="QI46" s="20"/>
      <c r="QJ46" s="20"/>
      <c r="QK46" s="20"/>
      <c r="QL46" s="20"/>
      <c r="QM46" s="20"/>
      <c r="QN46" s="20"/>
      <c r="QO46" s="20"/>
      <c r="QP46" s="20"/>
      <c r="QQ46" s="20"/>
      <c r="QR46" s="20"/>
      <c r="QS46" s="20"/>
      <c r="QT46" s="20"/>
      <c r="QU46" s="20"/>
      <c r="QV46" s="20"/>
      <c r="QW46" s="20"/>
      <c r="QX46" s="20"/>
      <c r="QY46" s="20"/>
      <c r="QZ46" s="20"/>
      <c r="RA46" s="20"/>
      <c r="RB46" s="20"/>
      <c r="RC46" s="20"/>
      <c r="RD46" s="20"/>
      <c r="RE46" s="20"/>
      <c r="RF46" s="20"/>
      <c r="RG46" s="20"/>
      <c r="RH46" s="20"/>
      <c r="RI46" s="20"/>
      <c r="RJ46" s="20"/>
      <c r="RK46" s="20"/>
      <c r="RL46" s="20"/>
      <c r="RM46" s="20"/>
      <c r="RN46" s="20"/>
      <c r="RO46" s="20"/>
      <c r="RP46" s="20"/>
      <c r="RQ46" s="20"/>
      <c r="RR46" s="20"/>
      <c r="RS46" s="20"/>
      <c r="RT46" s="20"/>
      <c r="RU46" s="20"/>
      <c r="RV46" s="20"/>
      <c r="RW46" s="20"/>
      <c r="RX46" s="20"/>
      <c r="RY46" s="20"/>
      <c r="RZ46" s="20"/>
      <c r="SA46" s="20"/>
      <c r="SB46" s="20"/>
      <c r="SC46" s="20"/>
      <c r="SD46" s="20"/>
      <c r="SE46" s="20"/>
      <c r="SF46" s="20"/>
      <c r="SG46" s="20"/>
      <c r="SH46" s="20"/>
      <c r="SI46" s="20"/>
      <c r="SJ46" s="20"/>
      <c r="SK46" s="20"/>
      <c r="SL46" s="20"/>
      <c r="SM46" s="20"/>
      <c r="SN46" s="20"/>
      <c r="SO46" s="20"/>
      <c r="SP46" s="20"/>
      <c r="SQ46" s="20"/>
      <c r="SR46" s="20"/>
      <c r="SS46" s="20"/>
      <c r="ST46" s="20"/>
      <c r="SU46" s="20"/>
      <c r="SV46" s="20"/>
      <c r="SW46" s="20"/>
      <c r="SX46" s="20"/>
      <c r="SY46" s="20"/>
      <c r="SZ46" s="20"/>
      <c r="TA46" s="20"/>
      <c r="TB46" s="20"/>
      <c r="TC46" s="20"/>
      <c r="TD46" s="20"/>
      <c r="TE46" s="20"/>
      <c r="TF46" s="20"/>
      <c r="TG46" s="20"/>
      <c r="TH46" s="20"/>
      <c r="TI46" s="20"/>
      <c r="TJ46" s="20"/>
      <c r="TK46" s="20"/>
      <c r="TL46" s="20"/>
      <c r="TM46" s="20"/>
      <c r="TN46" s="20"/>
      <c r="TO46" s="20"/>
      <c r="TP46" s="20"/>
      <c r="TQ46" s="20"/>
      <c r="TR46" s="20"/>
      <c r="TS46" s="20"/>
      <c r="TT46" s="20"/>
      <c r="TU46" s="20"/>
      <c r="TV46" s="20"/>
      <c r="TW46" s="20"/>
      <c r="TX46" s="20"/>
      <c r="TY46" s="20"/>
      <c r="TZ46" s="20"/>
      <c r="UA46" s="20"/>
      <c r="UB46" s="20"/>
      <c r="UC46" s="20"/>
      <c r="UD46" s="20"/>
      <c r="UE46" s="20"/>
      <c r="UF46" s="20"/>
      <c r="UG46" s="20"/>
      <c r="UH46" s="20"/>
      <c r="UI46" s="20"/>
      <c r="UJ46" s="20"/>
      <c r="UK46" s="20"/>
      <c r="UL46" s="20"/>
      <c r="UM46" s="20"/>
      <c r="UN46" s="20"/>
      <c r="UO46" s="20"/>
      <c r="UP46" s="20"/>
      <c r="UQ46" s="20"/>
      <c r="UR46" s="20"/>
      <c r="US46" s="20"/>
      <c r="UT46" s="20"/>
      <c r="UU46" s="20"/>
      <c r="UV46" s="20"/>
      <c r="UW46" s="20"/>
      <c r="UX46" s="20"/>
      <c r="UY46" s="20"/>
      <c r="UZ46" s="20"/>
      <c r="VA46" s="20"/>
      <c r="VB46" s="20"/>
      <c r="VC46" s="20"/>
      <c r="VD46" s="20"/>
      <c r="VE46" s="20"/>
      <c r="VF46" s="20"/>
      <c r="VG46" s="20"/>
      <c r="VH46" s="20"/>
      <c r="VI46" s="20"/>
      <c r="VJ46" s="20"/>
      <c r="VK46" s="20"/>
      <c r="VL46" s="20"/>
      <c r="VM46" s="20"/>
      <c r="VN46" s="20"/>
      <c r="VO46" s="20"/>
      <c r="VP46" s="20"/>
      <c r="VQ46" s="20"/>
      <c r="VR46" s="20"/>
      <c r="VS46" s="20"/>
      <c r="VT46" s="20"/>
      <c r="VU46" s="20"/>
      <c r="VV46" s="20"/>
      <c r="VW46" s="20"/>
      <c r="VX46" s="20"/>
      <c r="VY46" s="20"/>
      <c r="VZ46" s="20"/>
      <c r="WA46" s="20"/>
      <c r="WB46" s="20"/>
      <c r="WC46" s="20"/>
      <c r="WD46" s="20"/>
      <c r="WE46" s="20"/>
      <c r="WF46" s="20"/>
      <c r="WG46" s="20"/>
      <c r="WH46" s="20"/>
      <c r="WI46" s="20"/>
      <c r="WJ46" s="20"/>
      <c r="WK46" s="20"/>
      <c r="WL46" s="20"/>
      <c r="WM46" s="20"/>
      <c r="WN46" s="20"/>
      <c r="WO46" s="20"/>
      <c r="WP46" s="20"/>
      <c r="WQ46" s="20"/>
      <c r="WR46" s="20"/>
      <c r="WS46" s="20"/>
      <c r="WT46" s="20"/>
      <c r="WU46" s="20"/>
      <c r="WV46" s="20"/>
      <c r="WW46" s="20"/>
      <c r="WX46" s="20"/>
      <c r="WY46" s="20"/>
      <c r="WZ46" s="20"/>
      <c r="XA46" s="20"/>
      <c r="XB46" s="20"/>
      <c r="XC46" s="20"/>
      <c r="XD46" s="20"/>
      <c r="XE46" s="20"/>
      <c r="XF46" s="20"/>
      <c r="XG46" s="20"/>
      <c r="XH46" s="20"/>
      <c r="XI46" s="20"/>
      <c r="XJ46" s="20"/>
      <c r="XK46" s="20"/>
      <c r="XL46" s="20"/>
      <c r="XM46" s="20"/>
      <c r="XN46" s="20"/>
      <c r="XO46" s="20"/>
      <c r="XP46" s="20"/>
      <c r="XQ46" s="20"/>
      <c r="XR46" s="20"/>
      <c r="XS46" s="20"/>
      <c r="XT46" s="20"/>
      <c r="XU46" s="20"/>
      <c r="XV46" s="20"/>
      <c r="XW46" s="20"/>
      <c r="XX46" s="20"/>
      <c r="XY46" s="20"/>
      <c r="XZ46" s="20"/>
      <c r="YA46" s="20"/>
      <c r="YB46" s="20"/>
      <c r="YC46" s="20"/>
      <c r="YD46" s="20"/>
      <c r="YE46" s="20"/>
      <c r="YF46" s="20"/>
      <c r="YG46" s="20"/>
      <c r="YH46" s="20"/>
      <c r="YI46" s="20"/>
      <c r="YJ46" s="20"/>
      <c r="YK46" s="20"/>
      <c r="YL46" s="20"/>
      <c r="YM46" s="20"/>
      <c r="YN46" s="20"/>
      <c r="YO46" s="20"/>
      <c r="YP46" s="20"/>
      <c r="YQ46" s="20"/>
      <c r="YR46" s="20"/>
      <c r="YS46" s="20"/>
      <c r="YT46" s="20"/>
      <c r="YU46" s="20"/>
      <c r="YV46" s="20"/>
      <c r="YW46" s="20"/>
      <c r="YX46" s="20"/>
      <c r="YY46" s="20"/>
      <c r="YZ46" s="20"/>
      <c r="ZA46" s="20"/>
      <c r="ZB46" s="20"/>
      <c r="ZC46" s="20"/>
      <c r="ZD46" s="20"/>
      <c r="ZE46" s="20"/>
      <c r="ZF46" s="20"/>
      <c r="ZG46" s="20"/>
      <c r="ZH46" s="20"/>
      <c r="ZI46" s="20"/>
      <c r="ZJ46" s="20"/>
      <c r="ZK46" s="20"/>
      <c r="ZL46" s="20"/>
      <c r="ZM46" s="20"/>
      <c r="ZN46" s="20"/>
      <c r="ZO46" s="20"/>
      <c r="ZP46" s="20"/>
      <c r="ZQ46" s="20"/>
      <c r="ZR46" s="20"/>
      <c r="ZS46" s="20"/>
      <c r="ZT46" s="20"/>
      <c r="ZU46" s="20"/>
      <c r="ZV46" s="20"/>
      <c r="ZW46" s="20"/>
      <c r="ZX46" s="20"/>
      <c r="ZY46" s="20"/>
      <c r="ZZ46" s="20"/>
      <c r="AAA46" s="20"/>
      <c r="AAB46" s="20"/>
      <c r="AAC46" s="20"/>
      <c r="AAD46" s="20"/>
      <c r="AAE46" s="20"/>
      <c r="AAF46" s="20"/>
      <c r="AAG46" s="20"/>
      <c r="AAH46" s="20"/>
      <c r="AAI46" s="20"/>
      <c r="AAJ46" s="20"/>
      <c r="AAK46" s="20"/>
      <c r="AAL46" s="20"/>
      <c r="AAM46" s="20"/>
      <c r="AAN46" s="20"/>
      <c r="AAO46" s="20"/>
      <c r="AAP46" s="20"/>
      <c r="AAQ46" s="20"/>
      <c r="AAR46" s="20"/>
      <c r="AAS46" s="20"/>
      <c r="AAT46" s="20"/>
      <c r="AAU46" s="20"/>
      <c r="AAV46" s="20"/>
      <c r="AAW46" s="20"/>
      <c r="AAX46" s="20"/>
      <c r="AAY46" s="20"/>
      <c r="AAZ46" s="20"/>
      <c r="ABA46" s="20"/>
      <c r="ABB46" s="20"/>
      <c r="ABC46" s="20"/>
      <c r="ABD46" s="20"/>
      <c r="ABE46" s="20"/>
      <c r="ABF46" s="20"/>
      <c r="ABG46" s="20"/>
      <c r="ABH46" s="20"/>
      <c r="ABI46" s="20"/>
      <c r="ABJ46" s="20"/>
      <c r="ABK46" s="20"/>
      <c r="ABL46" s="20"/>
      <c r="ABM46" s="20"/>
      <c r="ABN46" s="20"/>
      <c r="ABO46" s="20"/>
      <c r="ABP46" s="20"/>
      <c r="ABQ46" s="20"/>
      <c r="ABR46" s="20"/>
      <c r="ABS46" s="20"/>
      <c r="ABT46" s="20"/>
      <c r="ABU46" s="20"/>
      <c r="ABV46" s="20"/>
      <c r="ABW46" s="20"/>
      <c r="ABX46" s="20"/>
      <c r="ABY46" s="20"/>
      <c r="ABZ46" s="20"/>
      <c r="ACA46" s="20"/>
      <c r="ACB46" s="20"/>
      <c r="ACC46" s="20"/>
      <c r="ACD46" s="20"/>
      <c r="ACE46" s="20"/>
      <c r="ACF46" s="20"/>
      <c r="ACG46" s="20"/>
      <c r="ACH46" s="20"/>
      <c r="ACI46" s="20"/>
      <c r="ACJ46" s="20"/>
      <c r="ACK46" s="20"/>
      <c r="ACL46" s="20"/>
      <c r="ACM46" s="20"/>
      <c r="ACN46" s="20"/>
      <c r="ACO46" s="20"/>
      <c r="ACP46" s="20"/>
      <c r="ACQ46" s="20"/>
      <c r="ACR46" s="20"/>
      <c r="ACS46" s="20"/>
      <c r="ACT46" s="20"/>
      <c r="ACU46" s="20"/>
      <c r="ACV46" s="20"/>
      <c r="ACW46" s="20"/>
      <c r="ACX46" s="20"/>
      <c r="ACY46" s="20"/>
      <c r="ACZ46" s="20"/>
      <c r="ADA46" s="20"/>
      <c r="ADB46" s="20"/>
      <c r="ADC46" s="20"/>
      <c r="ADD46" s="20"/>
      <c r="ADE46" s="20"/>
      <c r="ADF46" s="20"/>
      <c r="ADG46" s="20"/>
      <c r="ADH46" s="20"/>
      <c r="ADI46" s="20"/>
      <c r="ADJ46" s="20"/>
      <c r="ADK46" s="20"/>
      <c r="ADL46" s="20"/>
      <c r="ADM46" s="20"/>
      <c r="ADN46" s="20"/>
      <c r="ADO46" s="20"/>
      <c r="ADP46" s="20"/>
      <c r="ADQ46" s="20"/>
      <c r="ADR46" s="20"/>
      <c r="ADS46" s="20"/>
      <c r="ADT46" s="20"/>
      <c r="ADU46" s="20"/>
      <c r="ADV46" s="20"/>
      <c r="ADW46" s="20"/>
      <c r="ADX46" s="20"/>
      <c r="ADY46" s="20"/>
      <c r="ADZ46" s="20"/>
      <c r="AEA46" s="20"/>
      <c r="AEB46" s="20"/>
      <c r="AEC46" s="20"/>
      <c r="AED46" s="20"/>
      <c r="AEE46" s="20"/>
      <c r="AEF46" s="20"/>
      <c r="AEG46" s="20"/>
      <c r="AEH46" s="20"/>
      <c r="AEI46" s="20"/>
      <c r="AEJ46" s="20"/>
      <c r="AEK46" s="20"/>
      <c r="AEL46" s="20"/>
      <c r="AEM46" s="20"/>
      <c r="AEN46" s="20"/>
      <c r="AEO46" s="20"/>
      <c r="AEP46" s="20"/>
      <c r="AEQ46" s="20"/>
      <c r="AER46" s="20"/>
      <c r="AES46" s="20"/>
      <c r="AET46" s="20"/>
      <c r="AEU46" s="20"/>
      <c r="AEV46" s="20"/>
      <c r="AEW46" s="20"/>
      <c r="AEX46" s="20"/>
      <c r="AEY46" s="20"/>
      <c r="AEZ46" s="20"/>
      <c r="AFA46" s="20"/>
      <c r="AFB46" s="20"/>
      <c r="AFC46" s="20"/>
      <c r="AFD46" s="20"/>
      <c r="AFE46" s="20"/>
      <c r="AFF46" s="20"/>
      <c r="AFG46" s="20"/>
      <c r="AFH46" s="20"/>
      <c r="AFI46" s="20"/>
      <c r="AFJ46" s="20"/>
      <c r="AFK46" s="20"/>
      <c r="AFL46" s="20"/>
      <c r="AFM46" s="20"/>
      <c r="AFN46" s="20"/>
      <c r="AFO46" s="20"/>
      <c r="AFP46" s="20"/>
      <c r="AFQ46" s="20"/>
      <c r="AFR46" s="20"/>
      <c r="AFS46" s="20"/>
      <c r="AFT46" s="20"/>
      <c r="AFU46" s="20"/>
      <c r="AFV46" s="20"/>
      <c r="AFW46" s="20"/>
      <c r="AFX46" s="20"/>
      <c r="AFY46" s="20"/>
      <c r="AFZ46" s="20"/>
      <c r="AGA46" s="20"/>
      <c r="AGB46" s="20"/>
      <c r="AGC46" s="20"/>
      <c r="AGD46" s="20"/>
      <c r="AGE46" s="20"/>
      <c r="AGF46" s="20"/>
      <c r="AGG46" s="20"/>
      <c r="AGH46" s="20"/>
      <c r="AGI46" s="20"/>
      <c r="AGJ46" s="20"/>
      <c r="AGK46" s="20"/>
      <c r="AGL46" s="20"/>
      <c r="AGM46" s="20"/>
      <c r="AGN46" s="20"/>
      <c r="AGO46" s="20"/>
      <c r="AGP46" s="20"/>
      <c r="AGQ46" s="20"/>
      <c r="AGR46" s="20"/>
      <c r="AGS46" s="20"/>
      <c r="AGT46" s="20"/>
      <c r="AGU46" s="20"/>
      <c r="AGV46" s="20"/>
      <c r="AGW46" s="20"/>
      <c r="AGX46" s="20"/>
      <c r="AGY46" s="20"/>
      <c r="AGZ46" s="20"/>
      <c r="AHA46" s="20"/>
      <c r="AHB46" s="20"/>
      <c r="AHC46" s="20"/>
      <c r="AHD46" s="20"/>
      <c r="AHE46" s="20"/>
      <c r="AHF46" s="20"/>
      <c r="AHG46" s="20"/>
      <c r="AHH46" s="20"/>
      <c r="AHI46" s="20"/>
      <c r="AHJ46" s="20"/>
      <c r="AHK46" s="20"/>
      <c r="AHL46" s="20"/>
      <c r="AHM46" s="20"/>
      <c r="AHN46" s="20"/>
      <c r="AHO46" s="20"/>
      <c r="AHP46" s="20"/>
      <c r="AHQ46" s="20"/>
      <c r="AHR46" s="20"/>
      <c r="AHS46" s="20"/>
      <c r="AHT46" s="20"/>
      <c r="AHU46" s="20"/>
      <c r="AHV46" s="20"/>
      <c r="AHW46" s="20"/>
      <c r="AHX46" s="20"/>
      <c r="AHY46" s="20"/>
      <c r="AHZ46" s="20"/>
      <c r="AIA46" s="20"/>
      <c r="AIB46" s="20"/>
      <c r="AIC46" s="20"/>
      <c r="AID46" s="20"/>
      <c r="AIE46" s="20"/>
      <c r="AIF46" s="20"/>
      <c r="AIG46" s="20"/>
      <c r="AIH46" s="20"/>
      <c r="AII46" s="20"/>
      <c r="AIJ46" s="20"/>
      <c r="AIK46" s="20"/>
      <c r="AIL46" s="20"/>
      <c r="AIM46" s="20"/>
      <c r="AIN46" s="20"/>
      <c r="AIO46" s="20"/>
      <c r="AIP46" s="20"/>
      <c r="AIQ46" s="20"/>
      <c r="AIR46" s="20"/>
      <c r="AIS46" s="20"/>
      <c r="AIT46" s="20"/>
      <c r="AIU46" s="20"/>
      <c r="AIV46" s="20"/>
      <c r="AIW46" s="20"/>
      <c r="AIX46" s="20"/>
      <c r="AIY46" s="20"/>
      <c r="AIZ46" s="20"/>
      <c r="AJA46" s="20"/>
      <c r="AJB46" s="20"/>
      <c r="AJC46" s="20"/>
      <c r="AJD46" s="20"/>
      <c r="AJE46" s="20"/>
      <c r="AJF46" s="20"/>
      <c r="AJG46" s="20"/>
      <c r="AJH46" s="20"/>
      <c r="AJI46" s="20"/>
      <c r="AJJ46" s="20"/>
      <c r="AJK46" s="20"/>
      <c r="AJL46" s="20"/>
      <c r="AJM46" s="20"/>
      <c r="AJN46" s="20"/>
      <c r="AJO46" s="20"/>
      <c r="AJP46" s="20"/>
      <c r="AJQ46" s="20"/>
      <c r="AJR46" s="20"/>
      <c r="AJS46" s="20"/>
      <c r="AJT46" s="20"/>
      <c r="AJU46" s="20"/>
      <c r="AJV46" s="20"/>
      <c r="AJW46" s="20"/>
      <c r="AJX46" s="20"/>
      <c r="AJY46" s="20"/>
      <c r="AJZ46" s="20"/>
      <c r="AKA46" s="20"/>
      <c r="AKB46" s="20"/>
      <c r="AKC46" s="20"/>
      <c r="AKD46" s="20"/>
      <c r="AKE46" s="20"/>
      <c r="AKF46" s="20"/>
      <c r="AKG46" s="20"/>
      <c r="AKH46" s="20"/>
      <c r="AKI46" s="20"/>
      <c r="AKJ46" s="20"/>
      <c r="AKK46" s="20"/>
      <c r="AKL46" s="20"/>
      <c r="AKM46" s="20"/>
      <c r="AKN46" s="20"/>
      <c r="AKO46" s="20"/>
      <c r="AKP46" s="20"/>
      <c r="AKQ46" s="20"/>
      <c r="AKR46" s="20"/>
      <c r="AKS46" s="20"/>
      <c r="AKT46" s="20"/>
      <c r="AKU46" s="20"/>
      <c r="AKV46" s="20"/>
      <c r="AKW46" s="20"/>
      <c r="AKX46" s="20"/>
      <c r="AKY46" s="20"/>
      <c r="AKZ46" s="20"/>
      <c r="ALA46" s="20"/>
      <c r="ALB46" s="20"/>
      <c r="ALC46" s="20"/>
      <c r="ALD46" s="20"/>
      <c r="ALE46" s="20"/>
      <c r="ALF46" s="20"/>
      <c r="ALG46" s="20"/>
      <c r="ALH46" s="20"/>
      <c r="ALI46" s="20"/>
      <c r="ALJ46" s="20"/>
      <c r="ALK46" s="20"/>
      <c r="ALL46" s="20"/>
      <c r="ALM46" s="20"/>
      <c r="ALN46" s="20"/>
      <c r="ALO46" s="20"/>
      <c r="ALP46" s="20"/>
      <c r="ALQ46" s="20"/>
      <c r="ALR46" s="20"/>
      <c r="ALS46" s="20"/>
      <c r="ALT46" s="20"/>
      <c r="ALU46" s="20"/>
      <c r="ALV46" s="20"/>
      <c r="ALW46" s="20"/>
      <c r="ALX46" s="20"/>
      <c r="ALY46" s="20"/>
      <c r="ALZ46" s="20"/>
      <c r="AMA46" s="20"/>
      <c r="AMB46" s="20"/>
      <c r="AMC46" s="20"/>
      <c r="AMD46" s="20"/>
      <c r="AME46" s="20"/>
      <c r="AMF46" s="20"/>
      <c r="AMG46" s="20"/>
      <c r="AMH46" s="20"/>
      <c r="AMI46" s="20"/>
      <c r="AMJ46" s="20"/>
      <c r="AMK46" s="20"/>
      <c r="AML46" s="20"/>
      <c r="AMM46" s="20"/>
      <c r="AMN46" s="20"/>
      <c r="AMO46" s="20"/>
      <c r="AMP46" s="20"/>
      <c r="AMQ46" s="20"/>
      <c r="AMR46" s="20"/>
      <c r="AMS46" s="20"/>
      <c r="AMT46" s="20"/>
      <c r="AMU46" s="20"/>
      <c r="AMV46" s="20"/>
      <c r="AMW46" s="20"/>
      <c r="AMX46" s="20"/>
      <c r="AMY46" s="20"/>
      <c r="AMZ46" s="20"/>
      <c r="ANA46" s="20"/>
      <c r="ANB46" s="20"/>
      <c r="ANC46" s="20"/>
      <c r="AND46" s="20"/>
      <c r="ANE46" s="20"/>
      <c r="ANF46" s="20"/>
      <c r="ANG46" s="20"/>
      <c r="ANH46" s="20"/>
      <c r="ANI46" s="20"/>
      <c r="ANJ46" s="20"/>
      <c r="ANK46" s="20"/>
      <c r="ANL46" s="20"/>
      <c r="ANM46" s="20"/>
      <c r="ANN46" s="20"/>
      <c r="ANO46" s="20"/>
      <c r="ANP46" s="20"/>
      <c r="ANQ46" s="20"/>
      <c r="ANR46" s="20"/>
      <c r="ANS46" s="20"/>
      <c r="ANT46" s="20"/>
      <c r="ANU46" s="20"/>
      <c r="ANV46" s="20"/>
      <c r="ANW46" s="20"/>
      <c r="ANX46" s="20"/>
      <c r="ANY46" s="20"/>
      <c r="ANZ46" s="20"/>
      <c r="AOA46" s="20"/>
      <c r="AOB46" s="20"/>
      <c r="AOC46" s="20"/>
      <c r="AOD46" s="20"/>
      <c r="AOE46" s="20"/>
      <c r="AOF46" s="20"/>
      <c r="AOG46" s="20"/>
      <c r="AOH46" s="20"/>
      <c r="AOI46" s="20"/>
      <c r="AOJ46" s="20"/>
      <c r="AOK46" s="20"/>
      <c r="AOL46" s="20"/>
      <c r="AOM46" s="20"/>
      <c r="AON46" s="20"/>
      <c r="AOO46" s="20"/>
      <c r="AOP46" s="20"/>
      <c r="AOQ46" s="20"/>
      <c r="AOR46" s="20"/>
      <c r="AOS46" s="20"/>
      <c r="AOT46" s="20"/>
      <c r="AOU46" s="20"/>
      <c r="AOV46" s="20"/>
      <c r="AOW46" s="20"/>
      <c r="AOX46" s="20"/>
      <c r="AOY46" s="20"/>
      <c r="AOZ46" s="20"/>
      <c r="APA46" s="20"/>
      <c r="APB46" s="20"/>
      <c r="APC46" s="20"/>
      <c r="APD46" s="20"/>
      <c r="APE46" s="20"/>
      <c r="APF46" s="20"/>
      <c r="APG46" s="20"/>
      <c r="APH46" s="20"/>
      <c r="API46" s="20"/>
      <c r="APJ46" s="20"/>
      <c r="APK46" s="20"/>
      <c r="APL46" s="20"/>
      <c r="APM46" s="20"/>
      <c r="APN46" s="20"/>
      <c r="APO46" s="20"/>
      <c r="APP46" s="20"/>
      <c r="APQ46" s="20"/>
      <c r="APR46" s="20"/>
      <c r="APS46" s="20"/>
      <c r="APT46" s="20"/>
      <c r="APU46" s="20"/>
      <c r="APV46" s="20"/>
      <c r="APW46" s="20"/>
      <c r="APX46" s="20"/>
      <c r="APY46" s="20"/>
      <c r="APZ46" s="20"/>
      <c r="AQA46" s="20"/>
      <c r="AQB46" s="20"/>
      <c r="AQC46" s="20"/>
      <c r="AQD46" s="20"/>
      <c r="AQE46" s="20"/>
      <c r="AQF46" s="20"/>
      <c r="AQG46" s="20"/>
      <c r="AQH46" s="20"/>
      <c r="AQI46" s="20"/>
      <c r="AQJ46" s="20"/>
      <c r="AQK46" s="20"/>
      <c r="AQL46" s="20"/>
      <c r="AQM46" s="20"/>
      <c r="AQN46" s="20"/>
      <c r="AQO46" s="20"/>
      <c r="AQP46" s="20"/>
      <c r="AQQ46" s="20"/>
      <c r="AQR46" s="20"/>
      <c r="AQS46" s="20"/>
      <c r="AQT46" s="20"/>
      <c r="AQU46" s="20"/>
      <c r="AQV46" s="20"/>
      <c r="AQW46" s="20"/>
      <c r="AQX46" s="20"/>
      <c r="AQY46" s="20"/>
      <c r="AQZ46" s="20"/>
      <c r="ARA46" s="20"/>
      <c r="ARB46" s="20"/>
      <c r="ARC46" s="20"/>
      <c r="ARD46" s="20"/>
      <c r="ARE46" s="20"/>
      <c r="ARF46" s="20"/>
      <c r="ARG46" s="20"/>
      <c r="ARH46" s="20"/>
      <c r="ARI46" s="20"/>
      <c r="ARJ46" s="20"/>
      <c r="ARK46" s="20"/>
      <c r="ARL46" s="20"/>
      <c r="ARM46" s="20"/>
      <c r="ARN46" s="20"/>
      <c r="ARO46" s="20"/>
      <c r="ARP46" s="20"/>
      <c r="ARQ46" s="20"/>
      <c r="ARR46" s="20"/>
      <c r="ARS46" s="20"/>
      <c r="ART46" s="20"/>
      <c r="ARU46" s="20"/>
      <c r="ARV46" s="20"/>
      <c r="ARW46" s="20"/>
      <c r="ARX46" s="20"/>
      <c r="ARY46" s="20"/>
      <c r="ARZ46" s="20"/>
      <c r="ASA46" s="20"/>
      <c r="ASB46" s="20"/>
      <c r="ASC46" s="20"/>
      <c r="ASD46" s="20"/>
      <c r="ASE46" s="20"/>
      <c r="ASF46" s="20"/>
      <c r="ASG46" s="20"/>
      <c r="ASH46" s="20"/>
      <c r="ASI46" s="20"/>
      <c r="ASJ46" s="20"/>
      <c r="ASK46" s="20"/>
      <c r="ASL46" s="20"/>
      <c r="ASM46" s="20"/>
      <c r="ASN46" s="20"/>
      <c r="ASO46" s="20"/>
      <c r="ASP46" s="20"/>
      <c r="ASQ46" s="20"/>
      <c r="ASR46" s="20"/>
      <c r="ASS46" s="20"/>
      <c r="AST46" s="20"/>
      <c r="ASU46" s="20"/>
      <c r="ASV46" s="20"/>
      <c r="ASW46" s="20"/>
      <c r="ASX46" s="20"/>
      <c r="ASY46" s="20"/>
      <c r="ASZ46" s="20"/>
      <c r="ATA46" s="20"/>
      <c r="ATB46" s="20"/>
      <c r="ATC46" s="20"/>
      <c r="ATD46" s="20"/>
      <c r="ATE46" s="20"/>
      <c r="ATF46" s="20"/>
      <c r="ATG46" s="20"/>
      <c r="ATH46" s="20"/>
      <c r="ATI46" s="20"/>
      <c r="ATJ46" s="20"/>
      <c r="ATK46" s="20"/>
      <c r="ATL46" s="20"/>
      <c r="ATM46" s="20"/>
      <c r="ATN46" s="20"/>
      <c r="ATO46" s="20"/>
      <c r="ATP46" s="20"/>
      <c r="ATQ46" s="20"/>
      <c r="ATR46" s="20"/>
      <c r="ATS46" s="20"/>
      <c r="ATT46" s="20"/>
      <c r="ATU46" s="20"/>
      <c r="ATV46" s="20"/>
      <c r="ATW46" s="20"/>
      <c r="ATX46" s="20"/>
      <c r="ATY46" s="20"/>
      <c r="ATZ46" s="20"/>
      <c r="AUA46" s="20"/>
      <c r="AUB46" s="20"/>
      <c r="AUC46" s="20"/>
      <c r="AUD46" s="20"/>
      <c r="AUE46" s="20"/>
      <c r="AUF46" s="20"/>
      <c r="AUG46" s="20"/>
      <c r="AUH46" s="20"/>
      <c r="AUI46" s="20"/>
      <c r="AUJ46" s="20"/>
      <c r="AUK46" s="20"/>
      <c r="AUL46" s="20"/>
      <c r="AUM46" s="20"/>
      <c r="AUN46" s="20"/>
      <c r="AUO46" s="20"/>
      <c r="AUP46" s="20"/>
      <c r="AUQ46" s="20"/>
      <c r="AUR46" s="20"/>
      <c r="AUS46" s="20"/>
      <c r="AUT46" s="20"/>
      <c r="AUU46" s="20"/>
      <c r="AUV46" s="20"/>
      <c r="AUW46" s="20"/>
      <c r="AUX46" s="20"/>
      <c r="AUY46" s="20"/>
      <c r="AUZ46" s="20"/>
      <c r="AVA46" s="20"/>
      <c r="AVB46" s="20"/>
      <c r="AVC46" s="20"/>
      <c r="AVD46" s="20"/>
      <c r="AVE46" s="20"/>
      <c r="AVF46" s="20"/>
      <c r="AVG46" s="20"/>
      <c r="AVH46" s="20"/>
      <c r="AVI46" s="20"/>
      <c r="AVJ46" s="20"/>
      <c r="AVK46" s="20"/>
      <c r="AVL46" s="20"/>
      <c r="AVM46" s="20"/>
      <c r="AVN46" s="20"/>
      <c r="AVO46" s="20"/>
      <c r="AVP46" s="20"/>
      <c r="AVQ46" s="20"/>
      <c r="AVR46" s="20"/>
      <c r="AVS46" s="20"/>
      <c r="AVT46" s="20"/>
      <c r="AVU46" s="20"/>
      <c r="AVV46" s="20"/>
      <c r="AVW46" s="20"/>
      <c r="AVX46" s="20"/>
      <c r="AVY46" s="20"/>
      <c r="AVZ46" s="20"/>
      <c r="AWA46" s="20"/>
      <c r="AWB46" s="20"/>
      <c r="AWC46" s="20"/>
      <c r="AWD46" s="20"/>
      <c r="AWE46" s="20"/>
      <c r="AWF46" s="20"/>
      <c r="AWG46" s="20"/>
      <c r="AWH46" s="20"/>
      <c r="AWI46" s="20"/>
      <c r="AWJ46" s="20"/>
      <c r="AWK46" s="20"/>
      <c r="AWL46" s="20"/>
      <c r="AWM46" s="20"/>
      <c r="AWN46" s="20"/>
      <c r="AWO46" s="20"/>
      <c r="AWP46" s="20"/>
      <c r="AWQ46" s="20"/>
      <c r="AWR46" s="20"/>
      <c r="AWS46" s="20"/>
      <c r="AWT46" s="20"/>
      <c r="AWU46" s="20"/>
      <c r="AWV46" s="20"/>
      <c r="AWW46" s="20"/>
      <c r="AWX46" s="20"/>
      <c r="AWY46" s="20"/>
      <c r="AWZ46" s="20"/>
      <c r="AXA46" s="20"/>
      <c r="AXB46" s="20"/>
      <c r="AXC46" s="20"/>
      <c r="AXD46" s="20"/>
      <c r="AXE46" s="20"/>
      <c r="AXF46" s="20"/>
      <c r="AXG46" s="20"/>
      <c r="AXH46" s="20"/>
      <c r="AXI46" s="20"/>
      <c r="AXJ46" s="20"/>
      <c r="AXK46" s="20"/>
      <c r="AXL46" s="20"/>
      <c r="AXM46" s="20"/>
      <c r="AXN46" s="20"/>
      <c r="AXO46" s="20"/>
      <c r="AXP46" s="20"/>
      <c r="AXQ46" s="20"/>
      <c r="AXR46" s="20"/>
      <c r="AXS46" s="20"/>
      <c r="AXT46" s="20"/>
      <c r="AXU46" s="20"/>
      <c r="AXV46" s="20"/>
      <c r="AXW46" s="20"/>
      <c r="AXX46" s="20"/>
      <c r="AXY46" s="20"/>
      <c r="AXZ46" s="20"/>
      <c r="AYA46" s="20"/>
      <c r="AYB46" s="20"/>
      <c r="AYC46" s="20"/>
      <c r="AYD46" s="20"/>
      <c r="AYE46" s="20"/>
      <c r="AYF46" s="20"/>
      <c r="AYG46" s="20"/>
      <c r="AYH46" s="20"/>
      <c r="AYI46" s="20"/>
      <c r="AYJ46" s="20"/>
      <c r="AYK46" s="20"/>
      <c r="AYL46" s="20"/>
      <c r="AYM46" s="20"/>
      <c r="AYN46" s="20"/>
      <c r="AYO46" s="20"/>
      <c r="AYP46" s="20"/>
      <c r="AYQ46" s="20"/>
      <c r="AYR46" s="20"/>
      <c r="AYS46" s="20"/>
      <c r="AYT46" s="20"/>
      <c r="AYU46" s="20"/>
      <c r="AYV46" s="20"/>
      <c r="AYW46" s="20"/>
      <c r="AYX46" s="20"/>
      <c r="AYY46" s="20"/>
      <c r="AYZ46" s="20"/>
      <c r="AZA46" s="20"/>
      <c r="AZB46" s="20"/>
      <c r="AZC46" s="20"/>
      <c r="AZD46" s="20"/>
      <c r="AZE46" s="20"/>
      <c r="AZF46" s="20"/>
      <c r="AZG46" s="20"/>
      <c r="AZH46" s="20"/>
      <c r="AZI46" s="20"/>
      <c r="AZJ46" s="20"/>
      <c r="AZK46" s="20"/>
      <c r="AZL46" s="20"/>
      <c r="AZM46" s="20"/>
      <c r="AZN46" s="20"/>
      <c r="AZO46" s="20"/>
      <c r="AZP46" s="20"/>
      <c r="AZQ46" s="20"/>
      <c r="AZR46" s="20"/>
      <c r="AZS46" s="20"/>
      <c r="AZT46" s="20"/>
      <c r="AZU46" s="20"/>
      <c r="AZV46" s="20"/>
      <c r="AZW46" s="20"/>
      <c r="AZX46" s="20"/>
      <c r="AZY46" s="20"/>
      <c r="AZZ46" s="20"/>
      <c r="BAA46" s="20"/>
      <c r="BAB46" s="20"/>
      <c r="BAC46" s="20"/>
      <c r="BAD46" s="20"/>
      <c r="BAE46" s="20"/>
      <c r="BAF46" s="20"/>
      <c r="BAG46" s="20"/>
      <c r="BAH46" s="20"/>
      <c r="BAI46" s="20"/>
      <c r="BAJ46" s="20"/>
      <c r="BAK46" s="20"/>
      <c r="BAL46" s="20"/>
      <c r="BAM46" s="20"/>
      <c r="BAN46" s="20"/>
      <c r="BAO46" s="20"/>
      <c r="BAP46" s="20"/>
      <c r="BAQ46" s="20"/>
      <c r="BAR46" s="20"/>
      <c r="BAS46" s="20"/>
      <c r="BAT46" s="20"/>
      <c r="BAU46" s="20"/>
      <c r="BAV46" s="20"/>
      <c r="BAW46" s="20"/>
      <c r="BAX46" s="20"/>
      <c r="BAY46" s="20"/>
      <c r="BAZ46" s="20"/>
      <c r="BBA46" s="20"/>
      <c r="BBB46" s="20"/>
      <c r="BBC46" s="20"/>
      <c r="BBD46" s="20"/>
      <c r="BBE46" s="20"/>
      <c r="BBF46" s="20"/>
      <c r="BBG46" s="20"/>
      <c r="BBH46" s="20"/>
      <c r="BBI46" s="20"/>
      <c r="BBJ46" s="20"/>
      <c r="BBK46" s="20"/>
      <c r="BBL46" s="20"/>
      <c r="BBM46" s="20"/>
      <c r="BBN46" s="20"/>
      <c r="BBO46" s="20"/>
      <c r="BBP46" s="20"/>
      <c r="BBQ46" s="20"/>
      <c r="BBR46" s="20"/>
      <c r="BBS46" s="20"/>
      <c r="BBT46" s="20"/>
      <c r="BBU46" s="20"/>
      <c r="BBV46" s="20"/>
      <c r="BBW46" s="20"/>
      <c r="BBX46" s="20"/>
      <c r="BBY46" s="20"/>
      <c r="BBZ46" s="20"/>
      <c r="BCA46" s="20"/>
      <c r="BCB46" s="20"/>
      <c r="BCC46" s="20"/>
      <c r="BCD46" s="20"/>
      <c r="BCE46" s="20"/>
      <c r="BCF46" s="20"/>
      <c r="BCG46" s="20"/>
      <c r="BCH46" s="20"/>
      <c r="BCI46" s="20"/>
      <c r="BCJ46" s="20"/>
      <c r="BCK46" s="20"/>
      <c r="BCL46" s="20"/>
      <c r="BCM46" s="20"/>
      <c r="BCN46" s="20"/>
      <c r="BCO46" s="20"/>
      <c r="BCP46" s="20"/>
      <c r="BCQ46" s="20"/>
      <c r="BCR46" s="20"/>
      <c r="BCS46" s="20"/>
      <c r="BCT46" s="20"/>
      <c r="BCU46" s="20"/>
      <c r="BCV46" s="20"/>
      <c r="BCW46" s="20"/>
      <c r="BCX46" s="20"/>
      <c r="BCY46" s="20"/>
      <c r="BCZ46" s="20"/>
      <c r="BDA46" s="20"/>
      <c r="BDB46" s="20"/>
      <c r="BDC46" s="20"/>
      <c r="BDD46" s="20"/>
      <c r="BDE46" s="20"/>
      <c r="BDF46" s="20"/>
      <c r="BDG46" s="20"/>
      <c r="BDH46" s="20"/>
      <c r="BDI46" s="20"/>
      <c r="BDJ46" s="20"/>
      <c r="BDK46" s="20"/>
      <c r="BDL46" s="20"/>
      <c r="BDM46" s="20"/>
      <c r="BDN46" s="20"/>
      <c r="BDO46" s="20"/>
      <c r="BDP46" s="20"/>
      <c r="BDQ46" s="20"/>
      <c r="BDR46" s="20"/>
      <c r="BDS46" s="20"/>
      <c r="BDT46" s="20"/>
      <c r="BDU46" s="20"/>
      <c r="BDV46" s="20"/>
      <c r="BDW46" s="20"/>
      <c r="BDX46" s="20"/>
      <c r="BDY46" s="20"/>
      <c r="BDZ46" s="20"/>
      <c r="BEA46" s="20"/>
      <c r="BEB46" s="20"/>
      <c r="BEC46" s="20"/>
      <c r="BED46" s="20"/>
      <c r="BEE46" s="20"/>
      <c r="BEF46" s="20"/>
      <c r="BEG46" s="20"/>
      <c r="BEH46" s="20"/>
      <c r="BEI46" s="20"/>
      <c r="BEJ46" s="20"/>
      <c r="BEK46" s="20"/>
      <c r="BEL46" s="20"/>
      <c r="BEM46" s="20"/>
      <c r="BEN46" s="20"/>
      <c r="BEO46" s="20"/>
      <c r="BEP46" s="20"/>
      <c r="BEQ46" s="20"/>
      <c r="BER46" s="20"/>
      <c r="BES46" s="20"/>
      <c r="BET46" s="20"/>
      <c r="BEU46" s="20"/>
      <c r="BEV46" s="20"/>
      <c r="BEW46" s="20"/>
      <c r="BEX46" s="20"/>
      <c r="BEY46" s="20"/>
      <c r="BEZ46" s="20"/>
      <c r="BFA46" s="20"/>
      <c r="BFB46" s="20"/>
      <c r="BFC46" s="20"/>
      <c r="BFD46" s="20"/>
      <c r="BFE46" s="20"/>
      <c r="BFF46" s="20"/>
      <c r="BFG46" s="20"/>
      <c r="BFH46" s="20"/>
      <c r="BFI46" s="20"/>
      <c r="BFJ46" s="20"/>
      <c r="BFK46" s="20"/>
      <c r="BFL46" s="20"/>
      <c r="BFM46" s="20"/>
      <c r="BFN46" s="20"/>
      <c r="BFO46" s="20"/>
      <c r="BFP46" s="20"/>
      <c r="BFQ46" s="20"/>
      <c r="BFR46" s="20"/>
      <c r="BFS46" s="20"/>
      <c r="BFT46" s="20"/>
      <c r="BFU46" s="20"/>
      <c r="BFV46" s="20"/>
      <c r="BFW46" s="20"/>
      <c r="BFX46" s="20"/>
      <c r="BFY46" s="20"/>
      <c r="BFZ46" s="20"/>
      <c r="BGA46" s="20"/>
      <c r="BGB46" s="20"/>
      <c r="BGC46" s="20"/>
      <c r="BGD46" s="20"/>
      <c r="BGE46" s="20"/>
      <c r="BGF46" s="20"/>
      <c r="BGG46" s="20"/>
      <c r="BGH46" s="20"/>
      <c r="BGI46" s="20"/>
      <c r="BGJ46" s="20"/>
      <c r="BGK46" s="20"/>
      <c r="BGL46" s="20"/>
      <c r="BGM46" s="20"/>
      <c r="BGN46" s="20"/>
      <c r="BGO46" s="20"/>
      <c r="BGP46" s="20"/>
      <c r="BGQ46" s="20"/>
      <c r="BGR46" s="20"/>
      <c r="BGS46" s="20"/>
      <c r="BGT46" s="20"/>
      <c r="BGU46" s="20"/>
      <c r="BGV46" s="20"/>
      <c r="BGW46" s="20"/>
      <c r="BGX46" s="20"/>
      <c r="BGY46" s="20"/>
      <c r="BGZ46" s="20"/>
      <c r="BHA46" s="20"/>
      <c r="BHB46" s="20"/>
      <c r="BHC46" s="20"/>
      <c r="BHD46" s="20"/>
      <c r="BHE46" s="20"/>
      <c r="BHF46" s="20"/>
      <c r="BHG46" s="20"/>
      <c r="BHH46" s="20"/>
      <c r="BHI46" s="20"/>
      <c r="BHJ46" s="20"/>
      <c r="BHK46" s="20"/>
      <c r="BHL46" s="20"/>
      <c r="BHM46" s="20"/>
      <c r="BHN46" s="20"/>
      <c r="BHO46" s="20"/>
      <c r="BHP46" s="20"/>
      <c r="BHQ46" s="20"/>
      <c r="BHR46" s="20"/>
      <c r="BHS46" s="20"/>
      <c r="BHT46" s="20"/>
      <c r="BHU46" s="20"/>
      <c r="BHV46" s="20"/>
      <c r="BHW46" s="20"/>
      <c r="BHX46" s="20"/>
      <c r="BHY46" s="20"/>
      <c r="BHZ46" s="20"/>
      <c r="BIA46" s="20"/>
      <c r="BIB46" s="20"/>
      <c r="BIC46" s="20"/>
      <c r="BID46" s="20"/>
      <c r="BIE46" s="20"/>
      <c r="BIF46" s="20"/>
      <c r="BIG46" s="20"/>
      <c r="BIH46" s="20"/>
      <c r="BII46" s="20"/>
      <c r="BIJ46" s="20"/>
      <c r="BIK46" s="20"/>
      <c r="BIL46" s="20"/>
      <c r="BIM46" s="20"/>
      <c r="BIN46" s="20"/>
      <c r="BIO46" s="20"/>
      <c r="BIP46" s="20"/>
      <c r="BIQ46" s="20"/>
      <c r="BIR46" s="20"/>
      <c r="BIS46" s="20"/>
      <c r="BIT46" s="20"/>
      <c r="BIU46" s="20"/>
      <c r="BIV46" s="20"/>
      <c r="BIW46" s="20"/>
      <c r="BIX46" s="20"/>
      <c r="BIY46" s="20"/>
      <c r="BIZ46" s="20"/>
      <c r="BJA46" s="20"/>
      <c r="BJB46" s="20"/>
      <c r="BJC46" s="20"/>
      <c r="BJD46" s="20"/>
      <c r="BJE46" s="20"/>
      <c r="BJF46" s="20"/>
      <c r="BJG46" s="20"/>
      <c r="BJH46" s="20"/>
      <c r="BJI46" s="20"/>
      <c r="BJJ46" s="20"/>
      <c r="BJK46" s="20"/>
      <c r="BJL46" s="20"/>
      <c r="BJM46" s="20"/>
      <c r="BJN46" s="20"/>
      <c r="BJO46" s="20"/>
      <c r="BJP46" s="20"/>
      <c r="BJQ46" s="20"/>
      <c r="BJR46" s="20"/>
      <c r="BJS46" s="20"/>
      <c r="BJT46" s="20"/>
      <c r="BJU46" s="20"/>
      <c r="BJV46" s="20"/>
      <c r="BJW46" s="20"/>
      <c r="BJX46" s="20"/>
      <c r="BJY46" s="20"/>
      <c r="BJZ46" s="20"/>
      <c r="BKA46" s="20"/>
      <c r="BKB46" s="20"/>
      <c r="BKC46" s="20"/>
      <c r="BKD46" s="20"/>
      <c r="BKE46" s="20"/>
      <c r="BKF46" s="20"/>
      <c r="BKG46" s="20"/>
      <c r="BKH46" s="20"/>
      <c r="BKI46" s="20"/>
      <c r="BKJ46" s="20"/>
      <c r="BKK46" s="20"/>
      <c r="BKL46" s="20"/>
      <c r="BKM46" s="20"/>
      <c r="BKN46" s="20"/>
      <c r="BKO46" s="20"/>
      <c r="BKP46" s="20"/>
      <c r="BKQ46" s="20"/>
      <c r="BKR46" s="20"/>
      <c r="BKS46" s="20"/>
      <c r="BKT46" s="20"/>
      <c r="BKU46" s="20"/>
      <c r="BKV46" s="20"/>
      <c r="BKW46" s="20"/>
      <c r="BKX46" s="20"/>
      <c r="BKY46" s="20"/>
      <c r="BKZ46" s="20"/>
      <c r="BLA46" s="20"/>
      <c r="BLB46" s="20"/>
      <c r="BLC46" s="20"/>
      <c r="BLD46" s="20"/>
      <c r="BLE46" s="20"/>
      <c r="BLF46" s="20"/>
      <c r="BLG46" s="20"/>
      <c r="BLH46" s="20"/>
      <c r="BLI46" s="20"/>
      <c r="BLJ46" s="20"/>
      <c r="BLK46" s="20"/>
      <c r="BLL46" s="20"/>
      <c r="BLM46" s="20"/>
      <c r="BLN46" s="20"/>
      <c r="BLO46" s="20"/>
      <c r="BLP46" s="20"/>
      <c r="BLQ46" s="20"/>
      <c r="BLR46" s="20"/>
      <c r="BLS46" s="20"/>
      <c r="BLT46" s="20"/>
      <c r="BLU46" s="20"/>
      <c r="BLV46" s="20"/>
      <c r="BLW46" s="20"/>
      <c r="BLX46" s="20"/>
      <c r="BLY46" s="20"/>
      <c r="BLZ46" s="20"/>
      <c r="BMA46" s="20"/>
      <c r="BMB46" s="20"/>
      <c r="BMC46" s="20"/>
      <c r="BMD46" s="20"/>
      <c r="BME46" s="20"/>
      <c r="BMF46" s="20"/>
      <c r="BMG46" s="20"/>
      <c r="BMH46" s="20"/>
      <c r="BMI46" s="20"/>
      <c r="BMJ46" s="20"/>
      <c r="BMK46" s="20"/>
      <c r="BML46" s="20"/>
      <c r="BMM46" s="20"/>
      <c r="BMN46" s="20"/>
      <c r="BMO46" s="20"/>
      <c r="BMP46" s="20"/>
      <c r="BMQ46" s="20"/>
      <c r="BMR46" s="20"/>
      <c r="BMS46" s="20"/>
      <c r="BMT46" s="20"/>
      <c r="BMU46" s="20"/>
      <c r="BMV46" s="20"/>
      <c r="BMW46" s="20"/>
      <c r="BMX46" s="20"/>
      <c r="BMY46" s="20"/>
      <c r="BMZ46" s="20"/>
      <c r="BNA46" s="20"/>
      <c r="BNB46" s="20"/>
      <c r="BNC46" s="20"/>
      <c r="BND46" s="20"/>
      <c r="BNE46" s="20"/>
      <c r="BNF46" s="20"/>
      <c r="BNG46" s="20"/>
      <c r="BNH46" s="20"/>
      <c r="BNI46" s="20"/>
      <c r="BNJ46" s="20"/>
      <c r="BNK46" s="20"/>
      <c r="BNL46" s="20"/>
      <c r="BNM46" s="20"/>
      <c r="BNN46" s="20"/>
      <c r="BNO46" s="20"/>
      <c r="BNP46" s="20"/>
      <c r="BNQ46" s="20"/>
      <c r="BNR46" s="20"/>
      <c r="BNS46" s="20"/>
      <c r="BNT46" s="20"/>
      <c r="BNU46" s="20"/>
      <c r="BNV46" s="20"/>
      <c r="BNW46" s="20"/>
      <c r="BNX46" s="20"/>
      <c r="BNY46" s="20"/>
      <c r="BNZ46" s="20"/>
      <c r="BOA46" s="20"/>
      <c r="BOB46" s="20"/>
      <c r="BOC46" s="20"/>
      <c r="BOD46" s="20"/>
      <c r="BOE46" s="20"/>
      <c r="BOF46" s="20"/>
      <c r="BOG46" s="20"/>
      <c r="BOH46" s="20"/>
      <c r="BOI46" s="20"/>
      <c r="BOJ46" s="20"/>
      <c r="BOK46" s="20"/>
      <c r="BOL46" s="20"/>
      <c r="BOM46" s="20"/>
      <c r="BON46" s="20"/>
      <c r="BOO46" s="20"/>
      <c r="BOP46" s="20"/>
      <c r="BOQ46" s="20"/>
      <c r="BOR46" s="20"/>
      <c r="BOS46" s="20"/>
      <c r="BOT46" s="20"/>
      <c r="BOU46" s="20"/>
      <c r="BOV46" s="20"/>
      <c r="BOW46" s="20"/>
      <c r="BOX46" s="20"/>
      <c r="BOY46" s="20"/>
      <c r="BOZ46" s="20"/>
      <c r="BPA46" s="20"/>
      <c r="BPB46" s="20"/>
      <c r="BPC46" s="20"/>
      <c r="BPD46" s="20"/>
      <c r="BPE46" s="20"/>
      <c r="BPF46" s="20"/>
      <c r="BPG46" s="20"/>
      <c r="BPH46" s="20"/>
      <c r="BPI46" s="20"/>
      <c r="BPJ46" s="20"/>
      <c r="BPK46" s="20"/>
    </row>
    <row r="47" spans="1:1779" s="21" customFormat="1" ht="18.75" customHeight="1" x14ac:dyDescent="0.25">
      <c r="A47" s="372"/>
      <c r="B47" s="222"/>
      <c r="C47" s="229"/>
      <c r="D47" s="229"/>
      <c r="E47" s="66">
        <v>0</v>
      </c>
      <c r="F47" s="66">
        <v>0</v>
      </c>
      <c r="G47" s="66">
        <v>0</v>
      </c>
      <c r="H47" s="66">
        <v>0</v>
      </c>
      <c r="I47" s="66">
        <v>0</v>
      </c>
      <c r="J47" s="66"/>
      <c r="K47" s="66">
        <v>0</v>
      </c>
      <c r="L47" s="66">
        <v>0</v>
      </c>
      <c r="M47" s="66">
        <v>0</v>
      </c>
      <c r="N47" s="122">
        <v>0</v>
      </c>
      <c r="O47" s="122">
        <v>0</v>
      </c>
      <c r="P47" s="165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0"/>
      <c r="CB47" s="20"/>
      <c r="CC47" s="20"/>
      <c r="CD47" s="20"/>
      <c r="CE47" s="20"/>
      <c r="CF47" s="20"/>
      <c r="CG47" s="20"/>
      <c r="CH47" s="20"/>
      <c r="CI47" s="20"/>
      <c r="CJ47" s="20"/>
      <c r="CK47" s="20"/>
      <c r="CL47" s="20"/>
      <c r="CM47" s="20"/>
      <c r="CN47" s="20"/>
      <c r="CO47" s="20"/>
      <c r="CP47" s="20"/>
      <c r="CQ47" s="20"/>
      <c r="CR47" s="20"/>
      <c r="CS47" s="20"/>
      <c r="CT47" s="20"/>
      <c r="CU47" s="20"/>
      <c r="CV47" s="20"/>
      <c r="CW47" s="20"/>
      <c r="CX47" s="20"/>
      <c r="CY47" s="20"/>
      <c r="CZ47" s="20"/>
      <c r="DA47" s="20"/>
      <c r="DB47" s="20"/>
      <c r="DC47" s="20"/>
      <c r="DD47" s="20"/>
      <c r="DE47" s="20"/>
      <c r="DF47" s="20"/>
      <c r="DG47" s="20"/>
      <c r="DH47" s="20"/>
      <c r="DI47" s="20"/>
      <c r="DJ47" s="20"/>
      <c r="DK47" s="20"/>
      <c r="DL47" s="20"/>
      <c r="DM47" s="20"/>
      <c r="DN47" s="20"/>
      <c r="DO47" s="20"/>
      <c r="DP47" s="20"/>
      <c r="DQ47" s="20"/>
      <c r="DR47" s="20"/>
      <c r="DS47" s="20"/>
      <c r="DT47" s="20"/>
      <c r="DU47" s="20"/>
      <c r="DV47" s="20"/>
      <c r="DW47" s="20"/>
      <c r="DX47" s="20"/>
      <c r="DY47" s="20"/>
      <c r="DZ47" s="20"/>
      <c r="EA47" s="20"/>
      <c r="EB47" s="20"/>
      <c r="EC47" s="20"/>
      <c r="ED47" s="20"/>
      <c r="EE47" s="20"/>
      <c r="EF47" s="20"/>
      <c r="EG47" s="20"/>
      <c r="EH47" s="20"/>
      <c r="EI47" s="20"/>
      <c r="EJ47" s="20"/>
      <c r="EK47" s="20"/>
      <c r="EL47" s="20"/>
      <c r="EM47" s="20"/>
      <c r="EN47" s="20"/>
      <c r="EO47" s="20"/>
      <c r="EP47" s="20"/>
      <c r="EQ47" s="20"/>
      <c r="ER47" s="20"/>
      <c r="ES47" s="20"/>
      <c r="ET47" s="20"/>
      <c r="EU47" s="20"/>
      <c r="EV47" s="20"/>
      <c r="EW47" s="20"/>
      <c r="EX47" s="20"/>
      <c r="EY47" s="20"/>
      <c r="EZ47" s="20"/>
      <c r="FA47" s="20"/>
      <c r="FB47" s="20"/>
      <c r="FC47" s="20"/>
      <c r="FD47" s="20"/>
      <c r="FE47" s="20"/>
      <c r="FF47" s="20"/>
      <c r="FG47" s="20"/>
      <c r="FH47" s="20"/>
      <c r="FI47" s="20"/>
      <c r="FJ47" s="20"/>
      <c r="FK47" s="20"/>
      <c r="FL47" s="20"/>
      <c r="FM47" s="20"/>
      <c r="FN47" s="20"/>
      <c r="FO47" s="20"/>
      <c r="FP47" s="20"/>
      <c r="FQ47" s="20"/>
      <c r="FR47" s="20"/>
      <c r="FS47" s="20"/>
      <c r="FT47" s="20"/>
      <c r="FU47" s="20"/>
      <c r="FV47" s="20"/>
      <c r="FW47" s="20"/>
      <c r="FX47" s="20"/>
      <c r="FY47" s="20"/>
      <c r="FZ47" s="20"/>
      <c r="GA47" s="20"/>
      <c r="GB47" s="20"/>
      <c r="GC47" s="20"/>
      <c r="GD47" s="20"/>
      <c r="GE47" s="20"/>
      <c r="GF47" s="20"/>
      <c r="GG47" s="20"/>
      <c r="GH47" s="20"/>
      <c r="GI47" s="20"/>
      <c r="GJ47" s="20"/>
      <c r="GK47" s="20"/>
      <c r="GL47" s="20"/>
      <c r="GM47" s="20"/>
      <c r="GN47" s="20"/>
      <c r="GO47" s="20"/>
      <c r="GP47" s="20"/>
      <c r="GQ47" s="20"/>
      <c r="GR47" s="20"/>
      <c r="GS47" s="20"/>
      <c r="GT47" s="20"/>
      <c r="GU47" s="20"/>
      <c r="GV47" s="20"/>
      <c r="GW47" s="20"/>
      <c r="GX47" s="20"/>
      <c r="GY47" s="20"/>
      <c r="GZ47" s="20"/>
      <c r="HA47" s="20"/>
      <c r="HB47" s="20"/>
      <c r="HC47" s="20"/>
      <c r="HD47" s="20"/>
      <c r="HE47" s="20"/>
      <c r="HF47" s="20"/>
      <c r="HG47" s="20"/>
      <c r="HH47" s="20"/>
      <c r="HI47" s="20"/>
      <c r="HJ47" s="20"/>
      <c r="HK47" s="20"/>
      <c r="HL47" s="20"/>
      <c r="HM47" s="20"/>
      <c r="HN47" s="20"/>
      <c r="HO47" s="20"/>
      <c r="HP47" s="20"/>
      <c r="HQ47" s="20"/>
      <c r="HR47" s="20"/>
      <c r="HS47" s="20"/>
      <c r="HT47" s="20"/>
      <c r="HU47" s="20"/>
      <c r="HV47" s="20"/>
      <c r="HW47" s="20"/>
      <c r="HX47" s="20"/>
      <c r="HY47" s="20"/>
      <c r="HZ47" s="20"/>
      <c r="IA47" s="20"/>
      <c r="IB47" s="20"/>
      <c r="IC47" s="20"/>
      <c r="ID47" s="20"/>
      <c r="IE47" s="20"/>
      <c r="IF47" s="20"/>
      <c r="IG47" s="20"/>
      <c r="IH47" s="20"/>
      <c r="II47" s="20"/>
      <c r="IJ47" s="20"/>
      <c r="IK47" s="20"/>
      <c r="IL47" s="20"/>
      <c r="IM47" s="20"/>
      <c r="IN47" s="20"/>
      <c r="IO47" s="20"/>
      <c r="IP47" s="20"/>
      <c r="IQ47" s="20"/>
      <c r="IR47" s="20"/>
      <c r="IS47" s="20"/>
      <c r="IT47" s="20"/>
      <c r="IU47" s="20"/>
      <c r="IV47" s="20"/>
      <c r="IW47" s="20"/>
      <c r="IX47" s="20"/>
      <c r="IY47" s="20"/>
      <c r="IZ47" s="20"/>
      <c r="JA47" s="20"/>
      <c r="JB47" s="20"/>
      <c r="JC47" s="20"/>
      <c r="JD47" s="20"/>
      <c r="JE47" s="20"/>
      <c r="JF47" s="20"/>
      <c r="JG47" s="20"/>
      <c r="JH47" s="20"/>
      <c r="JI47" s="20"/>
      <c r="JJ47" s="20"/>
      <c r="JK47" s="20"/>
      <c r="JL47" s="20"/>
      <c r="JM47" s="20"/>
      <c r="JN47" s="20"/>
      <c r="JO47" s="20"/>
      <c r="JP47" s="20"/>
      <c r="JQ47" s="20"/>
      <c r="JR47" s="20"/>
      <c r="JS47" s="20"/>
      <c r="JT47" s="20"/>
      <c r="JU47" s="20"/>
      <c r="JV47" s="20"/>
      <c r="JW47" s="20"/>
      <c r="JX47" s="20"/>
      <c r="JY47" s="20"/>
      <c r="JZ47" s="20"/>
      <c r="KA47" s="20"/>
      <c r="KB47" s="20"/>
      <c r="KC47" s="20"/>
      <c r="KD47" s="20"/>
      <c r="KE47" s="20"/>
      <c r="KF47" s="20"/>
      <c r="KG47" s="20"/>
      <c r="KH47" s="20"/>
      <c r="KI47" s="20"/>
      <c r="KJ47" s="20"/>
      <c r="KK47" s="20"/>
      <c r="KL47" s="20"/>
      <c r="KM47" s="20"/>
      <c r="KN47" s="20"/>
      <c r="KO47" s="20"/>
      <c r="KP47" s="20"/>
      <c r="KQ47" s="20"/>
      <c r="KR47" s="20"/>
      <c r="KS47" s="20"/>
      <c r="KT47" s="20"/>
      <c r="KU47" s="20"/>
      <c r="KV47" s="20"/>
      <c r="KW47" s="20"/>
      <c r="KX47" s="20"/>
      <c r="KY47" s="20"/>
      <c r="KZ47" s="20"/>
      <c r="LA47" s="20"/>
      <c r="LB47" s="20"/>
      <c r="LC47" s="20"/>
      <c r="LD47" s="20"/>
      <c r="LE47" s="20"/>
      <c r="LF47" s="20"/>
      <c r="LG47" s="20"/>
      <c r="LH47" s="20"/>
      <c r="LI47" s="20"/>
      <c r="LJ47" s="20"/>
      <c r="LK47" s="20"/>
      <c r="LL47" s="20"/>
      <c r="LM47" s="20"/>
      <c r="LN47" s="20"/>
      <c r="LO47" s="20"/>
      <c r="LP47" s="20"/>
      <c r="LQ47" s="20"/>
      <c r="LR47" s="20"/>
      <c r="LS47" s="20"/>
      <c r="LT47" s="20"/>
      <c r="LU47" s="20"/>
      <c r="LV47" s="20"/>
      <c r="LW47" s="20"/>
      <c r="LX47" s="20"/>
      <c r="LY47" s="20"/>
      <c r="LZ47" s="20"/>
      <c r="MA47" s="20"/>
      <c r="MB47" s="20"/>
      <c r="MC47" s="20"/>
      <c r="MD47" s="20"/>
      <c r="ME47" s="20"/>
      <c r="MF47" s="20"/>
      <c r="MG47" s="20"/>
      <c r="MH47" s="20"/>
      <c r="MI47" s="20"/>
      <c r="MJ47" s="20"/>
      <c r="MK47" s="20"/>
      <c r="ML47" s="20"/>
      <c r="MM47" s="20"/>
      <c r="MN47" s="20"/>
      <c r="MO47" s="20"/>
      <c r="MP47" s="20"/>
      <c r="MQ47" s="20"/>
      <c r="MR47" s="20"/>
      <c r="MS47" s="20"/>
      <c r="MT47" s="20"/>
      <c r="MU47" s="20"/>
      <c r="MV47" s="20"/>
      <c r="MW47" s="20"/>
      <c r="MX47" s="20"/>
      <c r="MY47" s="20"/>
      <c r="MZ47" s="20"/>
      <c r="NA47" s="20"/>
      <c r="NB47" s="20"/>
      <c r="NC47" s="20"/>
      <c r="ND47" s="20"/>
      <c r="NE47" s="20"/>
      <c r="NF47" s="20"/>
      <c r="NG47" s="20"/>
      <c r="NH47" s="20"/>
      <c r="NI47" s="20"/>
      <c r="NJ47" s="20"/>
      <c r="NK47" s="20"/>
      <c r="NL47" s="20"/>
      <c r="NM47" s="20"/>
      <c r="NN47" s="20"/>
      <c r="NO47" s="20"/>
      <c r="NP47" s="20"/>
      <c r="NQ47" s="20"/>
      <c r="NR47" s="20"/>
      <c r="NS47" s="20"/>
      <c r="NT47" s="20"/>
      <c r="NU47" s="20"/>
      <c r="NV47" s="20"/>
      <c r="NW47" s="20"/>
      <c r="NX47" s="20"/>
      <c r="NY47" s="20"/>
      <c r="NZ47" s="20"/>
      <c r="OA47" s="20"/>
      <c r="OB47" s="20"/>
      <c r="OC47" s="20"/>
      <c r="OD47" s="20"/>
      <c r="OE47" s="20"/>
      <c r="OF47" s="20"/>
      <c r="OG47" s="20"/>
      <c r="OH47" s="20"/>
      <c r="OI47" s="20"/>
      <c r="OJ47" s="20"/>
      <c r="OK47" s="20"/>
      <c r="OL47" s="20"/>
      <c r="OM47" s="20"/>
      <c r="ON47" s="20"/>
      <c r="OO47" s="20"/>
      <c r="OP47" s="20"/>
      <c r="OQ47" s="20"/>
      <c r="OR47" s="20"/>
      <c r="OS47" s="20"/>
      <c r="OT47" s="20"/>
      <c r="OU47" s="20"/>
      <c r="OV47" s="20"/>
      <c r="OW47" s="20"/>
      <c r="OX47" s="20"/>
      <c r="OY47" s="20"/>
      <c r="OZ47" s="20"/>
      <c r="PA47" s="20"/>
      <c r="PB47" s="20"/>
      <c r="PC47" s="20"/>
      <c r="PD47" s="20"/>
      <c r="PE47" s="20"/>
      <c r="PF47" s="20"/>
      <c r="PG47" s="20"/>
      <c r="PH47" s="20"/>
      <c r="PI47" s="20"/>
      <c r="PJ47" s="20"/>
      <c r="PK47" s="20"/>
      <c r="PL47" s="20"/>
      <c r="PM47" s="20"/>
      <c r="PN47" s="20"/>
      <c r="PO47" s="20"/>
      <c r="PP47" s="20"/>
      <c r="PQ47" s="20"/>
      <c r="PR47" s="20"/>
      <c r="PS47" s="20"/>
      <c r="PT47" s="20"/>
      <c r="PU47" s="20"/>
      <c r="PV47" s="20"/>
      <c r="PW47" s="20"/>
      <c r="PX47" s="20"/>
      <c r="PY47" s="20"/>
      <c r="PZ47" s="20"/>
      <c r="QA47" s="20"/>
      <c r="QB47" s="20"/>
      <c r="QC47" s="20"/>
      <c r="QD47" s="20"/>
      <c r="QE47" s="20"/>
      <c r="QF47" s="20"/>
      <c r="QG47" s="20"/>
      <c r="QH47" s="20"/>
      <c r="QI47" s="20"/>
      <c r="QJ47" s="20"/>
      <c r="QK47" s="20"/>
      <c r="QL47" s="20"/>
      <c r="QM47" s="20"/>
      <c r="QN47" s="20"/>
      <c r="QO47" s="20"/>
      <c r="QP47" s="20"/>
      <c r="QQ47" s="20"/>
      <c r="QR47" s="20"/>
      <c r="QS47" s="20"/>
      <c r="QT47" s="20"/>
      <c r="QU47" s="20"/>
      <c r="QV47" s="20"/>
      <c r="QW47" s="20"/>
      <c r="QX47" s="20"/>
      <c r="QY47" s="20"/>
      <c r="QZ47" s="20"/>
      <c r="RA47" s="20"/>
      <c r="RB47" s="20"/>
      <c r="RC47" s="20"/>
      <c r="RD47" s="20"/>
      <c r="RE47" s="20"/>
      <c r="RF47" s="20"/>
      <c r="RG47" s="20"/>
      <c r="RH47" s="20"/>
      <c r="RI47" s="20"/>
      <c r="RJ47" s="20"/>
      <c r="RK47" s="20"/>
      <c r="RL47" s="20"/>
      <c r="RM47" s="20"/>
      <c r="RN47" s="20"/>
      <c r="RO47" s="20"/>
      <c r="RP47" s="20"/>
      <c r="RQ47" s="20"/>
      <c r="RR47" s="20"/>
      <c r="RS47" s="20"/>
      <c r="RT47" s="20"/>
      <c r="RU47" s="20"/>
      <c r="RV47" s="20"/>
      <c r="RW47" s="20"/>
      <c r="RX47" s="20"/>
      <c r="RY47" s="20"/>
      <c r="RZ47" s="20"/>
      <c r="SA47" s="20"/>
      <c r="SB47" s="20"/>
      <c r="SC47" s="20"/>
      <c r="SD47" s="20"/>
      <c r="SE47" s="20"/>
      <c r="SF47" s="20"/>
      <c r="SG47" s="20"/>
      <c r="SH47" s="20"/>
      <c r="SI47" s="20"/>
      <c r="SJ47" s="20"/>
      <c r="SK47" s="20"/>
      <c r="SL47" s="20"/>
      <c r="SM47" s="20"/>
      <c r="SN47" s="20"/>
      <c r="SO47" s="20"/>
      <c r="SP47" s="20"/>
      <c r="SQ47" s="20"/>
      <c r="SR47" s="20"/>
      <c r="SS47" s="20"/>
      <c r="ST47" s="20"/>
      <c r="SU47" s="20"/>
      <c r="SV47" s="20"/>
      <c r="SW47" s="20"/>
      <c r="SX47" s="20"/>
      <c r="SY47" s="20"/>
      <c r="SZ47" s="20"/>
      <c r="TA47" s="20"/>
      <c r="TB47" s="20"/>
      <c r="TC47" s="20"/>
      <c r="TD47" s="20"/>
      <c r="TE47" s="20"/>
      <c r="TF47" s="20"/>
      <c r="TG47" s="20"/>
      <c r="TH47" s="20"/>
      <c r="TI47" s="20"/>
      <c r="TJ47" s="20"/>
      <c r="TK47" s="20"/>
      <c r="TL47" s="20"/>
      <c r="TM47" s="20"/>
      <c r="TN47" s="20"/>
      <c r="TO47" s="20"/>
      <c r="TP47" s="20"/>
      <c r="TQ47" s="20"/>
      <c r="TR47" s="20"/>
      <c r="TS47" s="20"/>
      <c r="TT47" s="20"/>
      <c r="TU47" s="20"/>
      <c r="TV47" s="20"/>
      <c r="TW47" s="20"/>
      <c r="TX47" s="20"/>
      <c r="TY47" s="20"/>
      <c r="TZ47" s="20"/>
      <c r="UA47" s="20"/>
      <c r="UB47" s="20"/>
      <c r="UC47" s="20"/>
      <c r="UD47" s="20"/>
      <c r="UE47" s="20"/>
      <c r="UF47" s="20"/>
      <c r="UG47" s="20"/>
      <c r="UH47" s="20"/>
      <c r="UI47" s="20"/>
      <c r="UJ47" s="20"/>
      <c r="UK47" s="20"/>
      <c r="UL47" s="20"/>
      <c r="UM47" s="20"/>
      <c r="UN47" s="20"/>
      <c r="UO47" s="20"/>
      <c r="UP47" s="20"/>
      <c r="UQ47" s="20"/>
      <c r="UR47" s="20"/>
      <c r="US47" s="20"/>
      <c r="UT47" s="20"/>
      <c r="UU47" s="20"/>
      <c r="UV47" s="20"/>
      <c r="UW47" s="20"/>
      <c r="UX47" s="20"/>
      <c r="UY47" s="20"/>
      <c r="UZ47" s="20"/>
      <c r="VA47" s="20"/>
      <c r="VB47" s="20"/>
      <c r="VC47" s="20"/>
      <c r="VD47" s="20"/>
      <c r="VE47" s="20"/>
      <c r="VF47" s="20"/>
      <c r="VG47" s="20"/>
      <c r="VH47" s="20"/>
      <c r="VI47" s="20"/>
      <c r="VJ47" s="20"/>
      <c r="VK47" s="20"/>
      <c r="VL47" s="20"/>
      <c r="VM47" s="20"/>
      <c r="VN47" s="20"/>
      <c r="VO47" s="20"/>
      <c r="VP47" s="20"/>
      <c r="VQ47" s="20"/>
      <c r="VR47" s="20"/>
      <c r="VS47" s="20"/>
      <c r="VT47" s="20"/>
      <c r="VU47" s="20"/>
      <c r="VV47" s="20"/>
      <c r="VW47" s="20"/>
      <c r="VX47" s="20"/>
      <c r="VY47" s="20"/>
      <c r="VZ47" s="20"/>
      <c r="WA47" s="20"/>
      <c r="WB47" s="20"/>
      <c r="WC47" s="20"/>
      <c r="WD47" s="20"/>
      <c r="WE47" s="20"/>
      <c r="WF47" s="20"/>
      <c r="WG47" s="20"/>
      <c r="WH47" s="20"/>
      <c r="WI47" s="20"/>
      <c r="WJ47" s="20"/>
      <c r="WK47" s="20"/>
      <c r="WL47" s="20"/>
      <c r="WM47" s="20"/>
      <c r="WN47" s="20"/>
      <c r="WO47" s="20"/>
      <c r="WP47" s="20"/>
      <c r="WQ47" s="20"/>
      <c r="WR47" s="20"/>
      <c r="WS47" s="20"/>
      <c r="WT47" s="20"/>
      <c r="WU47" s="20"/>
      <c r="WV47" s="20"/>
      <c r="WW47" s="20"/>
      <c r="WX47" s="20"/>
      <c r="WY47" s="20"/>
      <c r="WZ47" s="20"/>
      <c r="XA47" s="20"/>
      <c r="XB47" s="20"/>
      <c r="XC47" s="20"/>
      <c r="XD47" s="20"/>
      <c r="XE47" s="20"/>
      <c r="XF47" s="20"/>
      <c r="XG47" s="20"/>
      <c r="XH47" s="20"/>
      <c r="XI47" s="20"/>
      <c r="XJ47" s="20"/>
      <c r="XK47" s="20"/>
      <c r="XL47" s="20"/>
      <c r="XM47" s="20"/>
      <c r="XN47" s="20"/>
      <c r="XO47" s="20"/>
      <c r="XP47" s="20"/>
      <c r="XQ47" s="20"/>
      <c r="XR47" s="20"/>
      <c r="XS47" s="20"/>
      <c r="XT47" s="20"/>
      <c r="XU47" s="20"/>
      <c r="XV47" s="20"/>
      <c r="XW47" s="20"/>
      <c r="XX47" s="20"/>
      <c r="XY47" s="20"/>
      <c r="XZ47" s="20"/>
      <c r="YA47" s="20"/>
      <c r="YB47" s="20"/>
      <c r="YC47" s="20"/>
      <c r="YD47" s="20"/>
      <c r="YE47" s="20"/>
      <c r="YF47" s="20"/>
      <c r="YG47" s="20"/>
      <c r="YH47" s="20"/>
      <c r="YI47" s="20"/>
      <c r="YJ47" s="20"/>
      <c r="YK47" s="20"/>
      <c r="YL47" s="20"/>
      <c r="YM47" s="20"/>
      <c r="YN47" s="20"/>
      <c r="YO47" s="20"/>
      <c r="YP47" s="20"/>
      <c r="YQ47" s="20"/>
      <c r="YR47" s="20"/>
      <c r="YS47" s="20"/>
      <c r="YT47" s="20"/>
      <c r="YU47" s="20"/>
      <c r="YV47" s="20"/>
      <c r="YW47" s="20"/>
      <c r="YX47" s="20"/>
      <c r="YY47" s="20"/>
      <c r="YZ47" s="20"/>
      <c r="ZA47" s="20"/>
      <c r="ZB47" s="20"/>
      <c r="ZC47" s="20"/>
      <c r="ZD47" s="20"/>
      <c r="ZE47" s="20"/>
      <c r="ZF47" s="20"/>
      <c r="ZG47" s="20"/>
      <c r="ZH47" s="20"/>
      <c r="ZI47" s="20"/>
      <c r="ZJ47" s="20"/>
      <c r="ZK47" s="20"/>
      <c r="ZL47" s="20"/>
      <c r="ZM47" s="20"/>
      <c r="ZN47" s="20"/>
      <c r="ZO47" s="20"/>
      <c r="ZP47" s="20"/>
      <c r="ZQ47" s="20"/>
      <c r="ZR47" s="20"/>
      <c r="ZS47" s="20"/>
      <c r="ZT47" s="20"/>
      <c r="ZU47" s="20"/>
      <c r="ZV47" s="20"/>
      <c r="ZW47" s="20"/>
      <c r="ZX47" s="20"/>
      <c r="ZY47" s="20"/>
      <c r="ZZ47" s="20"/>
      <c r="AAA47" s="20"/>
      <c r="AAB47" s="20"/>
      <c r="AAC47" s="20"/>
      <c r="AAD47" s="20"/>
      <c r="AAE47" s="20"/>
      <c r="AAF47" s="20"/>
      <c r="AAG47" s="20"/>
      <c r="AAH47" s="20"/>
      <c r="AAI47" s="20"/>
      <c r="AAJ47" s="20"/>
      <c r="AAK47" s="20"/>
      <c r="AAL47" s="20"/>
      <c r="AAM47" s="20"/>
      <c r="AAN47" s="20"/>
      <c r="AAO47" s="20"/>
      <c r="AAP47" s="20"/>
      <c r="AAQ47" s="20"/>
      <c r="AAR47" s="20"/>
      <c r="AAS47" s="20"/>
      <c r="AAT47" s="20"/>
      <c r="AAU47" s="20"/>
      <c r="AAV47" s="20"/>
      <c r="AAW47" s="20"/>
      <c r="AAX47" s="20"/>
      <c r="AAY47" s="20"/>
      <c r="AAZ47" s="20"/>
      <c r="ABA47" s="20"/>
      <c r="ABB47" s="20"/>
      <c r="ABC47" s="20"/>
      <c r="ABD47" s="20"/>
      <c r="ABE47" s="20"/>
      <c r="ABF47" s="20"/>
      <c r="ABG47" s="20"/>
      <c r="ABH47" s="20"/>
      <c r="ABI47" s="20"/>
      <c r="ABJ47" s="20"/>
      <c r="ABK47" s="20"/>
      <c r="ABL47" s="20"/>
      <c r="ABM47" s="20"/>
      <c r="ABN47" s="20"/>
      <c r="ABO47" s="20"/>
      <c r="ABP47" s="20"/>
      <c r="ABQ47" s="20"/>
      <c r="ABR47" s="20"/>
      <c r="ABS47" s="20"/>
      <c r="ABT47" s="20"/>
      <c r="ABU47" s="20"/>
      <c r="ABV47" s="20"/>
      <c r="ABW47" s="20"/>
      <c r="ABX47" s="20"/>
      <c r="ABY47" s="20"/>
      <c r="ABZ47" s="20"/>
      <c r="ACA47" s="20"/>
      <c r="ACB47" s="20"/>
      <c r="ACC47" s="20"/>
      <c r="ACD47" s="20"/>
      <c r="ACE47" s="20"/>
      <c r="ACF47" s="20"/>
      <c r="ACG47" s="20"/>
      <c r="ACH47" s="20"/>
      <c r="ACI47" s="20"/>
      <c r="ACJ47" s="20"/>
      <c r="ACK47" s="20"/>
      <c r="ACL47" s="20"/>
      <c r="ACM47" s="20"/>
      <c r="ACN47" s="20"/>
      <c r="ACO47" s="20"/>
      <c r="ACP47" s="20"/>
      <c r="ACQ47" s="20"/>
      <c r="ACR47" s="20"/>
      <c r="ACS47" s="20"/>
      <c r="ACT47" s="20"/>
      <c r="ACU47" s="20"/>
      <c r="ACV47" s="20"/>
      <c r="ACW47" s="20"/>
      <c r="ACX47" s="20"/>
      <c r="ACY47" s="20"/>
      <c r="ACZ47" s="20"/>
      <c r="ADA47" s="20"/>
      <c r="ADB47" s="20"/>
      <c r="ADC47" s="20"/>
      <c r="ADD47" s="20"/>
      <c r="ADE47" s="20"/>
      <c r="ADF47" s="20"/>
      <c r="ADG47" s="20"/>
      <c r="ADH47" s="20"/>
      <c r="ADI47" s="20"/>
      <c r="ADJ47" s="20"/>
      <c r="ADK47" s="20"/>
      <c r="ADL47" s="20"/>
      <c r="ADM47" s="20"/>
      <c r="ADN47" s="20"/>
      <c r="ADO47" s="20"/>
      <c r="ADP47" s="20"/>
      <c r="ADQ47" s="20"/>
      <c r="ADR47" s="20"/>
      <c r="ADS47" s="20"/>
      <c r="ADT47" s="20"/>
      <c r="ADU47" s="20"/>
      <c r="ADV47" s="20"/>
      <c r="ADW47" s="20"/>
      <c r="ADX47" s="20"/>
      <c r="ADY47" s="20"/>
      <c r="ADZ47" s="20"/>
      <c r="AEA47" s="20"/>
      <c r="AEB47" s="20"/>
      <c r="AEC47" s="20"/>
      <c r="AED47" s="20"/>
      <c r="AEE47" s="20"/>
      <c r="AEF47" s="20"/>
      <c r="AEG47" s="20"/>
      <c r="AEH47" s="20"/>
      <c r="AEI47" s="20"/>
      <c r="AEJ47" s="20"/>
      <c r="AEK47" s="20"/>
      <c r="AEL47" s="20"/>
      <c r="AEM47" s="20"/>
      <c r="AEN47" s="20"/>
      <c r="AEO47" s="20"/>
      <c r="AEP47" s="20"/>
      <c r="AEQ47" s="20"/>
      <c r="AER47" s="20"/>
      <c r="AES47" s="20"/>
      <c r="AET47" s="20"/>
      <c r="AEU47" s="20"/>
      <c r="AEV47" s="20"/>
      <c r="AEW47" s="20"/>
      <c r="AEX47" s="20"/>
      <c r="AEY47" s="20"/>
      <c r="AEZ47" s="20"/>
      <c r="AFA47" s="20"/>
      <c r="AFB47" s="20"/>
      <c r="AFC47" s="20"/>
      <c r="AFD47" s="20"/>
      <c r="AFE47" s="20"/>
      <c r="AFF47" s="20"/>
      <c r="AFG47" s="20"/>
      <c r="AFH47" s="20"/>
      <c r="AFI47" s="20"/>
      <c r="AFJ47" s="20"/>
      <c r="AFK47" s="20"/>
      <c r="AFL47" s="20"/>
      <c r="AFM47" s="20"/>
      <c r="AFN47" s="20"/>
      <c r="AFO47" s="20"/>
      <c r="AFP47" s="20"/>
      <c r="AFQ47" s="20"/>
      <c r="AFR47" s="20"/>
      <c r="AFS47" s="20"/>
      <c r="AFT47" s="20"/>
      <c r="AFU47" s="20"/>
      <c r="AFV47" s="20"/>
      <c r="AFW47" s="20"/>
      <c r="AFX47" s="20"/>
      <c r="AFY47" s="20"/>
      <c r="AFZ47" s="20"/>
      <c r="AGA47" s="20"/>
      <c r="AGB47" s="20"/>
      <c r="AGC47" s="20"/>
      <c r="AGD47" s="20"/>
      <c r="AGE47" s="20"/>
      <c r="AGF47" s="20"/>
      <c r="AGG47" s="20"/>
      <c r="AGH47" s="20"/>
      <c r="AGI47" s="20"/>
      <c r="AGJ47" s="20"/>
      <c r="AGK47" s="20"/>
      <c r="AGL47" s="20"/>
      <c r="AGM47" s="20"/>
      <c r="AGN47" s="20"/>
      <c r="AGO47" s="20"/>
      <c r="AGP47" s="20"/>
      <c r="AGQ47" s="20"/>
      <c r="AGR47" s="20"/>
      <c r="AGS47" s="20"/>
      <c r="AGT47" s="20"/>
      <c r="AGU47" s="20"/>
      <c r="AGV47" s="20"/>
      <c r="AGW47" s="20"/>
      <c r="AGX47" s="20"/>
      <c r="AGY47" s="20"/>
      <c r="AGZ47" s="20"/>
      <c r="AHA47" s="20"/>
      <c r="AHB47" s="20"/>
      <c r="AHC47" s="20"/>
      <c r="AHD47" s="20"/>
      <c r="AHE47" s="20"/>
      <c r="AHF47" s="20"/>
      <c r="AHG47" s="20"/>
      <c r="AHH47" s="20"/>
      <c r="AHI47" s="20"/>
      <c r="AHJ47" s="20"/>
      <c r="AHK47" s="20"/>
      <c r="AHL47" s="20"/>
      <c r="AHM47" s="20"/>
      <c r="AHN47" s="20"/>
      <c r="AHO47" s="20"/>
      <c r="AHP47" s="20"/>
      <c r="AHQ47" s="20"/>
      <c r="AHR47" s="20"/>
      <c r="AHS47" s="20"/>
      <c r="AHT47" s="20"/>
      <c r="AHU47" s="20"/>
      <c r="AHV47" s="20"/>
      <c r="AHW47" s="20"/>
      <c r="AHX47" s="20"/>
      <c r="AHY47" s="20"/>
      <c r="AHZ47" s="20"/>
      <c r="AIA47" s="20"/>
      <c r="AIB47" s="20"/>
      <c r="AIC47" s="20"/>
      <c r="AID47" s="20"/>
      <c r="AIE47" s="20"/>
      <c r="AIF47" s="20"/>
      <c r="AIG47" s="20"/>
      <c r="AIH47" s="20"/>
      <c r="AII47" s="20"/>
      <c r="AIJ47" s="20"/>
      <c r="AIK47" s="20"/>
      <c r="AIL47" s="20"/>
      <c r="AIM47" s="20"/>
      <c r="AIN47" s="20"/>
      <c r="AIO47" s="20"/>
      <c r="AIP47" s="20"/>
      <c r="AIQ47" s="20"/>
      <c r="AIR47" s="20"/>
      <c r="AIS47" s="20"/>
      <c r="AIT47" s="20"/>
      <c r="AIU47" s="20"/>
      <c r="AIV47" s="20"/>
      <c r="AIW47" s="20"/>
      <c r="AIX47" s="20"/>
      <c r="AIY47" s="20"/>
      <c r="AIZ47" s="20"/>
      <c r="AJA47" s="20"/>
      <c r="AJB47" s="20"/>
      <c r="AJC47" s="20"/>
      <c r="AJD47" s="20"/>
      <c r="AJE47" s="20"/>
      <c r="AJF47" s="20"/>
      <c r="AJG47" s="20"/>
      <c r="AJH47" s="20"/>
      <c r="AJI47" s="20"/>
      <c r="AJJ47" s="20"/>
      <c r="AJK47" s="20"/>
      <c r="AJL47" s="20"/>
      <c r="AJM47" s="20"/>
      <c r="AJN47" s="20"/>
      <c r="AJO47" s="20"/>
      <c r="AJP47" s="20"/>
      <c r="AJQ47" s="20"/>
      <c r="AJR47" s="20"/>
      <c r="AJS47" s="20"/>
      <c r="AJT47" s="20"/>
      <c r="AJU47" s="20"/>
      <c r="AJV47" s="20"/>
      <c r="AJW47" s="20"/>
      <c r="AJX47" s="20"/>
      <c r="AJY47" s="20"/>
      <c r="AJZ47" s="20"/>
      <c r="AKA47" s="20"/>
      <c r="AKB47" s="20"/>
      <c r="AKC47" s="20"/>
      <c r="AKD47" s="20"/>
      <c r="AKE47" s="20"/>
      <c r="AKF47" s="20"/>
      <c r="AKG47" s="20"/>
      <c r="AKH47" s="20"/>
      <c r="AKI47" s="20"/>
      <c r="AKJ47" s="20"/>
      <c r="AKK47" s="20"/>
      <c r="AKL47" s="20"/>
      <c r="AKM47" s="20"/>
      <c r="AKN47" s="20"/>
      <c r="AKO47" s="20"/>
      <c r="AKP47" s="20"/>
      <c r="AKQ47" s="20"/>
      <c r="AKR47" s="20"/>
      <c r="AKS47" s="20"/>
      <c r="AKT47" s="20"/>
      <c r="AKU47" s="20"/>
      <c r="AKV47" s="20"/>
      <c r="AKW47" s="20"/>
      <c r="AKX47" s="20"/>
      <c r="AKY47" s="20"/>
      <c r="AKZ47" s="20"/>
      <c r="ALA47" s="20"/>
      <c r="ALB47" s="20"/>
      <c r="ALC47" s="20"/>
      <c r="ALD47" s="20"/>
      <c r="ALE47" s="20"/>
      <c r="ALF47" s="20"/>
      <c r="ALG47" s="20"/>
      <c r="ALH47" s="20"/>
      <c r="ALI47" s="20"/>
      <c r="ALJ47" s="20"/>
      <c r="ALK47" s="20"/>
      <c r="ALL47" s="20"/>
      <c r="ALM47" s="20"/>
      <c r="ALN47" s="20"/>
      <c r="ALO47" s="20"/>
      <c r="ALP47" s="20"/>
      <c r="ALQ47" s="20"/>
      <c r="ALR47" s="20"/>
      <c r="ALS47" s="20"/>
      <c r="ALT47" s="20"/>
      <c r="ALU47" s="20"/>
      <c r="ALV47" s="20"/>
      <c r="ALW47" s="20"/>
      <c r="ALX47" s="20"/>
      <c r="ALY47" s="20"/>
      <c r="ALZ47" s="20"/>
      <c r="AMA47" s="20"/>
      <c r="AMB47" s="20"/>
      <c r="AMC47" s="20"/>
      <c r="AMD47" s="20"/>
      <c r="AME47" s="20"/>
      <c r="AMF47" s="20"/>
      <c r="AMG47" s="20"/>
      <c r="AMH47" s="20"/>
      <c r="AMI47" s="20"/>
      <c r="AMJ47" s="20"/>
      <c r="AMK47" s="20"/>
      <c r="AML47" s="20"/>
      <c r="AMM47" s="20"/>
      <c r="AMN47" s="20"/>
      <c r="AMO47" s="20"/>
      <c r="AMP47" s="20"/>
      <c r="AMQ47" s="20"/>
      <c r="AMR47" s="20"/>
      <c r="AMS47" s="20"/>
      <c r="AMT47" s="20"/>
      <c r="AMU47" s="20"/>
      <c r="AMV47" s="20"/>
      <c r="AMW47" s="20"/>
      <c r="AMX47" s="20"/>
      <c r="AMY47" s="20"/>
      <c r="AMZ47" s="20"/>
      <c r="ANA47" s="20"/>
      <c r="ANB47" s="20"/>
      <c r="ANC47" s="20"/>
      <c r="AND47" s="20"/>
      <c r="ANE47" s="20"/>
      <c r="ANF47" s="20"/>
      <c r="ANG47" s="20"/>
      <c r="ANH47" s="20"/>
      <c r="ANI47" s="20"/>
      <c r="ANJ47" s="20"/>
      <c r="ANK47" s="20"/>
      <c r="ANL47" s="20"/>
      <c r="ANM47" s="20"/>
      <c r="ANN47" s="20"/>
      <c r="ANO47" s="20"/>
      <c r="ANP47" s="20"/>
      <c r="ANQ47" s="20"/>
      <c r="ANR47" s="20"/>
      <c r="ANS47" s="20"/>
      <c r="ANT47" s="20"/>
      <c r="ANU47" s="20"/>
      <c r="ANV47" s="20"/>
      <c r="ANW47" s="20"/>
      <c r="ANX47" s="20"/>
      <c r="ANY47" s="20"/>
      <c r="ANZ47" s="20"/>
      <c r="AOA47" s="20"/>
      <c r="AOB47" s="20"/>
      <c r="AOC47" s="20"/>
      <c r="AOD47" s="20"/>
      <c r="AOE47" s="20"/>
      <c r="AOF47" s="20"/>
      <c r="AOG47" s="20"/>
      <c r="AOH47" s="20"/>
      <c r="AOI47" s="20"/>
      <c r="AOJ47" s="20"/>
      <c r="AOK47" s="20"/>
      <c r="AOL47" s="20"/>
      <c r="AOM47" s="20"/>
      <c r="AON47" s="20"/>
      <c r="AOO47" s="20"/>
      <c r="AOP47" s="20"/>
      <c r="AOQ47" s="20"/>
      <c r="AOR47" s="20"/>
      <c r="AOS47" s="20"/>
      <c r="AOT47" s="20"/>
      <c r="AOU47" s="20"/>
      <c r="AOV47" s="20"/>
      <c r="AOW47" s="20"/>
      <c r="AOX47" s="20"/>
      <c r="AOY47" s="20"/>
      <c r="AOZ47" s="20"/>
      <c r="APA47" s="20"/>
      <c r="APB47" s="20"/>
      <c r="APC47" s="20"/>
      <c r="APD47" s="20"/>
      <c r="APE47" s="20"/>
      <c r="APF47" s="20"/>
      <c r="APG47" s="20"/>
      <c r="APH47" s="20"/>
      <c r="API47" s="20"/>
      <c r="APJ47" s="20"/>
      <c r="APK47" s="20"/>
      <c r="APL47" s="20"/>
      <c r="APM47" s="20"/>
      <c r="APN47" s="20"/>
      <c r="APO47" s="20"/>
      <c r="APP47" s="20"/>
      <c r="APQ47" s="20"/>
      <c r="APR47" s="20"/>
      <c r="APS47" s="20"/>
      <c r="APT47" s="20"/>
      <c r="APU47" s="20"/>
      <c r="APV47" s="20"/>
      <c r="APW47" s="20"/>
      <c r="APX47" s="20"/>
      <c r="APY47" s="20"/>
      <c r="APZ47" s="20"/>
      <c r="AQA47" s="20"/>
      <c r="AQB47" s="20"/>
      <c r="AQC47" s="20"/>
      <c r="AQD47" s="20"/>
      <c r="AQE47" s="20"/>
      <c r="AQF47" s="20"/>
      <c r="AQG47" s="20"/>
      <c r="AQH47" s="20"/>
      <c r="AQI47" s="20"/>
      <c r="AQJ47" s="20"/>
      <c r="AQK47" s="20"/>
      <c r="AQL47" s="20"/>
      <c r="AQM47" s="20"/>
      <c r="AQN47" s="20"/>
      <c r="AQO47" s="20"/>
      <c r="AQP47" s="20"/>
      <c r="AQQ47" s="20"/>
      <c r="AQR47" s="20"/>
      <c r="AQS47" s="20"/>
      <c r="AQT47" s="20"/>
      <c r="AQU47" s="20"/>
      <c r="AQV47" s="20"/>
      <c r="AQW47" s="20"/>
      <c r="AQX47" s="20"/>
      <c r="AQY47" s="20"/>
      <c r="AQZ47" s="20"/>
      <c r="ARA47" s="20"/>
      <c r="ARB47" s="20"/>
      <c r="ARC47" s="20"/>
      <c r="ARD47" s="20"/>
      <c r="ARE47" s="20"/>
      <c r="ARF47" s="20"/>
      <c r="ARG47" s="20"/>
      <c r="ARH47" s="20"/>
      <c r="ARI47" s="20"/>
      <c r="ARJ47" s="20"/>
      <c r="ARK47" s="20"/>
      <c r="ARL47" s="20"/>
      <c r="ARM47" s="20"/>
      <c r="ARN47" s="20"/>
      <c r="ARO47" s="20"/>
      <c r="ARP47" s="20"/>
      <c r="ARQ47" s="20"/>
      <c r="ARR47" s="20"/>
      <c r="ARS47" s="20"/>
      <c r="ART47" s="20"/>
      <c r="ARU47" s="20"/>
      <c r="ARV47" s="20"/>
      <c r="ARW47" s="20"/>
      <c r="ARX47" s="20"/>
      <c r="ARY47" s="20"/>
      <c r="ARZ47" s="20"/>
      <c r="ASA47" s="20"/>
      <c r="ASB47" s="20"/>
      <c r="ASC47" s="20"/>
      <c r="ASD47" s="20"/>
      <c r="ASE47" s="20"/>
      <c r="ASF47" s="20"/>
      <c r="ASG47" s="20"/>
      <c r="ASH47" s="20"/>
      <c r="ASI47" s="20"/>
      <c r="ASJ47" s="20"/>
      <c r="ASK47" s="20"/>
      <c r="ASL47" s="20"/>
      <c r="ASM47" s="20"/>
      <c r="ASN47" s="20"/>
      <c r="ASO47" s="20"/>
      <c r="ASP47" s="20"/>
      <c r="ASQ47" s="20"/>
      <c r="ASR47" s="20"/>
      <c r="ASS47" s="20"/>
      <c r="AST47" s="20"/>
      <c r="ASU47" s="20"/>
      <c r="ASV47" s="20"/>
      <c r="ASW47" s="20"/>
      <c r="ASX47" s="20"/>
      <c r="ASY47" s="20"/>
      <c r="ASZ47" s="20"/>
      <c r="ATA47" s="20"/>
      <c r="ATB47" s="20"/>
      <c r="ATC47" s="20"/>
      <c r="ATD47" s="20"/>
      <c r="ATE47" s="20"/>
      <c r="ATF47" s="20"/>
      <c r="ATG47" s="20"/>
      <c r="ATH47" s="20"/>
      <c r="ATI47" s="20"/>
      <c r="ATJ47" s="20"/>
      <c r="ATK47" s="20"/>
      <c r="ATL47" s="20"/>
      <c r="ATM47" s="20"/>
      <c r="ATN47" s="20"/>
      <c r="ATO47" s="20"/>
      <c r="ATP47" s="20"/>
      <c r="ATQ47" s="20"/>
      <c r="ATR47" s="20"/>
      <c r="ATS47" s="20"/>
      <c r="ATT47" s="20"/>
      <c r="ATU47" s="20"/>
      <c r="ATV47" s="20"/>
      <c r="ATW47" s="20"/>
      <c r="ATX47" s="20"/>
      <c r="ATY47" s="20"/>
      <c r="ATZ47" s="20"/>
      <c r="AUA47" s="20"/>
      <c r="AUB47" s="20"/>
      <c r="AUC47" s="20"/>
      <c r="AUD47" s="20"/>
      <c r="AUE47" s="20"/>
      <c r="AUF47" s="20"/>
      <c r="AUG47" s="20"/>
      <c r="AUH47" s="20"/>
      <c r="AUI47" s="20"/>
      <c r="AUJ47" s="20"/>
      <c r="AUK47" s="20"/>
      <c r="AUL47" s="20"/>
      <c r="AUM47" s="20"/>
      <c r="AUN47" s="20"/>
      <c r="AUO47" s="20"/>
      <c r="AUP47" s="20"/>
      <c r="AUQ47" s="20"/>
      <c r="AUR47" s="20"/>
      <c r="AUS47" s="20"/>
      <c r="AUT47" s="20"/>
      <c r="AUU47" s="20"/>
      <c r="AUV47" s="20"/>
      <c r="AUW47" s="20"/>
      <c r="AUX47" s="20"/>
      <c r="AUY47" s="20"/>
      <c r="AUZ47" s="20"/>
      <c r="AVA47" s="20"/>
      <c r="AVB47" s="20"/>
      <c r="AVC47" s="20"/>
      <c r="AVD47" s="20"/>
      <c r="AVE47" s="20"/>
      <c r="AVF47" s="20"/>
      <c r="AVG47" s="20"/>
      <c r="AVH47" s="20"/>
      <c r="AVI47" s="20"/>
      <c r="AVJ47" s="20"/>
      <c r="AVK47" s="20"/>
      <c r="AVL47" s="20"/>
      <c r="AVM47" s="20"/>
      <c r="AVN47" s="20"/>
      <c r="AVO47" s="20"/>
      <c r="AVP47" s="20"/>
      <c r="AVQ47" s="20"/>
      <c r="AVR47" s="20"/>
      <c r="AVS47" s="20"/>
      <c r="AVT47" s="20"/>
      <c r="AVU47" s="20"/>
      <c r="AVV47" s="20"/>
      <c r="AVW47" s="20"/>
      <c r="AVX47" s="20"/>
      <c r="AVY47" s="20"/>
      <c r="AVZ47" s="20"/>
      <c r="AWA47" s="20"/>
      <c r="AWB47" s="20"/>
      <c r="AWC47" s="20"/>
      <c r="AWD47" s="20"/>
      <c r="AWE47" s="20"/>
      <c r="AWF47" s="20"/>
      <c r="AWG47" s="20"/>
      <c r="AWH47" s="20"/>
      <c r="AWI47" s="20"/>
      <c r="AWJ47" s="20"/>
      <c r="AWK47" s="20"/>
      <c r="AWL47" s="20"/>
      <c r="AWM47" s="20"/>
      <c r="AWN47" s="20"/>
      <c r="AWO47" s="20"/>
      <c r="AWP47" s="20"/>
      <c r="AWQ47" s="20"/>
      <c r="AWR47" s="20"/>
      <c r="AWS47" s="20"/>
      <c r="AWT47" s="20"/>
      <c r="AWU47" s="20"/>
      <c r="AWV47" s="20"/>
      <c r="AWW47" s="20"/>
      <c r="AWX47" s="20"/>
      <c r="AWY47" s="20"/>
      <c r="AWZ47" s="20"/>
      <c r="AXA47" s="20"/>
      <c r="AXB47" s="20"/>
      <c r="AXC47" s="20"/>
      <c r="AXD47" s="20"/>
      <c r="AXE47" s="20"/>
      <c r="AXF47" s="20"/>
      <c r="AXG47" s="20"/>
      <c r="AXH47" s="20"/>
      <c r="AXI47" s="20"/>
      <c r="AXJ47" s="20"/>
      <c r="AXK47" s="20"/>
      <c r="AXL47" s="20"/>
      <c r="AXM47" s="20"/>
      <c r="AXN47" s="20"/>
      <c r="AXO47" s="20"/>
      <c r="AXP47" s="20"/>
      <c r="AXQ47" s="20"/>
      <c r="AXR47" s="20"/>
      <c r="AXS47" s="20"/>
      <c r="AXT47" s="20"/>
      <c r="AXU47" s="20"/>
      <c r="AXV47" s="20"/>
      <c r="AXW47" s="20"/>
      <c r="AXX47" s="20"/>
      <c r="AXY47" s="20"/>
      <c r="AXZ47" s="20"/>
      <c r="AYA47" s="20"/>
      <c r="AYB47" s="20"/>
      <c r="AYC47" s="20"/>
      <c r="AYD47" s="20"/>
      <c r="AYE47" s="20"/>
      <c r="AYF47" s="20"/>
      <c r="AYG47" s="20"/>
      <c r="AYH47" s="20"/>
      <c r="AYI47" s="20"/>
      <c r="AYJ47" s="20"/>
      <c r="AYK47" s="20"/>
      <c r="AYL47" s="20"/>
      <c r="AYM47" s="20"/>
      <c r="AYN47" s="20"/>
      <c r="AYO47" s="20"/>
      <c r="AYP47" s="20"/>
      <c r="AYQ47" s="20"/>
      <c r="AYR47" s="20"/>
      <c r="AYS47" s="20"/>
      <c r="AYT47" s="20"/>
      <c r="AYU47" s="20"/>
      <c r="AYV47" s="20"/>
      <c r="AYW47" s="20"/>
      <c r="AYX47" s="20"/>
      <c r="AYY47" s="20"/>
      <c r="AYZ47" s="20"/>
      <c r="AZA47" s="20"/>
      <c r="AZB47" s="20"/>
      <c r="AZC47" s="20"/>
      <c r="AZD47" s="20"/>
      <c r="AZE47" s="20"/>
      <c r="AZF47" s="20"/>
      <c r="AZG47" s="20"/>
      <c r="AZH47" s="20"/>
      <c r="AZI47" s="20"/>
      <c r="AZJ47" s="20"/>
      <c r="AZK47" s="20"/>
      <c r="AZL47" s="20"/>
      <c r="AZM47" s="20"/>
      <c r="AZN47" s="20"/>
      <c r="AZO47" s="20"/>
      <c r="AZP47" s="20"/>
      <c r="AZQ47" s="20"/>
      <c r="AZR47" s="20"/>
      <c r="AZS47" s="20"/>
      <c r="AZT47" s="20"/>
      <c r="AZU47" s="20"/>
      <c r="AZV47" s="20"/>
      <c r="AZW47" s="20"/>
      <c r="AZX47" s="20"/>
      <c r="AZY47" s="20"/>
      <c r="AZZ47" s="20"/>
      <c r="BAA47" s="20"/>
      <c r="BAB47" s="20"/>
      <c r="BAC47" s="20"/>
      <c r="BAD47" s="20"/>
      <c r="BAE47" s="20"/>
      <c r="BAF47" s="20"/>
      <c r="BAG47" s="20"/>
      <c r="BAH47" s="20"/>
      <c r="BAI47" s="20"/>
      <c r="BAJ47" s="20"/>
      <c r="BAK47" s="20"/>
      <c r="BAL47" s="20"/>
      <c r="BAM47" s="20"/>
      <c r="BAN47" s="20"/>
      <c r="BAO47" s="20"/>
      <c r="BAP47" s="20"/>
      <c r="BAQ47" s="20"/>
      <c r="BAR47" s="20"/>
      <c r="BAS47" s="20"/>
      <c r="BAT47" s="20"/>
      <c r="BAU47" s="20"/>
      <c r="BAV47" s="20"/>
      <c r="BAW47" s="20"/>
      <c r="BAX47" s="20"/>
      <c r="BAY47" s="20"/>
      <c r="BAZ47" s="20"/>
      <c r="BBA47" s="20"/>
      <c r="BBB47" s="20"/>
      <c r="BBC47" s="20"/>
      <c r="BBD47" s="20"/>
      <c r="BBE47" s="20"/>
      <c r="BBF47" s="20"/>
      <c r="BBG47" s="20"/>
      <c r="BBH47" s="20"/>
      <c r="BBI47" s="20"/>
      <c r="BBJ47" s="20"/>
      <c r="BBK47" s="20"/>
      <c r="BBL47" s="20"/>
      <c r="BBM47" s="20"/>
      <c r="BBN47" s="20"/>
      <c r="BBO47" s="20"/>
      <c r="BBP47" s="20"/>
      <c r="BBQ47" s="20"/>
      <c r="BBR47" s="20"/>
      <c r="BBS47" s="20"/>
      <c r="BBT47" s="20"/>
      <c r="BBU47" s="20"/>
      <c r="BBV47" s="20"/>
      <c r="BBW47" s="20"/>
      <c r="BBX47" s="20"/>
      <c r="BBY47" s="20"/>
      <c r="BBZ47" s="20"/>
      <c r="BCA47" s="20"/>
      <c r="BCB47" s="20"/>
      <c r="BCC47" s="20"/>
      <c r="BCD47" s="20"/>
      <c r="BCE47" s="20"/>
      <c r="BCF47" s="20"/>
      <c r="BCG47" s="20"/>
      <c r="BCH47" s="20"/>
      <c r="BCI47" s="20"/>
      <c r="BCJ47" s="20"/>
      <c r="BCK47" s="20"/>
      <c r="BCL47" s="20"/>
      <c r="BCM47" s="20"/>
      <c r="BCN47" s="20"/>
      <c r="BCO47" s="20"/>
      <c r="BCP47" s="20"/>
      <c r="BCQ47" s="20"/>
      <c r="BCR47" s="20"/>
      <c r="BCS47" s="20"/>
      <c r="BCT47" s="20"/>
      <c r="BCU47" s="20"/>
      <c r="BCV47" s="20"/>
      <c r="BCW47" s="20"/>
      <c r="BCX47" s="20"/>
      <c r="BCY47" s="20"/>
      <c r="BCZ47" s="20"/>
      <c r="BDA47" s="20"/>
      <c r="BDB47" s="20"/>
      <c r="BDC47" s="20"/>
      <c r="BDD47" s="20"/>
      <c r="BDE47" s="20"/>
      <c r="BDF47" s="20"/>
      <c r="BDG47" s="20"/>
      <c r="BDH47" s="20"/>
      <c r="BDI47" s="20"/>
      <c r="BDJ47" s="20"/>
      <c r="BDK47" s="20"/>
      <c r="BDL47" s="20"/>
      <c r="BDM47" s="20"/>
      <c r="BDN47" s="20"/>
      <c r="BDO47" s="20"/>
      <c r="BDP47" s="20"/>
      <c r="BDQ47" s="20"/>
      <c r="BDR47" s="20"/>
      <c r="BDS47" s="20"/>
      <c r="BDT47" s="20"/>
      <c r="BDU47" s="20"/>
      <c r="BDV47" s="20"/>
      <c r="BDW47" s="20"/>
      <c r="BDX47" s="20"/>
      <c r="BDY47" s="20"/>
      <c r="BDZ47" s="20"/>
      <c r="BEA47" s="20"/>
      <c r="BEB47" s="20"/>
      <c r="BEC47" s="20"/>
      <c r="BED47" s="20"/>
      <c r="BEE47" s="20"/>
      <c r="BEF47" s="20"/>
      <c r="BEG47" s="20"/>
      <c r="BEH47" s="20"/>
      <c r="BEI47" s="20"/>
      <c r="BEJ47" s="20"/>
      <c r="BEK47" s="20"/>
      <c r="BEL47" s="20"/>
      <c r="BEM47" s="20"/>
      <c r="BEN47" s="20"/>
      <c r="BEO47" s="20"/>
      <c r="BEP47" s="20"/>
      <c r="BEQ47" s="20"/>
      <c r="BER47" s="20"/>
      <c r="BES47" s="20"/>
      <c r="BET47" s="20"/>
      <c r="BEU47" s="20"/>
      <c r="BEV47" s="20"/>
      <c r="BEW47" s="20"/>
      <c r="BEX47" s="20"/>
      <c r="BEY47" s="20"/>
      <c r="BEZ47" s="20"/>
      <c r="BFA47" s="20"/>
      <c r="BFB47" s="20"/>
      <c r="BFC47" s="20"/>
      <c r="BFD47" s="20"/>
      <c r="BFE47" s="20"/>
      <c r="BFF47" s="20"/>
      <c r="BFG47" s="20"/>
      <c r="BFH47" s="20"/>
      <c r="BFI47" s="20"/>
      <c r="BFJ47" s="20"/>
      <c r="BFK47" s="20"/>
      <c r="BFL47" s="20"/>
      <c r="BFM47" s="20"/>
      <c r="BFN47" s="20"/>
      <c r="BFO47" s="20"/>
      <c r="BFP47" s="20"/>
      <c r="BFQ47" s="20"/>
      <c r="BFR47" s="20"/>
      <c r="BFS47" s="20"/>
      <c r="BFT47" s="20"/>
      <c r="BFU47" s="20"/>
      <c r="BFV47" s="20"/>
      <c r="BFW47" s="20"/>
      <c r="BFX47" s="20"/>
      <c r="BFY47" s="20"/>
      <c r="BFZ47" s="20"/>
      <c r="BGA47" s="20"/>
      <c r="BGB47" s="20"/>
      <c r="BGC47" s="20"/>
      <c r="BGD47" s="20"/>
      <c r="BGE47" s="20"/>
      <c r="BGF47" s="20"/>
      <c r="BGG47" s="20"/>
      <c r="BGH47" s="20"/>
      <c r="BGI47" s="20"/>
      <c r="BGJ47" s="20"/>
      <c r="BGK47" s="20"/>
      <c r="BGL47" s="20"/>
      <c r="BGM47" s="20"/>
      <c r="BGN47" s="20"/>
      <c r="BGO47" s="20"/>
      <c r="BGP47" s="20"/>
      <c r="BGQ47" s="20"/>
      <c r="BGR47" s="20"/>
      <c r="BGS47" s="20"/>
      <c r="BGT47" s="20"/>
      <c r="BGU47" s="20"/>
      <c r="BGV47" s="20"/>
      <c r="BGW47" s="20"/>
      <c r="BGX47" s="20"/>
      <c r="BGY47" s="20"/>
      <c r="BGZ47" s="20"/>
      <c r="BHA47" s="20"/>
      <c r="BHB47" s="20"/>
      <c r="BHC47" s="20"/>
      <c r="BHD47" s="20"/>
      <c r="BHE47" s="20"/>
      <c r="BHF47" s="20"/>
      <c r="BHG47" s="20"/>
      <c r="BHH47" s="20"/>
      <c r="BHI47" s="20"/>
      <c r="BHJ47" s="20"/>
      <c r="BHK47" s="20"/>
      <c r="BHL47" s="20"/>
      <c r="BHM47" s="20"/>
      <c r="BHN47" s="20"/>
      <c r="BHO47" s="20"/>
      <c r="BHP47" s="20"/>
      <c r="BHQ47" s="20"/>
      <c r="BHR47" s="20"/>
      <c r="BHS47" s="20"/>
      <c r="BHT47" s="20"/>
      <c r="BHU47" s="20"/>
      <c r="BHV47" s="20"/>
      <c r="BHW47" s="20"/>
      <c r="BHX47" s="20"/>
      <c r="BHY47" s="20"/>
      <c r="BHZ47" s="20"/>
      <c r="BIA47" s="20"/>
      <c r="BIB47" s="20"/>
      <c r="BIC47" s="20"/>
      <c r="BID47" s="20"/>
      <c r="BIE47" s="20"/>
      <c r="BIF47" s="20"/>
      <c r="BIG47" s="20"/>
      <c r="BIH47" s="20"/>
      <c r="BII47" s="20"/>
      <c r="BIJ47" s="20"/>
      <c r="BIK47" s="20"/>
      <c r="BIL47" s="20"/>
      <c r="BIM47" s="20"/>
      <c r="BIN47" s="20"/>
      <c r="BIO47" s="20"/>
      <c r="BIP47" s="20"/>
      <c r="BIQ47" s="20"/>
      <c r="BIR47" s="20"/>
      <c r="BIS47" s="20"/>
      <c r="BIT47" s="20"/>
      <c r="BIU47" s="20"/>
      <c r="BIV47" s="20"/>
      <c r="BIW47" s="20"/>
      <c r="BIX47" s="20"/>
      <c r="BIY47" s="20"/>
      <c r="BIZ47" s="20"/>
      <c r="BJA47" s="20"/>
      <c r="BJB47" s="20"/>
      <c r="BJC47" s="20"/>
      <c r="BJD47" s="20"/>
      <c r="BJE47" s="20"/>
      <c r="BJF47" s="20"/>
      <c r="BJG47" s="20"/>
      <c r="BJH47" s="20"/>
      <c r="BJI47" s="20"/>
      <c r="BJJ47" s="20"/>
      <c r="BJK47" s="20"/>
      <c r="BJL47" s="20"/>
      <c r="BJM47" s="20"/>
      <c r="BJN47" s="20"/>
      <c r="BJO47" s="20"/>
      <c r="BJP47" s="20"/>
      <c r="BJQ47" s="20"/>
      <c r="BJR47" s="20"/>
      <c r="BJS47" s="20"/>
      <c r="BJT47" s="20"/>
      <c r="BJU47" s="20"/>
      <c r="BJV47" s="20"/>
      <c r="BJW47" s="20"/>
      <c r="BJX47" s="20"/>
      <c r="BJY47" s="20"/>
      <c r="BJZ47" s="20"/>
      <c r="BKA47" s="20"/>
      <c r="BKB47" s="20"/>
      <c r="BKC47" s="20"/>
      <c r="BKD47" s="20"/>
      <c r="BKE47" s="20"/>
      <c r="BKF47" s="20"/>
      <c r="BKG47" s="20"/>
      <c r="BKH47" s="20"/>
      <c r="BKI47" s="20"/>
      <c r="BKJ47" s="20"/>
      <c r="BKK47" s="20"/>
      <c r="BKL47" s="20"/>
      <c r="BKM47" s="20"/>
      <c r="BKN47" s="20"/>
      <c r="BKO47" s="20"/>
      <c r="BKP47" s="20"/>
      <c r="BKQ47" s="20"/>
      <c r="BKR47" s="20"/>
      <c r="BKS47" s="20"/>
      <c r="BKT47" s="20"/>
      <c r="BKU47" s="20"/>
      <c r="BKV47" s="20"/>
      <c r="BKW47" s="20"/>
      <c r="BKX47" s="20"/>
      <c r="BKY47" s="20"/>
      <c r="BKZ47" s="20"/>
      <c r="BLA47" s="20"/>
      <c r="BLB47" s="20"/>
      <c r="BLC47" s="20"/>
      <c r="BLD47" s="20"/>
      <c r="BLE47" s="20"/>
      <c r="BLF47" s="20"/>
      <c r="BLG47" s="20"/>
      <c r="BLH47" s="20"/>
      <c r="BLI47" s="20"/>
      <c r="BLJ47" s="20"/>
      <c r="BLK47" s="20"/>
      <c r="BLL47" s="20"/>
      <c r="BLM47" s="20"/>
      <c r="BLN47" s="20"/>
      <c r="BLO47" s="20"/>
      <c r="BLP47" s="20"/>
      <c r="BLQ47" s="20"/>
      <c r="BLR47" s="20"/>
      <c r="BLS47" s="20"/>
      <c r="BLT47" s="20"/>
      <c r="BLU47" s="20"/>
      <c r="BLV47" s="20"/>
      <c r="BLW47" s="20"/>
      <c r="BLX47" s="20"/>
      <c r="BLY47" s="20"/>
      <c r="BLZ47" s="20"/>
      <c r="BMA47" s="20"/>
      <c r="BMB47" s="20"/>
      <c r="BMC47" s="20"/>
      <c r="BMD47" s="20"/>
      <c r="BME47" s="20"/>
      <c r="BMF47" s="20"/>
      <c r="BMG47" s="20"/>
      <c r="BMH47" s="20"/>
      <c r="BMI47" s="20"/>
      <c r="BMJ47" s="20"/>
      <c r="BMK47" s="20"/>
      <c r="BML47" s="20"/>
      <c r="BMM47" s="20"/>
      <c r="BMN47" s="20"/>
      <c r="BMO47" s="20"/>
      <c r="BMP47" s="20"/>
      <c r="BMQ47" s="20"/>
      <c r="BMR47" s="20"/>
      <c r="BMS47" s="20"/>
      <c r="BMT47" s="20"/>
      <c r="BMU47" s="20"/>
      <c r="BMV47" s="20"/>
      <c r="BMW47" s="20"/>
      <c r="BMX47" s="20"/>
      <c r="BMY47" s="20"/>
      <c r="BMZ47" s="20"/>
      <c r="BNA47" s="20"/>
      <c r="BNB47" s="20"/>
      <c r="BNC47" s="20"/>
      <c r="BND47" s="20"/>
      <c r="BNE47" s="20"/>
      <c r="BNF47" s="20"/>
      <c r="BNG47" s="20"/>
      <c r="BNH47" s="20"/>
      <c r="BNI47" s="20"/>
      <c r="BNJ47" s="20"/>
      <c r="BNK47" s="20"/>
      <c r="BNL47" s="20"/>
      <c r="BNM47" s="20"/>
      <c r="BNN47" s="20"/>
      <c r="BNO47" s="20"/>
      <c r="BNP47" s="20"/>
      <c r="BNQ47" s="20"/>
      <c r="BNR47" s="20"/>
      <c r="BNS47" s="20"/>
      <c r="BNT47" s="20"/>
      <c r="BNU47" s="20"/>
      <c r="BNV47" s="20"/>
      <c r="BNW47" s="20"/>
      <c r="BNX47" s="20"/>
      <c r="BNY47" s="20"/>
      <c r="BNZ47" s="20"/>
      <c r="BOA47" s="20"/>
      <c r="BOB47" s="20"/>
      <c r="BOC47" s="20"/>
      <c r="BOD47" s="20"/>
      <c r="BOE47" s="20"/>
      <c r="BOF47" s="20"/>
      <c r="BOG47" s="20"/>
      <c r="BOH47" s="20"/>
      <c r="BOI47" s="20"/>
      <c r="BOJ47" s="20"/>
      <c r="BOK47" s="20"/>
      <c r="BOL47" s="20"/>
      <c r="BOM47" s="20"/>
      <c r="BON47" s="20"/>
      <c r="BOO47" s="20"/>
      <c r="BOP47" s="20"/>
      <c r="BOQ47" s="20"/>
      <c r="BOR47" s="20"/>
      <c r="BOS47" s="20"/>
      <c r="BOT47" s="20"/>
      <c r="BOU47" s="20"/>
      <c r="BOV47" s="20"/>
      <c r="BOW47" s="20"/>
      <c r="BOX47" s="20"/>
      <c r="BOY47" s="20"/>
      <c r="BOZ47" s="20"/>
      <c r="BPA47" s="20"/>
      <c r="BPB47" s="20"/>
      <c r="BPC47" s="20"/>
      <c r="BPD47" s="20"/>
      <c r="BPE47" s="20"/>
      <c r="BPF47" s="20"/>
      <c r="BPG47" s="20"/>
      <c r="BPH47" s="20"/>
      <c r="BPI47" s="20"/>
      <c r="BPJ47" s="20"/>
      <c r="BPK47" s="20"/>
    </row>
    <row r="48" spans="1:1779" s="21" customFormat="1" ht="102.75" customHeight="1" x14ac:dyDescent="0.25">
      <c r="A48" s="123" t="s">
        <v>113</v>
      </c>
      <c r="B48" s="125" t="s">
        <v>114</v>
      </c>
      <c r="C48" s="126" t="s">
        <v>85</v>
      </c>
      <c r="D48" s="128" t="s">
        <v>14</v>
      </c>
      <c r="E48" s="119">
        <f>SUM(F48:O48)</f>
        <v>2722.12</v>
      </c>
      <c r="F48" s="175">
        <v>2722.12</v>
      </c>
      <c r="G48" s="176"/>
      <c r="H48" s="176"/>
      <c r="I48" s="176"/>
      <c r="J48" s="176"/>
      <c r="K48" s="177"/>
      <c r="L48" s="119">
        <v>0</v>
      </c>
      <c r="M48" s="119">
        <v>0</v>
      </c>
      <c r="N48" s="119">
        <v>0</v>
      </c>
      <c r="O48" s="119">
        <v>0</v>
      </c>
      <c r="P48" s="124" t="s">
        <v>116</v>
      </c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0"/>
      <c r="CO48" s="20"/>
      <c r="CP48" s="20"/>
      <c r="CQ48" s="20"/>
      <c r="CR48" s="20"/>
      <c r="CS48" s="20"/>
      <c r="CT48" s="20"/>
      <c r="CU48" s="20"/>
      <c r="CV48" s="20"/>
      <c r="CW48" s="20"/>
      <c r="CX48" s="20"/>
      <c r="CY48" s="20"/>
      <c r="CZ48" s="20"/>
      <c r="DA48" s="20"/>
      <c r="DB48" s="20"/>
      <c r="DC48" s="20"/>
      <c r="DD48" s="20"/>
      <c r="DE48" s="20"/>
      <c r="DF48" s="20"/>
      <c r="DG48" s="20"/>
      <c r="DH48" s="20"/>
      <c r="DI48" s="20"/>
      <c r="DJ48" s="20"/>
      <c r="DK48" s="20"/>
      <c r="DL48" s="20"/>
      <c r="DM48" s="20"/>
      <c r="DN48" s="20"/>
      <c r="DO48" s="20"/>
      <c r="DP48" s="20"/>
      <c r="DQ48" s="20"/>
      <c r="DR48" s="20"/>
      <c r="DS48" s="20"/>
      <c r="DT48" s="20"/>
      <c r="DU48" s="20"/>
      <c r="DV48" s="20"/>
      <c r="DW48" s="20"/>
      <c r="DX48" s="20"/>
      <c r="DY48" s="20"/>
      <c r="DZ48" s="20"/>
      <c r="EA48" s="20"/>
      <c r="EB48" s="20"/>
      <c r="EC48" s="20"/>
      <c r="ED48" s="20"/>
      <c r="EE48" s="20"/>
      <c r="EF48" s="20"/>
      <c r="EG48" s="20"/>
      <c r="EH48" s="20"/>
      <c r="EI48" s="20"/>
      <c r="EJ48" s="20"/>
      <c r="EK48" s="20"/>
      <c r="EL48" s="20"/>
      <c r="EM48" s="20"/>
      <c r="EN48" s="20"/>
      <c r="EO48" s="20"/>
      <c r="EP48" s="20"/>
      <c r="EQ48" s="20"/>
      <c r="ER48" s="20"/>
      <c r="ES48" s="20"/>
      <c r="ET48" s="20"/>
      <c r="EU48" s="20"/>
      <c r="EV48" s="20"/>
      <c r="EW48" s="20"/>
      <c r="EX48" s="20"/>
      <c r="EY48" s="20"/>
      <c r="EZ48" s="20"/>
      <c r="FA48" s="20"/>
      <c r="FB48" s="20"/>
      <c r="FC48" s="20"/>
      <c r="FD48" s="20"/>
      <c r="FE48" s="20"/>
      <c r="FF48" s="20"/>
      <c r="FG48" s="20"/>
      <c r="FH48" s="20"/>
      <c r="FI48" s="20"/>
      <c r="FJ48" s="20"/>
      <c r="FK48" s="20"/>
      <c r="FL48" s="20"/>
      <c r="FM48" s="20"/>
      <c r="FN48" s="20"/>
      <c r="FO48" s="20"/>
      <c r="FP48" s="20"/>
      <c r="FQ48" s="20"/>
      <c r="FR48" s="20"/>
      <c r="FS48" s="20"/>
      <c r="FT48" s="20"/>
      <c r="FU48" s="20"/>
      <c r="FV48" s="20"/>
      <c r="FW48" s="20"/>
      <c r="FX48" s="20"/>
      <c r="FY48" s="20"/>
      <c r="FZ48" s="20"/>
      <c r="GA48" s="20"/>
      <c r="GB48" s="20"/>
      <c r="GC48" s="20"/>
      <c r="GD48" s="20"/>
      <c r="GE48" s="20"/>
      <c r="GF48" s="20"/>
      <c r="GG48" s="20"/>
      <c r="GH48" s="20"/>
      <c r="GI48" s="20"/>
      <c r="GJ48" s="20"/>
      <c r="GK48" s="20"/>
      <c r="GL48" s="20"/>
      <c r="GM48" s="20"/>
      <c r="GN48" s="20"/>
      <c r="GO48" s="20"/>
      <c r="GP48" s="20"/>
      <c r="GQ48" s="20"/>
      <c r="GR48" s="20"/>
      <c r="GS48" s="20"/>
      <c r="GT48" s="20"/>
      <c r="GU48" s="20"/>
      <c r="GV48" s="20"/>
      <c r="GW48" s="20"/>
      <c r="GX48" s="20"/>
      <c r="GY48" s="20"/>
      <c r="GZ48" s="20"/>
      <c r="HA48" s="20"/>
      <c r="HB48" s="20"/>
      <c r="HC48" s="20"/>
      <c r="HD48" s="20"/>
      <c r="HE48" s="20"/>
      <c r="HF48" s="20"/>
      <c r="HG48" s="20"/>
      <c r="HH48" s="20"/>
      <c r="HI48" s="20"/>
      <c r="HJ48" s="20"/>
      <c r="HK48" s="20"/>
      <c r="HL48" s="20"/>
      <c r="HM48" s="20"/>
      <c r="HN48" s="20"/>
      <c r="HO48" s="20"/>
      <c r="HP48" s="20"/>
      <c r="HQ48" s="20"/>
      <c r="HR48" s="20"/>
      <c r="HS48" s="20"/>
      <c r="HT48" s="20"/>
      <c r="HU48" s="20"/>
      <c r="HV48" s="20"/>
      <c r="HW48" s="20"/>
      <c r="HX48" s="20"/>
      <c r="HY48" s="20"/>
      <c r="HZ48" s="20"/>
      <c r="IA48" s="20"/>
      <c r="IB48" s="20"/>
      <c r="IC48" s="20"/>
      <c r="ID48" s="20"/>
      <c r="IE48" s="20"/>
      <c r="IF48" s="20"/>
      <c r="IG48" s="20"/>
      <c r="IH48" s="20"/>
      <c r="II48" s="20"/>
      <c r="IJ48" s="20"/>
      <c r="IK48" s="20"/>
      <c r="IL48" s="20"/>
      <c r="IM48" s="20"/>
      <c r="IN48" s="20"/>
      <c r="IO48" s="20"/>
      <c r="IP48" s="20"/>
      <c r="IQ48" s="20"/>
      <c r="IR48" s="20"/>
      <c r="IS48" s="20"/>
      <c r="IT48" s="20"/>
      <c r="IU48" s="20"/>
      <c r="IV48" s="20"/>
      <c r="IW48" s="20"/>
      <c r="IX48" s="20"/>
      <c r="IY48" s="20"/>
      <c r="IZ48" s="20"/>
      <c r="JA48" s="20"/>
      <c r="JB48" s="20"/>
      <c r="JC48" s="20"/>
      <c r="JD48" s="20"/>
      <c r="JE48" s="20"/>
      <c r="JF48" s="20"/>
      <c r="JG48" s="20"/>
      <c r="JH48" s="20"/>
      <c r="JI48" s="20"/>
      <c r="JJ48" s="20"/>
      <c r="JK48" s="20"/>
      <c r="JL48" s="20"/>
      <c r="JM48" s="20"/>
      <c r="JN48" s="20"/>
      <c r="JO48" s="20"/>
      <c r="JP48" s="20"/>
      <c r="JQ48" s="20"/>
      <c r="JR48" s="20"/>
      <c r="JS48" s="20"/>
      <c r="JT48" s="20"/>
      <c r="JU48" s="20"/>
      <c r="JV48" s="20"/>
      <c r="JW48" s="20"/>
      <c r="JX48" s="20"/>
      <c r="JY48" s="20"/>
      <c r="JZ48" s="20"/>
      <c r="KA48" s="20"/>
      <c r="KB48" s="20"/>
      <c r="KC48" s="20"/>
      <c r="KD48" s="20"/>
      <c r="KE48" s="20"/>
      <c r="KF48" s="20"/>
      <c r="KG48" s="20"/>
      <c r="KH48" s="20"/>
      <c r="KI48" s="20"/>
      <c r="KJ48" s="20"/>
      <c r="KK48" s="20"/>
      <c r="KL48" s="20"/>
      <c r="KM48" s="20"/>
      <c r="KN48" s="20"/>
      <c r="KO48" s="20"/>
      <c r="KP48" s="20"/>
      <c r="KQ48" s="20"/>
      <c r="KR48" s="20"/>
      <c r="KS48" s="20"/>
      <c r="KT48" s="20"/>
      <c r="KU48" s="20"/>
      <c r="KV48" s="20"/>
      <c r="KW48" s="20"/>
      <c r="KX48" s="20"/>
      <c r="KY48" s="20"/>
      <c r="KZ48" s="20"/>
      <c r="LA48" s="20"/>
      <c r="LB48" s="20"/>
      <c r="LC48" s="20"/>
      <c r="LD48" s="20"/>
      <c r="LE48" s="20"/>
      <c r="LF48" s="20"/>
      <c r="LG48" s="20"/>
      <c r="LH48" s="20"/>
      <c r="LI48" s="20"/>
      <c r="LJ48" s="20"/>
      <c r="LK48" s="20"/>
      <c r="LL48" s="20"/>
      <c r="LM48" s="20"/>
      <c r="LN48" s="20"/>
      <c r="LO48" s="20"/>
      <c r="LP48" s="20"/>
      <c r="LQ48" s="20"/>
      <c r="LR48" s="20"/>
      <c r="LS48" s="20"/>
      <c r="LT48" s="20"/>
      <c r="LU48" s="20"/>
      <c r="LV48" s="20"/>
      <c r="LW48" s="20"/>
      <c r="LX48" s="20"/>
      <c r="LY48" s="20"/>
      <c r="LZ48" s="20"/>
      <c r="MA48" s="20"/>
      <c r="MB48" s="20"/>
      <c r="MC48" s="20"/>
      <c r="MD48" s="20"/>
      <c r="ME48" s="20"/>
      <c r="MF48" s="20"/>
      <c r="MG48" s="20"/>
      <c r="MH48" s="20"/>
      <c r="MI48" s="20"/>
      <c r="MJ48" s="20"/>
      <c r="MK48" s="20"/>
      <c r="ML48" s="20"/>
      <c r="MM48" s="20"/>
      <c r="MN48" s="20"/>
      <c r="MO48" s="20"/>
      <c r="MP48" s="20"/>
      <c r="MQ48" s="20"/>
      <c r="MR48" s="20"/>
      <c r="MS48" s="20"/>
      <c r="MT48" s="20"/>
      <c r="MU48" s="20"/>
      <c r="MV48" s="20"/>
      <c r="MW48" s="20"/>
      <c r="MX48" s="20"/>
      <c r="MY48" s="20"/>
      <c r="MZ48" s="20"/>
      <c r="NA48" s="20"/>
      <c r="NB48" s="20"/>
      <c r="NC48" s="20"/>
      <c r="ND48" s="20"/>
      <c r="NE48" s="20"/>
      <c r="NF48" s="20"/>
      <c r="NG48" s="20"/>
      <c r="NH48" s="20"/>
      <c r="NI48" s="20"/>
      <c r="NJ48" s="20"/>
      <c r="NK48" s="20"/>
      <c r="NL48" s="20"/>
      <c r="NM48" s="20"/>
      <c r="NN48" s="20"/>
      <c r="NO48" s="20"/>
      <c r="NP48" s="20"/>
      <c r="NQ48" s="20"/>
      <c r="NR48" s="20"/>
      <c r="NS48" s="20"/>
      <c r="NT48" s="20"/>
      <c r="NU48" s="20"/>
      <c r="NV48" s="20"/>
      <c r="NW48" s="20"/>
      <c r="NX48" s="20"/>
      <c r="NY48" s="20"/>
      <c r="NZ48" s="20"/>
      <c r="OA48" s="20"/>
      <c r="OB48" s="20"/>
      <c r="OC48" s="20"/>
      <c r="OD48" s="20"/>
      <c r="OE48" s="20"/>
      <c r="OF48" s="20"/>
      <c r="OG48" s="20"/>
      <c r="OH48" s="20"/>
      <c r="OI48" s="20"/>
      <c r="OJ48" s="20"/>
      <c r="OK48" s="20"/>
      <c r="OL48" s="20"/>
      <c r="OM48" s="20"/>
      <c r="ON48" s="20"/>
      <c r="OO48" s="20"/>
      <c r="OP48" s="20"/>
      <c r="OQ48" s="20"/>
      <c r="OR48" s="20"/>
      <c r="OS48" s="20"/>
      <c r="OT48" s="20"/>
      <c r="OU48" s="20"/>
      <c r="OV48" s="20"/>
      <c r="OW48" s="20"/>
      <c r="OX48" s="20"/>
      <c r="OY48" s="20"/>
      <c r="OZ48" s="20"/>
      <c r="PA48" s="20"/>
      <c r="PB48" s="20"/>
      <c r="PC48" s="20"/>
      <c r="PD48" s="20"/>
      <c r="PE48" s="20"/>
      <c r="PF48" s="20"/>
      <c r="PG48" s="20"/>
      <c r="PH48" s="20"/>
      <c r="PI48" s="20"/>
      <c r="PJ48" s="20"/>
      <c r="PK48" s="20"/>
      <c r="PL48" s="20"/>
      <c r="PM48" s="20"/>
      <c r="PN48" s="20"/>
      <c r="PO48" s="20"/>
      <c r="PP48" s="20"/>
      <c r="PQ48" s="20"/>
      <c r="PR48" s="20"/>
      <c r="PS48" s="20"/>
      <c r="PT48" s="20"/>
      <c r="PU48" s="20"/>
      <c r="PV48" s="20"/>
      <c r="PW48" s="20"/>
      <c r="PX48" s="20"/>
      <c r="PY48" s="20"/>
      <c r="PZ48" s="20"/>
      <c r="QA48" s="20"/>
      <c r="QB48" s="20"/>
      <c r="QC48" s="20"/>
      <c r="QD48" s="20"/>
      <c r="QE48" s="20"/>
      <c r="QF48" s="20"/>
      <c r="QG48" s="20"/>
      <c r="QH48" s="20"/>
      <c r="QI48" s="20"/>
      <c r="QJ48" s="20"/>
      <c r="QK48" s="20"/>
      <c r="QL48" s="20"/>
      <c r="QM48" s="20"/>
      <c r="QN48" s="20"/>
      <c r="QO48" s="20"/>
      <c r="QP48" s="20"/>
      <c r="QQ48" s="20"/>
      <c r="QR48" s="20"/>
      <c r="QS48" s="20"/>
      <c r="QT48" s="20"/>
      <c r="QU48" s="20"/>
      <c r="QV48" s="20"/>
      <c r="QW48" s="20"/>
      <c r="QX48" s="20"/>
      <c r="QY48" s="20"/>
      <c r="QZ48" s="20"/>
      <c r="RA48" s="20"/>
      <c r="RB48" s="20"/>
      <c r="RC48" s="20"/>
      <c r="RD48" s="20"/>
      <c r="RE48" s="20"/>
      <c r="RF48" s="20"/>
      <c r="RG48" s="20"/>
      <c r="RH48" s="20"/>
      <c r="RI48" s="20"/>
      <c r="RJ48" s="20"/>
      <c r="RK48" s="20"/>
      <c r="RL48" s="20"/>
      <c r="RM48" s="20"/>
      <c r="RN48" s="20"/>
      <c r="RO48" s="20"/>
      <c r="RP48" s="20"/>
      <c r="RQ48" s="20"/>
      <c r="RR48" s="20"/>
      <c r="RS48" s="20"/>
      <c r="RT48" s="20"/>
      <c r="RU48" s="20"/>
      <c r="RV48" s="20"/>
      <c r="RW48" s="20"/>
      <c r="RX48" s="20"/>
      <c r="RY48" s="20"/>
      <c r="RZ48" s="20"/>
      <c r="SA48" s="20"/>
      <c r="SB48" s="20"/>
      <c r="SC48" s="20"/>
      <c r="SD48" s="20"/>
      <c r="SE48" s="20"/>
      <c r="SF48" s="20"/>
      <c r="SG48" s="20"/>
      <c r="SH48" s="20"/>
      <c r="SI48" s="20"/>
      <c r="SJ48" s="20"/>
      <c r="SK48" s="20"/>
      <c r="SL48" s="20"/>
      <c r="SM48" s="20"/>
      <c r="SN48" s="20"/>
      <c r="SO48" s="20"/>
      <c r="SP48" s="20"/>
      <c r="SQ48" s="20"/>
      <c r="SR48" s="20"/>
      <c r="SS48" s="20"/>
      <c r="ST48" s="20"/>
      <c r="SU48" s="20"/>
      <c r="SV48" s="20"/>
      <c r="SW48" s="20"/>
      <c r="SX48" s="20"/>
      <c r="SY48" s="20"/>
      <c r="SZ48" s="20"/>
      <c r="TA48" s="20"/>
      <c r="TB48" s="20"/>
      <c r="TC48" s="20"/>
      <c r="TD48" s="20"/>
      <c r="TE48" s="20"/>
      <c r="TF48" s="20"/>
      <c r="TG48" s="20"/>
      <c r="TH48" s="20"/>
      <c r="TI48" s="20"/>
      <c r="TJ48" s="20"/>
      <c r="TK48" s="20"/>
      <c r="TL48" s="20"/>
      <c r="TM48" s="20"/>
      <c r="TN48" s="20"/>
      <c r="TO48" s="20"/>
      <c r="TP48" s="20"/>
      <c r="TQ48" s="20"/>
      <c r="TR48" s="20"/>
      <c r="TS48" s="20"/>
      <c r="TT48" s="20"/>
      <c r="TU48" s="20"/>
      <c r="TV48" s="20"/>
      <c r="TW48" s="20"/>
      <c r="TX48" s="20"/>
      <c r="TY48" s="20"/>
      <c r="TZ48" s="20"/>
      <c r="UA48" s="20"/>
      <c r="UB48" s="20"/>
      <c r="UC48" s="20"/>
      <c r="UD48" s="20"/>
      <c r="UE48" s="20"/>
      <c r="UF48" s="20"/>
      <c r="UG48" s="20"/>
      <c r="UH48" s="20"/>
      <c r="UI48" s="20"/>
      <c r="UJ48" s="20"/>
      <c r="UK48" s="20"/>
      <c r="UL48" s="20"/>
      <c r="UM48" s="20"/>
      <c r="UN48" s="20"/>
      <c r="UO48" s="20"/>
      <c r="UP48" s="20"/>
      <c r="UQ48" s="20"/>
      <c r="UR48" s="20"/>
      <c r="US48" s="20"/>
      <c r="UT48" s="20"/>
      <c r="UU48" s="20"/>
      <c r="UV48" s="20"/>
      <c r="UW48" s="20"/>
      <c r="UX48" s="20"/>
      <c r="UY48" s="20"/>
      <c r="UZ48" s="20"/>
      <c r="VA48" s="20"/>
      <c r="VB48" s="20"/>
      <c r="VC48" s="20"/>
      <c r="VD48" s="20"/>
      <c r="VE48" s="20"/>
      <c r="VF48" s="20"/>
      <c r="VG48" s="20"/>
      <c r="VH48" s="20"/>
      <c r="VI48" s="20"/>
      <c r="VJ48" s="20"/>
      <c r="VK48" s="20"/>
      <c r="VL48" s="20"/>
      <c r="VM48" s="20"/>
      <c r="VN48" s="20"/>
      <c r="VO48" s="20"/>
      <c r="VP48" s="20"/>
      <c r="VQ48" s="20"/>
      <c r="VR48" s="20"/>
      <c r="VS48" s="20"/>
      <c r="VT48" s="20"/>
      <c r="VU48" s="20"/>
      <c r="VV48" s="20"/>
      <c r="VW48" s="20"/>
      <c r="VX48" s="20"/>
      <c r="VY48" s="20"/>
      <c r="VZ48" s="20"/>
      <c r="WA48" s="20"/>
      <c r="WB48" s="20"/>
      <c r="WC48" s="20"/>
      <c r="WD48" s="20"/>
      <c r="WE48" s="20"/>
      <c r="WF48" s="20"/>
      <c r="WG48" s="20"/>
      <c r="WH48" s="20"/>
      <c r="WI48" s="20"/>
      <c r="WJ48" s="20"/>
      <c r="WK48" s="20"/>
      <c r="WL48" s="20"/>
      <c r="WM48" s="20"/>
      <c r="WN48" s="20"/>
      <c r="WO48" s="20"/>
      <c r="WP48" s="20"/>
      <c r="WQ48" s="20"/>
      <c r="WR48" s="20"/>
      <c r="WS48" s="20"/>
      <c r="WT48" s="20"/>
      <c r="WU48" s="20"/>
      <c r="WV48" s="20"/>
      <c r="WW48" s="20"/>
      <c r="WX48" s="20"/>
      <c r="WY48" s="20"/>
      <c r="WZ48" s="20"/>
      <c r="XA48" s="20"/>
      <c r="XB48" s="20"/>
      <c r="XC48" s="20"/>
      <c r="XD48" s="20"/>
      <c r="XE48" s="20"/>
      <c r="XF48" s="20"/>
      <c r="XG48" s="20"/>
      <c r="XH48" s="20"/>
      <c r="XI48" s="20"/>
      <c r="XJ48" s="20"/>
      <c r="XK48" s="20"/>
      <c r="XL48" s="20"/>
      <c r="XM48" s="20"/>
      <c r="XN48" s="20"/>
      <c r="XO48" s="20"/>
      <c r="XP48" s="20"/>
      <c r="XQ48" s="20"/>
      <c r="XR48" s="20"/>
      <c r="XS48" s="20"/>
      <c r="XT48" s="20"/>
      <c r="XU48" s="20"/>
      <c r="XV48" s="20"/>
      <c r="XW48" s="20"/>
      <c r="XX48" s="20"/>
      <c r="XY48" s="20"/>
      <c r="XZ48" s="20"/>
      <c r="YA48" s="20"/>
      <c r="YB48" s="20"/>
      <c r="YC48" s="20"/>
      <c r="YD48" s="20"/>
      <c r="YE48" s="20"/>
      <c r="YF48" s="20"/>
      <c r="YG48" s="20"/>
      <c r="YH48" s="20"/>
      <c r="YI48" s="20"/>
      <c r="YJ48" s="20"/>
      <c r="YK48" s="20"/>
      <c r="YL48" s="20"/>
      <c r="YM48" s="20"/>
      <c r="YN48" s="20"/>
      <c r="YO48" s="20"/>
      <c r="YP48" s="20"/>
      <c r="YQ48" s="20"/>
      <c r="YR48" s="20"/>
      <c r="YS48" s="20"/>
      <c r="YT48" s="20"/>
      <c r="YU48" s="20"/>
      <c r="YV48" s="20"/>
      <c r="YW48" s="20"/>
      <c r="YX48" s="20"/>
      <c r="YY48" s="20"/>
      <c r="YZ48" s="20"/>
      <c r="ZA48" s="20"/>
      <c r="ZB48" s="20"/>
      <c r="ZC48" s="20"/>
      <c r="ZD48" s="20"/>
      <c r="ZE48" s="20"/>
      <c r="ZF48" s="20"/>
      <c r="ZG48" s="20"/>
      <c r="ZH48" s="20"/>
      <c r="ZI48" s="20"/>
      <c r="ZJ48" s="20"/>
      <c r="ZK48" s="20"/>
      <c r="ZL48" s="20"/>
      <c r="ZM48" s="20"/>
      <c r="ZN48" s="20"/>
      <c r="ZO48" s="20"/>
      <c r="ZP48" s="20"/>
      <c r="ZQ48" s="20"/>
      <c r="ZR48" s="20"/>
      <c r="ZS48" s="20"/>
      <c r="ZT48" s="20"/>
      <c r="ZU48" s="20"/>
      <c r="ZV48" s="20"/>
      <c r="ZW48" s="20"/>
      <c r="ZX48" s="20"/>
      <c r="ZY48" s="20"/>
      <c r="ZZ48" s="20"/>
      <c r="AAA48" s="20"/>
      <c r="AAB48" s="20"/>
      <c r="AAC48" s="20"/>
      <c r="AAD48" s="20"/>
      <c r="AAE48" s="20"/>
      <c r="AAF48" s="20"/>
      <c r="AAG48" s="20"/>
      <c r="AAH48" s="20"/>
      <c r="AAI48" s="20"/>
      <c r="AAJ48" s="20"/>
      <c r="AAK48" s="20"/>
      <c r="AAL48" s="20"/>
      <c r="AAM48" s="20"/>
      <c r="AAN48" s="20"/>
      <c r="AAO48" s="20"/>
      <c r="AAP48" s="20"/>
      <c r="AAQ48" s="20"/>
      <c r="AAR48" s="20"/>
      <c r="AAS48" s="20"/>
      <c r="AAT48" s="20"/>
      <c r="AAU48" s="20"/>
      <c r="AAV48" s="20"/>
      <c r="AAW48" s="20"/>
      <c r="AAX48" s="20"/>
      <c r="AAY48" s="20"/>
      <c r="AAZ48" s="20"/>
      <c r="ABA48" s="20"/>
      <c r="ABB48" s="20"/>
      <c r="ABC48" s="20"/>
      <c r="ABD48" s="20"/>
      <c r="ABE48" s="20"/>
      <c r="ABF48" s="20"/>
      <c r="ABG48" s="20"/>
      <c r="ABH48" s="20"/>
      <c r="ABI48" s="20"/>
      <c r="ABJ48" s="20"/>
      <c r="ABK48" s="20"/>
      <c r="ABL48" s="20"/>
      <c r="ABM48" s="20"/>
      <c r="ABN48" s="20"/>
      <c r="ABO48" s="20"/>
      <c r="ABP48" s="20"/>
      <c r="ABQ48" s="20"/>
      <c r="ABR48" s="20"/>
      <c r="ABS48" s="20"/>
      <c r="ABT48" s="20"/>
      <c r="ABU48" s="20"/>
      <c r="ABV48" s="20"/>
      <c r="ABW48" s="20"/>
      <c r="ABX48" s="20"/>
      <c r="ABY48" s="20"/>
      <c r="ABZ48" s="20"/>
      <c r="ACA48" s="20"/>
      <c r="ACB48" s="20"/>
      <c r="ACC48" s="20"/>
      <c r="ACD48" s="20"/>
      <c r="ACE48" s="20"/>
      <c r="ACF48" s="20"/>
      <c r="ACG48" s="20"/>
      <c r="ACH48" s="20"/>
      <c r="ACI48" s="20"/>
      <c r="ACJ48" s="20"/>
      <c r="ACK48" s="20"/>
      <c r="ACL48" s="20"/>
      <c r="ACM48" s="20"/>
      <c r="ACN48" s="20"/>
      <c r="ACO48" s="20"/>
      <c r="ACP48" s="20"/>
      <c r="ACQ48" s="20"/>
      <c r="ACR48" s="20"/>
      <c r="ACS48" s="20"/>
      <c r="ACT48" s="20"/>
      <c r="ACU48" s="20"/>
      <c r="ACV48" s="20"/>
      <c r="ACW48" s="20"/>
      <c r="ACX48" s="20"/>
      <c r="ACY48" s="20"/>
      <c r="ACZ48" s="20"/>
      <c r="ADA48" s="20"/>
      <c r="ADB48" s="20"/>
      <c r="ADC48" s="20"/>
      <c r="ADD48" s="20"/>
      <c r="ADE48" s="20"/>
      <c r="ADF48" s="20"/>
      <c r="ADG48" s="20"/>
      <c r="ADH48" s="20"/>
      <c r="ADI48" s="20"/>
      <c r="ADJ48" s="20"/>
      <c r="ADK48" s="20"/>
      <c r="ADL48" s="20"/>
      <c r="ADM48" s="20"/>
      <c r="ADN48" s="20"/>
      <c r="ADO48" s="20"/>
      <c r="ADP48" s="20"/>
      <c r="ADQ48" s="20"/>
      <c r="ADR48" s="20"/>
      <c r="ADS48" s="20"/>
      <c r="ADT48" s="20"/>
      <c r="ADU48" s="20"/>
      <c r="ADV48" s="20"/>
      <c r="ADW48" s="20"/>
      <c r="ADX48" s="20"/>
      <c r="ADY48" s="20"/>
      <c r="ADZ48" s="20"/>
      <c r="AEA48" s="20"/>
      <c r="AEB48" s="20"/>
      <c r="AEC48" s="20"/>
      <c r="AED48" s="20"/>
      <c r="AEE48" s="20"/>
      <c r="AEF48" s="20"/>
      <c r="AEG48" s="20"/>
      <c r="AEH48" s="20"/>
      <c r="AEI48" s="20"/>
      <c r="AEJ48" s="20"/>
      <c r="AEK48" s="20"/>
      <c r="AEL48" s="20"/>
      <c r="AEM48" s="20"/>
      <c r="AEN48" s="20"/>
      <c r="AEO48" s="20"/>
      <c r="AEP48" s="20"/>
      <c r="AEQ48" s="20"/>
      <c r="AER48" s="20"/>
      <c r="AES48" s="20"/>
      <c r="AET48" s="20"/>
      <c r="AEU48" s="20"/>
      <c r="AEV48" s="20"/>
      <c r="AEW48" s="20"/>
      <c r="AEX48" s="20"/>
      <c r="AEY48" s="20"/>
      <c r="AEZ48" s="20"/>
      <c r="AFA48" s="20"/>
      <c r="AFB48" s="20"/>
      <c r="AFC48" s="20"/>
      <c r="AFD48" s="20"/>
      <c r="AFE48" s="20"/>
      <c r="AFF48" s="20"/>
      <c r="AFG48" s="20"/>
      <c r="AFH48" s="20"/>
      <c r="AFI48" s="20"/>
      <c r="AFJ48" s="20"/>
      <c r="AFK48" s="20"/>
      <c r="AFL48" s="20"/>
      <c r="AFM48" s="20"/>
      <c r="AFN48" s="20"/>
      <c r="AFO48" s="20"/>
      <c r="AFP48" s="20"/>
      <c r="AFQ48" s="20"/>
      <c r="AFR48" s="20"/>
      <c r="AFS48" s="20"/>
      <c r="AFT48" s="20"/>
      <c r="AFU48" s="20"/>
      <c r="AFV48" s="20"/>
      <c r="AFW48" s="20"/>
      <c r="AFX48" s="20"/>
      <c r="AFY48" s="20"/>
      <c r="AFZ48" s="20"/>
      <c r="AGA48" s="20"/>
      <c r="AGB48" s="20"/>
      <c r="AGC48" s="20"/>
      <c r="AGD48" s="20"/>
      <c r="AGE48" s="20"/>
      <c r="AGF48" s="20"/>
      <c r="AGG48" s="20"/>
      <c r="AGH48" s="20"/>
      <c r="AGI48" s="20"/>
      <c r="AGJ48" s="20"/>
      <c r="AGK48" s="20"/>
      <c r="AGL48" s="20"/>
      <c r="AGM48" s="20"/>
      <c r="AGN48" s="20"/>
      <c r="AGO48" s="20"/>
      <c r="AGP48" s="20"/>
      <c r="AGQ48" s="20"/>
      <c r="AGR48" s="20"/>
      <c r="AGS48" s="20"/>
      <c r="AGT48" s="20"/>
      <c r="AGU48" s="20"/>
      <c r="AGV48" s="20"/>
      <c r="AGW48" s="20"/>
      <c r="AGX48" s="20"/>
      <c r="AGY48" s="20"/>
      <c r="AGZ48" s="20"/>
      <c r="AHA48" s="20"/>
      <c r="AHB48" s="20"/>
      <c r="AHC48" s="20"/>
      <c r="AHD48" s="20"/>
      <c r="AHE48" s="20"/>
      <c r="AHF48" s="20"/>
      <c r="AHG48" s="20"/>
      <c r="AHH48" s="20"/>
      <c r="AHI48" s="20"/>
      <c r="AHJ48" s="20"/>
      <c r="AHK48" s="20"/>
      <c r="AHL48" s="20"/>
      <c r="AHM48" s="20"/>
      <c r="AHN48" s="20"/>
      <c r="AHO48" s="20"/>
      <c r="AHP48" s="20"/>
      <c r="AHQ48" s="20"/>
      <c r="AHR48" s="20"/>
      <c r="AHS48" s="20"/>
      <c r="AHT48" s="20"/>
      <c r="AHU48" s="20"/>
      <c r="AHV48" s="20"/>
      <c r="AHW48" s="20"/>
      <c r="AHX48" s="20"/>
      <c r="AHY48" s="20"/>
      <c r="AHZ48" s="20"/>
      <c r="AIA48" s="20"/>
      <c r="AIB48" s="20"/>
      <c r="AIC48" s="20"/>
      <c r="AID48" s="20"/>
      <c r="AIE48" s="20"/>
      <c r="AIF48" s="20"/>
      <c r="AIG48" s="20"/>
      <c r="AIH48" s="20"/>
      <c r="AII48" s="20"/>
      <c r="AIJ48" s="20"/>
      <c r="AIK48" s="20"/>
      <c r="AIL48" s="20"/>
      <c r="AIM48" s="20"/>
      <c r="AIN48" s="20"/>
      <c r="AIO48" s="20"/>
      <c r="AIP48" s="20"/>
      <c r="AIQ48" s="20"/>
      <c r="AIR48" s="20"/>
      <c r="AIS48" s="20"/>
      <c r="AIT48" s="20"/>
      <c r="AIU48" s="20"/>
      <c r="AIV48" s="20"/>
      <c r="AIW48" s="20"/>
      <c r="AIX48" s="20"/>
      <c r="AIY48" s="20"/>
      <c r="AIZ48" s="20"/>
      <c r="AJA48" s="20"/>
      <c r="AJB48" s="20"/>
      <c r="AJC48" s="20"/>
      <c r="AJD48" s="20"/>
      <c r="AJE48" s="20"/>
      <c r="AJF48" s="20"/>
      <c r="AJG48" s="20"/>
      <c r="AJH48" s="20"/>
      <c r="AJI48" s="20"/>
      <c r="AJJ48" s="20"/>
      <c r="AJK48" s="20"/>
      <c r="AJL48" s="20"/>
      <c r="AJM48" s="20"/>
      <c r="AJN48" s="20"/>
      <c r="AJO48" s="20"/>
      <c r="AJP48" s="20"/>
      <c r="AJQ48" s="20"/>
      <c r="AJR48" s="20"/>
      <c r="AJS48" s="20"/>
      <c r="AJT48" s="20"/>
      <c r="AJU48" s="20"/>
      <c r="AJV48" s="20"/>
      <c r="AJW48" s="20"/>
      <c r="AJX48" s="20"/>
      <c r="AJY48" s="20"/>
      <c r="AJZ48" s="20"/>
      <c r="AKA48" s="20"/>
      <c r="AKB48" s="20"/>
      <c r="AKC48" s="20"/>
      <c r="AKD48" s="20"/>
      <c r="AKE48" s="20"/>
      <c r="AKF48" s="20"/>
      <c r="AKG48" s="20"/>
      <c r="AKH48" s="20"/>
      <c r="AKI48" s="20"/>
      <c r="AKJ48" s="20"/>
      <c r="AKK48" s="20"/>
      <c r="AKL48" s="20"/>
      <c r="AKM48" s="20"/>
      <c r="AKN48" s="20"/>
      <c r="AKO48" s="20"/>
      <c r="AKP48" s="20"/>
      <c r="AKQ48" s="20"/>
      <c r="AKR48" s="20"/>
      <c r="AKS48" s="20"/>
      <c r="AKT48" s="20"/>
      <c r="AKU48" s="20"/>
      <c r="AKV48" s="20"/>
      <c r="AKW48" s="20"/>
      <c r="AKX48" s="20"/>
      <c r="AKY48" s="20"/>
      <c r="AKZ48" s="20"/>
      <c r="ALA48" s="20"/>
      <c r="ALB48" s="20"/>
      <c r="ALC48" s="20"/>
      <c r="ALD48" s="20"/>
      <c r="ALE48" s="20"/>
      <c r="ALF48" s="20"/>
      <c r="ALG48" s="20"/>
      <c r="ALH48" s="20"/>
      <c r="ALI48" s="20"/>
      <c r="ALJ48" s="20"/>
      <c r="ALK48" s="20"/>
      <c r="ALL48" s="20"/>
      <c r="ALM48" s="20"/>
      <c r="ALN48" s="20"/>
      <c r="ALO48" s="20"/>
      <c r="ALP48" s="20"/>
      <c r="ALQ48" s="20"/>
      <c r="ALR48" s="20"/>
      <c r="ALS48" s="20"/>
      <c r="ALT48" s="20"/>
      <c r="ALU48" s="20"/>
      <c r="ALV48" s="20"/>
      <c r="ALW48" s="20"/>
      <c r="ALX48" s="20"/>
      <c r="ALY48" s="20"/>
      <c r="ALZ48" s="20"/>
      <c r="AMA48" s="20"/>
      <c r="AMB48" s="20"/>
      <c r="AMC48" s="20"/>
      <c r="AMD48" s="20"/>
      <c r="AME48" s="20"/>
      <c r="AMF48" s="20"/>
      <c r="AMG48" s="20"/>
      <c r="AMH48" s="20"/>
      <c r="AMI48" s="20"/>
      <c r="AMJ48" s="20"/>
      <c r="AMK48" s="20"/>
      <c r="AML48" s="20"/>
      <c r="AMM48" s="20"/>
      <c r="AMN48" s="20"/>
      <c r="AMO48" s="20"/>
      <c r="AMP48" s="20"/>
      <c r="AMQ48" s="20"/>
      <c r="AMR48" s="20"/>
      <c r="AMS48" s="20"/>
      <c r="AMT48" s="20"/>
      <c r="AMU48" s="20"/>
      <c r="AMV48" s="20"/>
      <c r="AMW48" s="20"/>
      <c r="AMX48" s="20"/>
      <c r="AMY48" s="20"/>
      <c r="AMZ48" s="20"/>
      <c r="ANA48" s="20"/>
      <c r="ANB48" s="20"/>
      <c r="ANC48" s="20"/>
      <c r="AND48" s="20"/>
      <c r="ANE48" s="20"/>
      <c r="ANF48" s="20"/>
      <c r="ANG48" s="20"/>
      <c r="ANH48" s="20"/>
      <c r="ANI48" s="20"/>
      <c r="ANJ48" s="20"/>
      <c r="ANK48" s="20"/>
      <c r="ANL48" s="20"/>
      <c r="ANM48" s="20"/>
      <c r="ANN48" s="20"/>
      <c r="ANO48" s="20"/>
      <c r="ANP48" s="20"/>
      <c r="ANQ48" s="20"/>
      <c r="ANR48" s="20"/>
      <c r="ANS48" s="20"/>
      <c r="ANT48" s="20"/>
      <c r="ANU48" s="20"/>
      <c r="ANV48" s="20"/>
      <c r="ANW48" s="20"/>
      <c r="ANX48" s="20"/>
      <c r="ANY48" s="20"/>
      <c r="ANZ48" s="20"/>
      <c r="AOA48" s="20"/>
      <c r="AOB48" s="20"/>
      <c r="AOC48" s="20"/>
      <c r="AOD48" s="20"/>
      <c r="AOE48" s="20"/>
      <c r="AOF48" s="20"/>
      <c r="AOG48" s="20"/>
      <c r="AOH48" s="20"/>
      <c r="AOI48" s="20"/>
      <c r="AOJ48" s="20"/>
      <c r="AOK48" s="20"/>
      <c r="AOL48" s="20"/>
      <c r="AOM48" s="20"/>
      <c r="AON48" s="20"/>
      <c r="AOO48" s="20"/>
      <c r="AOP48" s="20"/>
      <c r="AOQ48" s="20"/>
      <c r="AOR48" s="20"/>
      <c r="AOS48" s="20"/>
      <c r="AOT48" s="20"/>
      <c r="AOU48" s="20"/>
      <c r="AOV48" s="20"/>
      <c r="AOW48" s="20"/>
      <c r="AOX48" s="20"/>
      <c r="AOY48" s="20"/>
      <c r="AOZ48" s="20"/>
      <c r="APA48" s="20"/>
      <c r="APB48" s="20"/>
      <c r="APC48" s="20"/>
      <c r="APD48" s="20"/>
      <c r="APE48" s="20"/>
      <c r="APF48" s="20"/>
      <c r="APG48" s="20"/>
      <c r="APH48" s="20"/>
      <c r="API48" s="20"/>
      <c r="APJ48" s="20"/>
      <c r="APK48" s="20"/>
      <c r="APL48" s="20"/>
      <c r="APM48" s="20"/>
      <c r="APN48" s="20"/>
      <c r="APO48" s="20"/>
      <c r="APP48" s="20"/>
      <c r="APQ48" s="20"/>
      <c r="APR48" s="20"/>
      <c r="APS48" s="20"/>
      <c r="APT48" s="20"/>
      <c r="APU48" s="20"/>
      <c r="APV48" s="20"/>
      <c r="APW48" s="20"/>
      <c r="APX48" s="20"/>
      <c r="APY48" s="20"/>
      <c r="APZ48" s="20"/>
      <c r="AQA48" s="20"/>
      <c r="AQB48" s="20"/>
      <c r="AQC48" s="20"/>
      <c r="AQD48" s="20"/>
      <c r="AQE48" s="20"/>
      <c r="AQF48" s="20"/>
      <c r="AQG48" s="20"/>
      <c r="AQH48" s="20"/>
      <c r="AQI48" s="20"/>
      <c r="AQJ48" s="20"/>
      <c r="AQK48" s="20"/>
      <c r="AQL48" s="20"/>
      <c r="AQM48" s="20"/>
      <c r="AQN48" s="20"/>
      <c r="AQO48" s="20"/>
      <c r="AQP48" s="20"/>
      <c r="AQQ48" s="20"/>
      <c r="AQR48" s="20"/>
      <c r="AQS48" s="20"/>
      <c r="AQT48" s="20"/>
      <c r="AQU48" s="20"/>
      <c r="AQV48" s="20"/>
      <c r="AQW48" s="20"/>
      <c r="AQX48" s="20"/>
      <c r="AQY48" s="20"/>
      <c r="AQZ48" s="20"/>
      <c r="ARA48" s="20"/>
      <c r="ARB48" s="20"/>
      <c r="ARC48" s="20"/>
      <c r="ARD48" s="20"/>
      <c r="ARE48" s="20"/>
      <c r="ARF48" s="20"/>
      <c r="ARG48" s="20"/>
      <c r="ARH48" s="20"/>
      <c r="ARI48" s="20"/>
      <c r="ARJ48" s="20"/>
      <c r="ARK48" s="20"/>
      <c r="ARL48" s="20"/>
      <c r="ARM48" s="20"/>
      <c r="ARN48" s="20"/>
      <c r="ARO48" s="20"/>
      <c r="ARP48" s="20"/>
      <c r="ARQ48" s="20"/>
      <c r="ARR48" s="20"/>
      <c r="ARS48" s="20"/>
      <c r="ART48" s="20"/>
      <c r="ARU48" s="20"/>
      <c r="ARV48" s="20"/>
      <c r="ARW48" s="20"/>
      <c r="ARX48" s="20"/>
      <c r="ARY48" s="20"/>
      <c r="ARZ48" s="20"/>
      <c r="ASA48" s="20"/>
      <c r="ASB48" s="20"/>
      <c r="ASC48" s="20"/>
      <c r="ASD48" s="20"/>
      <c r="ASE48" s="20"/>
      <c r="ASF48" s="20"/>
      <c r="ASG48" s="20"/>
      <c r="ASH48" s="20"/>
      <c r="ASI48" s="20"/>
      <c r="ASJ48" s="20"/>
      <c r="ASK48" s="20"/>
      <c r="ASL48" s="20"/>
      <c r="ASM48" s="20"/>
      <c r="ASN48" s="20"/>
      <c r="ASO48" s="20"/>
      <c r="ASP48" s="20"/>
      <c r="ASQ48" s="20"/>
      <c r="ASR48" s="20"/>
      <c r="ASS48" s="20"/>
      <c r="AST48" s="20"/>
      <c r="ASU48" s="20"/>
      <c r="ASV48" s="20"/>
      <c r="ASW48" s="20"/>
      <c r="ASX48" s="20"/>
      <c r="ASY48" s="20"/>
      <c r="ASZ48" s="20"/>
      <c r="ATA48" s="20"/>
      <c r="ATB48" s="20"/>
      <c r="ATC48" s="20"/>
      <c r="ATD48" s="20"/>
      <c r="ATE48" s="20"/>
      <c r="ATF48" s="20"/>
      <c r="ATG48" s="20"/>
      <c r="ATH48" s="20"/>
      <c r="ATI48" s="20"/>
      <c r="ATJ48" s="20"/>
      <c r="ATK48" s="20"/>
      <c r="ATL48" s="20"/>
      <c r="ATM48" s="20"/>
      <c r="ATN48" s="20"/>
      <c r="ATO48" s="20"/>
      <c r="ATP48" s="20"/>
      <c r="ATQ48" s="20"/>
      <c r="ATR48" s="20"/>
      <c r="ATS48" s="20"/>
      <c r="ATT48" s="20"/>
      <c r="ATU48" s="20"/>
      <c r="ATV48" s="20"/>
      <c r="ATW48" s="20"/>
      <c r="ATX48" s="20"/>
      <c r="ATY48" s="20"/>
      <c r="ATZ48" s="20"/>
      <c r="AUA48" s="20"/>
      <c r="AUB48" s="20"/>
      <c r="AUC48" s="20"/>
      <c r="AUD48" s="20"/>
      <c r="AUE48" s="20"/>
      <c r="AUF48" s="20"/>
      <c r="AUG48" s="20"/>
      <c r="AUH48" s="20"/>
      <c r="AUI48" s="20"/>
      <c r="AUJ48" s="20"/>
      <c r="AUK48" s="20"/>
      <c r="AUL48" s="20"/>
      <c r="AUM48" s="20"/>
      <c r="AUN48" s="20"/>
      <c r="AUO48" s="20"/>
      <c r="AUP48" s="20"/>
      <c r="AUQ48" s="20"/>
      <c r="AUR48" s="20"/>
      <c r="AUS48" s="20"/>
      <c r="AUT48" s="20"/>
      <c r="AUU48" s="20"/>
      <c r="AUV48" s="20"/>
      <c r="AUW48" s="20"/>
      <c r="AUX48" s="20"/>
      <c r="AUY48" s="20"/>
      <c r="AUZ48" s="20"/>
      <c r="AVA48" s="20"/>
      <c r="AVB48" s="20"/>
      <c r="AVC48" s="20"/>
      <c r="AVD48" s="20"/>
      <c r="AVE48" s="20"/>
      <c r="AVF48" s="20"/>
      <c r="AVG48" s="20"/>
      <c r="AVH48" s="20"/>
      <c r="AVI48" s="20"/>
      <c r="AVJ48" s="20"/>
      <c r="AVK48" s="20"/>
      <c r="AVL48" s="20"/>
      <c r="AVM48" s="20"/>
      <c r="AVN48" s="20"/>
      <c r="AVO48" s="20"/>
      <c r="AVP48" s="20"/>
      <c r="AVQ48" s="20"/>
      <c r="AVR48" s="20"/>
      <c r="AVS48" s="20"/>
      <c r="AVT48" s="20"/>
      <c r="AVU48" s="20"/>
      <c r="AVV48" s="20"/>
      <c r="AVW48" s="20"/>
      <c r="AVX48" s="20"/>
      <c r="AVY48" s="20"/>
      <c r="AVZ48" s="20"/>
      <c r="AWA48" s="20"/>
      <c r="AWB48" s="20"/>
      <c r="AWC48" s="20"/>
      <c r="AWD48" s="20"/>
      <c r="AWE48" s="20"/>
      <c r="AWF48" s="20"/>
      <c r="AWG48" s="20"/>
      <c r="AWH48" s="20"/>
      <c r="AWI48" s="20"/>
      <c r="AWJ48" s="20"/>
      <c r="AWK48" s="20"/>
      <c r="AWL48" s="20"/>
      <c r="AWM48" s="20"/>
      <c r="AWN48" s="20"/>
      <c r="AWO48" s="20"/>
      <c r="AWP48" s="20"/>
      <c r="AWQ48" s="20"/>
      <c r="AWR48" s="20"/>
      <c r="AWS48" s="20"/>
      <c r="AWT48" s="20"/>
      <c r="AWU48" s="20"/>
      <c r="AWV48" s="20"/>
      <c r="AWW48" s="20"/>
      <c r="AWX48" s="20"/>
      <c r="AWY48" s="20"/>
      <c r="AWZ48" s="20"/>
      <c r="AXA48" s="20"/>
      <c r="AXB48" s="20"/>
      <c r="AXC48" s="20"/>
      <c r="AXD48" s="20"/>
      <c r="AXE48" s="20"/>
      <c r="AXF48" s="20"/>
      <c r="AXG48" s="20"/>
      <c r="AXH48" s="20"/>
      <c r="AXI48" s="20"/>
      <c r="AXJ48" s="20"/>
      <c r="AXK48" s="20"/>
      <c r="AXL48" s="20"/>
      <c r="AXM48" s="20"/>
      <c r="AXN48" s="20"/>
      <c r="AXO48" s="20"/>
      <c r="AXP48" s="20"/>
      <c r="AXQ48" s="20"/>
      <c r="AXR48" s="20"/>
      <c r="AXS48" s="20"/>
      <c r="AXT48" s="20"/>
      <c r="AXU48" s="20"/>
      <c r="AXV48" s="20"/>
      <c r="AXW48" s="20"/>
      <c r="AXX48" s="20"/>
      <c r="AXY48" s="20"/>
      <c r="AXZ48" s="20"/>
      <c r="AYA48" s="20"/>
      <c r="AYB48" s="20"/>
      <c r="AYC48" s="20"/>
      <c r="AYD48" s="20"/>
      <c r="AYE48" s="20"/>
      <c r="AYF48" s="20"/>
      <c r="AYG48" s="20"/>
      <c r="AYH48" s="20"/>
      <c r="AYI48" s="20"/>
      <c r="AYJ48" s="20"/>
      <c r="AYK48" s="20"/>
      <c r="AYL48" s="20"/>
      <c r="AYM48" s="20"/>
      <c r="AYN48" s="20"/>
      <c r="AYO48" s="20"/>
      <c r="AYP48" s="20"/>
      <c r="AYQ48" s="20"/>
      <c r="AYR48" s="20"/>
      <c r="AYS48" s="20"/>
      <c r="AYT48" s="20"/>
      <c r="AYU48" s="20"/>
      <c r="AYV48" s="20"/>
      <c r="AYW48" s="20"/>
      <c r="AYX48" s="20"/>
      <c r="AYY48" s="20"/>
      <c r="AYZ48" s="20"/>
      <c r="AZA48" s="20"/>
      <c r="AZB48" s="20"/>
      <c r="AZC48" s="20"/>
      <c r="AZD48" s="20"/>
      <c r="AZE48" s="20"/>
      <c r="AZF48" s="20"/>
      <c r="AZG48" s="20"/>
      <c r="AZH48" s="20"/>
      <c r="AZI48" s="20"/>
      <c r="AZJ48" s="20"/>
      <c r="AZK48" s="20"/>
      <c r="AZL48" s="20"/>
      <c r="AZM48" s="20"/>
      <c r="AZN48" s="20"/>
      <c r="AZO48" s="20"/>
      <c r="AZP48" s="20"/>
      <c r="AZQ48" s="20"/>
      <c r="AZR48" s="20"/>
      <c r="AZS48" s="20"/>
      <c r="AZT48" s="20"/>
      <c r="AZU48" s="20"/>
      <c r="AZV48" s="20"/>
      <c r="AZW48" s="20"/>
      <c r="AZX48" s="20"/>
      <c r="AZY48" s="20"/>
      <c r="AZZ48" s="20"/>
      <c r="BAA48" s="20"/>
      <c r="BAB48" s="20"/>
      <c r="BAC48" s="20"/>
      <c r="BAD48" s="20"/>
      <c r="BAE48" s="20"/>
      <c r="BAF48" s="20"/>
      <c r="BAG48" s="20"/>
      <c r="BAH48" s="20"/>
      <c r="BAI48" s="20"/>
      <c r="BAJ48" s="20"/>
      <c r="BAK48" s="20"/>
      <c r="BAL48" s="20"/>
      <c r="BAM48" s="20"/>
      <c r="BAN48" s="20"/>
      <c r="BAO48" s="20"/>
      <c r="BAP48" s="20"/>
      <c r="BAQ48" s="20"/>
      <c r="BAR48" s="20"/>
      <c r="BAS48" s="20"/>
      <c r="BAT48" s="20"/>
      <c r="BAU48" s="20"/>
      <c r="BAV48" s="20"/>
      <c r="BAW48" s="20"/>
      <c r="BAX48" s="20"/>
      <c r="BAY48" s="20"/>
      <c r="BAZ48" s="20"/>
      <c r="BBA48" s="20"/>
      <c r="BBB48" s="20"/>
      <c r="BBC48" s="20"/>
      <c r="BBD48" s="20"/>
      <c r="BBE48" s="20"/>
      <c r="BBF48" s="20"/>
      <c r="BBG48" s="20"/>
      <c r="BBH48" s="20"/>
      <c r="BBI48" s="20"/>
      <c r="BBJ48" s="20"/>
      <c r="BBK48" s="20"/>
      <c r="BBL48" s="20"/>
      <c r="BBM48" s="20"/>
      <c r="BBN48" s="20"/>
      <c r="BBO48" s="20"/>
      <c r="BBP48" s="20"/>
      <c r="BBQ48" s="20"/>
      <c r="BBR48" s="20"/>
      <c r="BBS48" s="20"/>
      <c r="BBT48" s="20"/>
      <c r="BBU48" s="20"/>
      <c r="BBV48" s="20"/>
      <c r="BBW48" s="20"/>
      <c r="BBX48" s="20"/>
      <c r="BBY48" s="20"/>
      <c r="BBZ48" s="20"/>
      <c r="BCA48" s="20"/>
      <c r="BCB48" s="20"/>
      <c r="BCC48" s="20"/>
      <c r="BCD48" s="20"/>
      <c r="BCE48" s="20"/>
      <c r="BCF48" s="20"/>
      <c r="BCG48" s="20"/>
      <c r="BCH48" s="20"/>
      <c r="BCI48" s="20"/>
      <c r="BCJ48" s="20"/>
      <c r="BCK48" s="20"/>
      <c r="BCL48" s="20"/>
      <c r="BCM48" s="20"/>
      <c r="BCN48" s="20"/>
      <c r="BCO48" s="20"/>
      <c r="BCP48" s="20"/>
      <c r="BCQ48" s="20"/>
      <c r="BCR48" s="20"/>
      <c r="BCS48" s="20"/>
      <c r="BCT48" s="20"/>
      <c r="BCU48" s="20"/>
      <c r="BCV48" s="20"/>
      <c r="BCW48" s="20"/>
      <c r="BCX48" s="20"/>
      <c r="BCY48" s="20"/>
      <c r="BCZ48" s="20"/>
      <c r="BDA48" s="20"/>
      <c r="BDB48" s="20"/>
      <c r="BDC48" s="20"/>
      <c r="BDD48" s="20"/>
      <c r="BDE48" s="20"/>
      <c r="BDF48" s="20"/>
      <c r="BDG48" s="20"/>
      <c r="BDH48" s="20"/>
      <c r="BDI48" s="20"/>
      <c r="BDJ48" s="20"/>
      <c r="BDK48" s="20"/>
      <c r="BDL48" s="20"/>
      <c r="BDM48" s="20"/>
      <c r="BDN48" s="20"/>
      <c r="BDO48" s="20"/>
      <c r="BDP48" s="20"/>
      <c r="BDQ48" s="20"/>
      <c r="BDR48" s="20"/>
      <c r="BDS48" s="20"/>
      <c r="BDT48" s="20"/>
      <c r="BDU48" s="20"/>
      <c r="BDV48" s="20"/>
      <c r="BDW48" s="20"/>
      <c r="BDX48" s="20"/>
      <c r="BDY48" s="20"/>
      <c r="BDZ48" s="20"/>
      <c r="BEA48" s="20"/>
      <c r="BEB48" s="20"/>
      <c r="BEC48" s="20"/>
      <c r="BED48" s="20"/>
      <c r="BEE48" s="20"/>
      <c r="BEF48" s="20"/>
      <c r="BEG48" s="20"/>
      <c r="BEH48" s="20"/>
      <c r="BEI48" s="20"/>
      <c r="BEJ48" s="20"/>
      <c r="BEK48" s="20"/>
      <c r="BEL48" s="20"/>
      <c r="BEM48" s="20"/>
      <c r="BEN48" s="20"/>
      <c r="BEO48" s="20"/>
      <c r="BEP48" s="20"/>
      <c r="BEQ48" s="20"/>
      <c r="BER48" s="20"/>
      <c r="BES48" s="20"/>
      <c r="BET48" s="20"/>
      <c r="BEU48" s="20"/>
      <c r="BEV48" s="20"/>
      <c r="BEW48" s="20"/>
      <c r="BEX48" s="20"/>
      <c r="BEY48" s="20"/>
      <c r="BEZ48" s="20"/>
      <c r="BFA48" s="20"/>
      <c r="BFB48" s="20"/>
      <c r="BFC48" s="20"/>
      <c r="BFD48" s="20"/>
      <c r="BFE48" s="20"/>
      <c r="BFF48" s="20"/>
      <c r="BFG48" s="20"/>
      <c r="BFH48" s="20"/>
      <c r="BFI48" s="20"/>
      <c r="BFJ48" s="20"/>
      <c r="BFK48" s="20"/>
      <c r="BFL48" s="20"/>
      <c r="BFM48" s="20"/>
      <c r="BFN48" s="20"/>
      <c r="BFO48" s="20"/>
      <c r="BFP48" s="20"/>
      <c r="BFQ48" s="20"/>
      <c r="BFR48" s="20"/>
      <c r="BFS48" s="20"/>
      <c r="BFT48" s="20"/>
      <c r="BFU48" s="20"/>
      <c r="BFV48" s="20"/>
      <c r="BFW48" s="20"/>
      <c r="BFX48" s="20"/>
      <c r="BFY48" s="20"/>
      <c r="BFZ48" s="20"/>
      <c r="BGA48" s="20"/>
      <c r="BGB48" s="20"/>
      <c r="BGC48" s="20"/>
      <c r="BGD48" s="20"/>
      <c r="BGE48" s="20"/>
      <c r="BGF48" s="20"/>
      <c r="BGG48" s="20"/>
      <c r="BGH48" s="20"/>
      <c r="BGI48" s="20"/>
      <c r="BGJ48" s="20"/>
      <c r="BGK48" s="20"/>
      <c r="BGL48" s="20"/>
      <c r="BGM48" s="20"/>
      <c r="BGN48" s="20"/>
      <c r="BGO48" s="20"/>
      <c r="BGP48" s="20"/>
      <c r="BGQ48" s="20"/>
      <c r="BGR48" s="20"/>
      <c r="BGS48" s="20"/>
      <c r="BGT48" s="20"/>
      <c r="BGU48" s="20"/>
      <c r="BGV48" s="20"/>
      <c r="BGW48" s="20"/>
      <c r="BGX48" s="20"/>
      <c r="BGY48" s="20"/>
      <c r="BGZ48" s="20"/>
      <c r="BHA48" s="20"/>
      <c r="BHB48" s="20"/>
      <c r="BHC48" s="20"/>
      <c r="BHD48" s="20"/>
      <c r="BHE48" s="20"/>
      <c r="BHF48" s="20"/>
      <c r="BHG48" s="20"/>
      <c r="BHH48" s="20"/>
      <c r="BHI48" s="20"/>
      <c r="BHJ48" s="20"/>
      <c r="BHK48" s="20"/>
      <c r="BHL48" s="20"/>
      <c r="BHM48" s="20"/>
      <c r="BHN48" s="20"/>
      <c r="BHO48" s="20"/>
      <c r="BHP48" s="20"/>
      <c r="BHQ48" s="20"/>
      <c r="BHR48" s="20"/>
      <c r="BHS48" s="20"/>
      <c r="BHT48" s="20"/>
      <c r="BHU48" s="20"/>
      <c r="BHV48" s="20"/>
      <c r="BHW48" s="20"/>
      <c r="BHX48" s="20"/>
      <c r="BHY48" s="20"/>
      <c r="BHZ48" s="20"/>
      <c r="BIA48" s="20"/>
      <c r="BIB48" s="20"/>
      <c r="BIC48" s="20"/>
      <c r="BID48" s="20"/>
      <c r="BIE48" s="20"/>
      <c r="BIF48" s="20"/>
      <c r="BIG48" s="20"/>
      <c r="BIH48" s="20"/>
      <c r="BII48" s="20"/>
      <c r="BIJ48" s="20"/>
      <c r="BIK48" s="20"/>
      <c r="BIL48" s="20"/>
      <c r="BIM48" s="20"/>
      <c r="BIN48" s="20"/>
      <c r="BIO48" s="20"/>
      <c r="BIP48" s="20"/>
      <c r="BIQ48" s="20"/>
      <c r="BIR48" s="20"/>
      <c r="BIS48" s="20"/>
      <c r="BIT48" s="20"/>
      <c r="BIU48" s="20"/>
      <c r="BIV48" s="20"/>
      <c r="BIW48" s="20"/>
      <c r="BIX48" s="20"/>
      <c r="BIY48" s="20"/>
      <c r="BIZ48" s="20"/>
      <c r="BJA48" s="20"/>
      <c r="BJB48" s="20"/>
      <c r="BJC48" s="20"/>
      <c r="BJD48" s="20"/>
      <c r="BJE48" s="20"/>
      <c r="BJF48" s="20"/>
      <c r="BJG48" s="20"/>
      <c r="BJH48" s="20"/>
      <c r="BJI48" s="20"/>
      <c r="BJJ48" s="20"/>
      <c r="BJK48" s="20"/>
      <c r="BJL48" s="20"/>
      <c r="BJM48" s="20"/>
      <c r="BJN48" s="20"/>
      <c r="BJO48" s="20"/>
      <c r="BJP48" s="20"/>
      <c r="BJQ48" s="20"/>
      <c r="BJR48" s="20"/>
      <c r="BJS48" s="20"/>
      <c r="BJT48" s="20"/>
      <c r="BJU48" s="20"/>
      <c r="BJV48" s="20"/>
      <c r="BJW48" s="20"/>
      <c r="BJX48" s="20"/>
      <c r="BJY48" s="20"/>
      <c r="BJZ48" s="20"/>
      <c r="BKA48" s="20"/>
      <c r="BKB48" s="20"/>
      <c r="BKC48" s="20"/>
      <c r="BKD48" s="20"/>
      <c r="BKE48" s="20"/>
      <c r="BKF48" s="20"/>
      <c r="BKG48" s="20"/>
      <c r="BKH48" s="20"/>
      <c r="BKI48" s="20"/>
      <c r="BKJ48" s="20"/>
      <c r="BKK48" s="20"/>
      <c r="BKL48" s="20"/>
      <c r="BKM48" s="20"/>
      <c r="BKN48" s="20"/>
      <c r="BKO48" s="20"/>
      <c r="BKP48" s="20"/>
      <c r="BKQ48" s="20"/>
      <c r="BKR48" s="20"/>
      <c r="BKS48" s="20"/>
      <c r="BKT48" s="20"/>
      <c r="BKU48" s="20"/>
      <c r="BKV48" s="20"/>
      <c r="BKW48" s="20"/>
      <c r="BKX48" s="20"/>
      <c r="BKY48" s="20"/>
      <c r="BKZ48" s="20"/>
      <c r="BLA48" s="20"/>
      <c r="BLB48" s="20"/>
      <c r="BLC48" s="20"/>
      <c r="BLD48" s="20"/>
      <c r="BLE48" s="20"/>
      <c r="BLF48" s="20"/>
      <c r="BLG48" s="20"/>
      <c r="BLH48" s="20"/>
      <c r="BLI48" s="20"/>
      <c r="BLJ48" s="20"/>
      <c r="BLK48" s="20"/>
      <c r="BLL48" s="20"/>
      <c r="BLM48" s="20"/>
      <c r="BLN48" s="20"/>
      <c r="BLO48" s="20"/>
      <c r="BLP48" s="20"/>
      <c r="BLQ48" s="20"/>
      <c r="BLR48" s="20"/>
      <c r="BLS48" s="20"/>
      <c r="BLT48" s="20"/>
      <c r="BLU48" s="20"/>
      <c r="BLV48" s="20"/>
      <c r="BLW48" s="20"/>
      <c r="BLX48" s="20"/>
      <c r="BLY48" s="20"/>
      <c r="BLZ48" s="20"/>
      <c r="BMA48" s="20"/>
      <c r="BMB48" s="20"/>
      <c r="BMC48" s="20"/>
      <c r="BMD48" s="20"/>
      <c r="BME48" s="20"/>
      <c r="BMF48" s="20"/>
      <c r="BMG48" s="20"/>
      <c r="BMH48" s="20"/>
      <c r="BMI48" s="20"/>
      <c r="BMJ48" s="20"/>
      <c r="BMK48" s="20"/>
      <c r="BML48" s="20"/>
      <c r="BMM48" s="20"/>
      <c r="BMN48" s="20"/>
      <c r="BMO48" s="20"/>
      <c r="BMP48" s="20"/>
      <c r="BMQ48" s="20"/>
      <c r="BMR48" s="20"/>
      <c r="BMS48" s="20"/>
      <c r="BMT48" s="20"/>
      <c r="BMU48" s="20"/>
      <c r="BMV48" s="20"/>
      <c r="BMW48" s="20"/>
      <c r="BMX48" s="20"/>
      <c r="BMY48" s="20"/>
      <c r="BMZ48" s="20"/>
      <c r="BNA48" s="20"/>
      <c r="BNB48" s="20"/>
      <c r="BNC48" s="20"/>
      <c r="BND48" s="20"/>
      <c r="BNE48" s="20"/>
      <c r="BNF48" s="20"/>
      <c r="BNG48" s="20"/>
      <c r="BNH48" s="20"/>
      <c r="BNI48" s="20"/>
      <c r="BNJ48" s="20"/>
      <c r="BNK48" s="20"/>
      <c r="BNL48" s="20"/>
      <c r="BNM48" s="20"/>
      <c r="BNN48" s="20"/>
      <c r="BNO48" s="20"/>
      <c r="BNP48" s="20"/>
      <c r="BNQ48" s="20"/>
      <c r="BNR48" s="20"/>
      <c r="BNS48" s="20"/>
      <c r="BNT48" s="20"/>
      <c r="BNU48" s="20"/>
      <c r="BNV48" s="20"/>
      <c r="BNW48" s="20"/>
      <c r="BNX48" s="20"/>
      <c r="BNY48" s="20"/>
      <c r="BNZ48" s="20"/>
      <c r="BOA48" s="20"/>
      <c r="BOB48" s="20"/>
      <c r="BOC48" s="20"/>
      <c r="BOD48" s="20"/>
      <c r="BOE48" s="20"/>
      <c r="BOF48" s="20"/>
      <c r="BOG48" s="20"/>
      <c r="BOH48" s="20"/>
      <c r="BOI48" s="20"/>
      <c r="BOJ48" s="20"/>
      <c r="BOK48" s="20"/>
      <c r="BOL48" s="20"/>
      <c r="BOM48" s="20"/>
      <c r="BON48" s="20"/>
      <c r="BOO48" s="20"/>
      <c r="BOP48" s="20"/>
      <c r="BOQ48" s="20"/>
      <c r="BOR48" s="20"/>
      <c r="BOS48" s="20"/>
      <c r="BOT48" s="20"/>
      <c r="BOU48" s="20"/>
      <c r="BOV48" s="20"/>
      <c r="BOW48" s="20"/>
      <c r="BOX48" s="20"/>
      <c r="BOY48" s="20"/>
      <c r="BOZ48" s="20"/>
      <c r="BPA48" s="20"/>
      <c r="BPB48" s="20"/>
      <c r="BPC48" s="20"/>
      <c r="BPD48" s="20"/>
      <c r="BPE48" s="20"/>
      <c r="BPF48" s="20"/>
      <c r="BPG48" s="20"/>
      <c r="BPH48" s="20"/>
      <c r="BPI48" s="20"/>
      <c r="BPJ48" s="20"/>
      <c r="BPK48" s="20"/>
    </row>
    <row r="49" spans="1:1779" s="31" customFormat="1" ht="15" customHeight="1" x14ac:dyDescent="0.25">
      <c r="A49" s="202"/>
      <c r="B49" s="204" t="s">
        <v>115</v>
      </c>
      <c r="C49" s="194" t="s">
        <v>31</v>
      </c>
      <c r="D49" s="194" t="s">
        <v>31</v>
      </c>
      <c r="E49" s="186" t="s">
        <v>30</v>
      </c>
      <c r="F49" s="186" t="s">
        <v>91</v>
      </c>
      <c r="G49" s="187" t="s">
        <v>25</v>
      </c>
      <c r="H49" s="188"/>
      <c r="I49" s="188"/>
      <c r="J49" s="188"/>
      <c r="K49" s="189"/>
      <c r="L49" s="186" t="s">
        <v>88</v>
      </c>
      <c r="M49" s="186" t="s">
        <v>92</v>
      </c>
      <c r="N49" s="186" t="s">
        <v>89</v>
      </c>
      <c r="O49" s="186" t="s">
        <v>90</v>
      </c>
      <c r="P49" s="172" t="s">
        <v>100</v>
      </c>
      <c r="Q49" s="30"/>
      <c r="R49" s="30"/>
      <c r="S49" s="30"/>
      <c r="T49" s="30"/>
    </row>
    <row r="50" spans="1:1779" s="31" customFormat="1" x14ac:dyDescent="0.25">
      <c r="A50" s="168"/>
      <c r="B50" s="205"/>
      <c r="C50" s="210"/>
      <c r="D50" s="210"/>
      <c r="E50" s="186"/>
      <c r="F50" s="186"/>
      <c r="G50" s="146" t="s">
        <v>26</v>
      </c>
      <c r="H50" s="146" t="s">
        <v>27</v>
      </c>
      <c r="I50" s="146" t="s">
        <v>28</v>
      </c>
      <c r="J50" s="146" t="s">
        <v>29</v>
      </c>
      <c r="K50" s="146" t="s">
        <v>29</v>
      </c>
      <c r="L50" s="186"/>
      <c r="M50" s="186"/>
      <c r="N50" s="186"/>
      <c r="O50" s="186"/>
      <c r="P50" s="181"/>
      <c r="Q50" s="30"/>
      <c r="R50" s="30"/>
      <c r="S50" s="30"/>
      <c r="T50" s="30"/>
    </row>
    <row r="51" spans="1:1779" s="31" customFormat="1" ht="17.25" customHeight="1" x14ac:dyDescent="0.25">
      <c r="A51" s="203"/>
      <c r="B51" s="206"/>
      <c r="C51" s="211"/>
      <c r="D51" s="211"/>
      <c r="E51" s="66">
        <v>1</v>
      </c>
      <c r="F51" s="66">
        <v>1</v>
      </c>
      <c r="G51" s="66">
        <v>0</v>
      </c>
      <c r="H51" s="66">
        <v>0</v>
      </c>
      <c r="I51" s="66">
        <v>0</v>
      </c>
      <c r="J51" s="66"/>
      <c r="K51" s="66">
        <v>1</v>
      </c>
      <c r="L51" s="66">
        <v>0</v>
      </c>
      <c r="M51" s="66">
        <v>0</v>
      </c>
      <c r="N51" s="146">
        <v>0</v>
      </c>
      <c r="O51" s="146">
        <v>0</v>
      </c>
      <c r="P51" s="182"/>
      <c r="Q51" s="30"/>
      <c r="R51" s="30"/>
      <c r="S51" s="30"/>
      <c r="T51" s="30"/>
    </row>
    <row r="52" spans="1:1779" s="31" customFormat="1" ht="15" customHeight="1" x14ac:dyDescent="0.25">
      <c r="A52" s="202"/>
      <c r="B52" s="364" t="s">
        <v>118</v>
      </c>
      <c r="C52" s="194" t="s">
        <v>31</v>
      </c>
      <c r="D52" s="194" t="s">
        <v>31</v>
      </c>
      <c r="E52" s="186" t="s">
        <v>30</v>
      </c>
      <c r="F52" s="186" t="s">
        <v>91</v>
      </c>
      <c r="G52" s="187" t="s">
        <v>25</v>
      </c>
      <c r="H52" s="188"/>
      <c r="I52" s="188"/>
      <c r="J52" s="188"/>
      <c r="K52" s="189"/>
      <c r="L52" s="186" t="s">
        <v>88</v>
      </c>
      <c r="M52" s="186" t="s">
        <v>92</v>
      </c>
      <c r="N52" s="186" t="s">
        <v>89</v>
      </c>
      <c r="O52" s="186" t="s">
        <v>90</v>
      </c>
      <c r="P52" s="172" t="s">
        <v>97</v>
      </c>
      <c r="Q52" s="30"/>
      <c r="R52" s="30"/>
      <c r="S52" s="30"/>
      <c r="T52" s="30"/>
    </row>
    <row r="53" spans="1:1779" s="31" customFormat="1" x14ac:dyDescent="0.25">
      <c r="A53" s="168"/>
      <c r="B53" s="365"/>
      <c r="C53" s="210"/>
      <c r="D53" s="210"/>
      <c r="E53" s="186"/>
      <c r="F53" s="186"/>
      <c r="G53" s="146" t="s">
        <v>26</v>
      </c>
      <c r="H53" s="146" t="s">
        <v>27</v>
      </c>
      <c r="I53" s="146" t="s">
        <v>28</v>
      </c>
      <c r="J53" s="146" t="s">
        <v>29</v>
      </c>
      <c r="K53" s="146" t="s">
        <v>29</v>
      </c>
      <c r="L53" s="186"/>
      <c r="M53" s="186"/>
      <c r="N53" s="186"/>
      <c r="O53" s="186"/>
      <c r="P53" s="181"/>
      <c r="Q53" s="30"/>
      <c r="R53" s="30"/>
      <c r="S53" s="30"/>
      <c r="T53" s="30"/>
    </row>
    <row r="54" spans="1:1779" s="31" customFormat="1" ht="27" customHeight="1" x14ac:dyDescent="0.25">
      <c r="A54" s="203"/>
      <c r="B54" s="366"/>
      <c r="C54" s="211"/>
      <c r="D54" s="211"/>
      <c r="E54" s="66">
        <v>0</v>
      </c>
      <c r="F54" s="66">
        <v>0</v>
      </c>
      <c r="G54" s="66">
        <v>0</v>
      </c>
      <c r="H54" s="66">
        <v>0</v>
      </c>
      <c r="I54" s="66">
        <v>0</v>
      </c>
      <c r="J54" s="66"/>
      <c r="K54" s="66">
        <v>0</v>
      </c>
      <c r="L54" s="66">
        <v>0</v>
      </c>
      <c r="M54" s="66">
        <v>0</v>
      </c>
      <c r="N54" s="146">
        <v>0</v>
      </c>
      <c r="O54" s="146">
        <v>0</v>
      </c>
      <c r="P54" s="182"/>
      <c r="Q54" s="30"/>
      <c r="R54" s="30"/>
      <c r="S54" s="30"/>
      <c r="T54" s="30"/>
    </row>
    <row r="55" spans="1:1779" s="21" customFormat="1" x14ac:dyDescent="0.25">
      <c r="A55" s="368" t="s">
        <v>74</v>
      </c>
      <c r="B55" s="373" t="s">
        <v>57</v>
      </c>
      <c r="C55" s="214" t="s">
        <v>87</v>
      </c>
      <c r="D55" s="33" t="s">
        <v>10</v>
      </c>
      <c r="E55" s="69">
        <f>SUM(E56:E57)</f>
        <v>12682.07</v>
      </c>
      <c r="F55" s="169">
        <f>F57</f>
        <v>7494.07</v>
      </c>
      <c r="G55" s="170"/>
      <c r="H55" s="170"/>
      <c r="I55" s="170"/>
      <c r="J55" s="170"/>
      <c r="K55" s="171"/>
      <c r="L55" s="69">
        <f>L57+L56</f>
        <v>1297</v>
      </c>
      <c r="M55" s="71">
        <f>M56+M57</f>
        <v>1297</v>
      </c>
      <c r="N55" s="69">
        <f>N56+N57</f>
        <v>1297</v>
      </c>
      <c r="O55" s="69">
        <v>1297</v>
      </c>
      <c r="P55" s="163" t="s">
        <v>98</v>
      </c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  <c r="CO55" s="20"/>
      <c r="CP55" s="20"/>
      <c r="CQ55" s="20"/>
      <c r="CR55" s="20"/>
      <c r="CS55" s="20"/>
      <c r="CT55" s="20"/>
      <c r="CU55" s="20"/>
      <c r="CV55" s="20"/>
      <c r="CW55" s="20"/>
      <c r="CX55" s="20"/>
      <c r="CY55" s="20"/>
      <c r="CZ55" s="20"/>
      <c r="DA55" s="20"/>
      <c r="DB55" s="20"/>
      <c r="DC55" s="20"/>
      <c r="DD55" s="20"/>
      <c r="DE55" s="20"/>
      <c r="DF55" s="20"/>
      <c r="DG55" s="20"/>
      <c r="DH55" s="20"/>
      <c r="DI55" s="20"/>
      <c r="DJ55" s="20"/>
      <c r="DK55" s="20"/>
      <c r="DL55" s="20"/>
      <c r="DM55" s="20"/>
      <c r="DN55" s="20"/>
      <c r="DO55" s="20"/>
      <c r="DP55" s="20"/>
      <c r="DQ55" s="20"/>
      <c r="DR55" s="20"/>
      <c r="DS55" s="20"/>
      <c r="DT55" s="20"/>
      <c r="DU55" s="20"/>
      <c r="DV55" s="20"/>
      <c r="DW55" s="20"/>
      <c r="DX55" s="20"/>
      <c r="DY55" s="20"/>
      <c r="DZ55" s="20"/>
      <c r="EA55" s="20"/>
      <c r="EB55" s="20"/>
      <c r="EC55" s="20"/>
      <c r="ED55" s="20"/>
      <c r="EE55" s="20"/>
      <c r="EF55" s="20"/>
      <c r="EG55" s="20"/>
      <c r="EH55" s="20"/>
      <c r="EI55" s="20"/>
      <c r="EJ55" s="20"/>
      <c r="EK55" s="20"/>
      <c r="EL55" s="20"/>
      <c r="EM55" s="20"/>
      <c r="EN55" s="20"/>
      <c r="EO55" s="20"/>
      <c r="EP55" s="20"/>
      <c r="EQ55" s="20"/>
      <c r="ER55" s="20"/>
      <c r="ES55" s="20"/>
      <c r="ET55" s="20"/>
      <c r="EU55" s="20"/>
      <c r="EV55" s="20"/>
      <c r="EW55" s="20"/>
      <c r="EX55" s="20"/>
      <c r="EY55" s="20"/>
      <c r="EZ55" s="20"/>
      <c r="FA55" s="20"/>
      <c r="FB55" s="20"/>
      <c r="FC55" s="20"/>
      <c r="FD55" s="20"/>
      <c r="FE55" s="20"/>
      <c r="FF55" s="20"/>
      <c r="FG55" s="20"/>
      <c r="FH55" s="20"/>
      <c r="FI55" s="20"/>
      <c r="FJ55" s="20"/>
      <c r="FK55" s="20"/>
      <c r="FL55" s="20"/>
      <c r="FM55" s="20"/>
      <c r="FN55" s="20"/>
      <c r="FO55" s="20"/>
      <c r="FP55" s="20"/>
      <c r="FQ55" s="20"/>
      <c r="FR55" s="20"/>
      <c r="FS55" s="20"/>
      <c r="FT55" s="20"/>
      <c r="FU55" s="20"/>
      <c r="FV55" s="20"/>
      <c r="FW55" s="20"/>
      <c r="FX55" s="20"/>
      <c r="FY55" s="20"/>
      <c r="FZ55" s="20"/>
      <c r="GA55" s="20"/>
      <c r="GB55" s="20"/>
      <c r="GC55" s="20"/>
      <c r="GD55" s="20"/>
      <c r="GE55" s="20"/>
      <c r="GF55" s="20"/>
      <c r="GG55" s="20"/>
      <c r="GH55" s="20"/>
      <c r="GI55" s="20"/>
      <c r="GJ55" s="20"/>
      <c r="GK55" s="20"/>
      <c r="GL55" s="20"/>
      <c r="GM55" s="20"/>
      <c r="GN55" s="20"/>
      <c r="GO55" s="20"/>
      <c r="GP55" s="20"/>
      <c r="GQ55" s="20"/>
      <c r="GR55" s="20"/>
      <c r="GS55" s="20"/>
      <c r="GT55" s="20"/>
      <c r="GU55" s="20"/>
      <c r="GV55" s="20"/>
      <c r="GW55" s="20"/>
      <c r="GX55" s="20"/>
      <c r="GY55" s="20"/>
      <c r="GZ55" s="20"/>
      <c r="HA55" s="20"/>
      <c r="HB55" s="20"/>
      <c r="HC55" s="20"/>
      <c r="HD55" s="20"/>
      <c r="HE55" s="20"/>
      <c r="HF55" s="20"/>
      <c r="HG55" s="20"/>
      <c r="HH55" s="20"/>
      <c r="HI55" s="20"/>
      <c r="HJ55" s="20"/>
      <c r="HK55" s="20"/>
      <c r="HL55" s="20"/>
      <c r="HM55" s="20"/>
      <c r="HN55" s="20"/>
      <c r="HO55" s="20"/>
      <c r="HP55" s="20"/>
      <c r="HQ55" s="20"/>
      <c r="HR55" s="20"/>
      <c r="HS55" s="20"/>
      <c r="HT55" s="20"/>
      <c r="HU55" s="20"/>
      <c r="HV55" s="20"/>
      <c r="HW55" s="20"/>
      <c r="HX55" s="20"/>
      <c r="HY55" s="20"/>
      <c r="HZ55" s="20"/>
      <c r="IA55" s="20"/>
      <c r="IB55" s="20"/>
      <c r="IC55" s="20"/>
      <c r="ID55" s="20"/>
      <c r="IE55" s="20"/>
      <c r="IF55" s="20"/>
      <c r="IG55" s="20"/>
      <c r="IH55" s="20"/>
      <c r="II55" s="20"/>
      <c r="IJ55" s="20"/>
      <c r="IK55" s="20"/>
      <c r="IL55" s="20"/>
      <c r="IM55" s="20"/>
      <c r="IN55" s="20"/>
      <c r="IO55" s="20"/>
      <c r="IP55" s="20"/>
      <c r="IQ55" s="20"/>
      <c r="IR55" s="20"/>
      <c r="IS55" s="20"/>
      <c r="IT55" s="20"/>
      <c r="IU55" s="20"/>
      <c r="IV55" s="20"/>
      <c r="IW55" s="20"/>
      <c r="IX55" s="20"/>
      <c r="IY55" s="20"/>
      <c r="IZ55" s="20"/>
      <c r="JA55" s="20"/>
      <c r="JB55" s="20"/>
      <c r="JC55" s="20"/>
      <c r="JD55" s="20"/>
      <c r="JE55" s="20"/>
      <c r="JF55" s="20"/>
      <c r="JG55" s="20"/>
      <c r="JH55" s="20"/>
      <c r="JI55" s="20"/>
      <c r="JJ55" s="20"/>
      <c r="JK55" s="20"/>
      <c r="JL55" s="20"/>
      <c r="JM55" s="20"/>
      <c r="JN55" s="20"/>
      <c r="JO55" s="20"/>
      <c r="JP55" s="20"/>
      <c r="JQ55" s="20"/>
      <c r="JR55" s="20"/>
      <c r="JS55" s="20"/>
      <c r="JT55" s="20"/>
      <c r="JU55" s="20"/>
      <c r="JV55" s="20"/>
      <c r="JW55" s="20"/>
      <c r="JX55" s="20"/>
      <c r="JY55" s="20"/>
      <c r="JZ55" s="20"/>
      <c r="KA55" s="20"/>
      <c r="KB55" s="20"/>
      <c r="KC55" s="20"/>
      <c r="KD55" s="20"/>
      <c r="KE55" s="20"/>
      <c r="KF55" s="20"/>
      <c r="KG55" s="20"/>
      <c r="KH55" s="20"/>
      <c r="KI55" s="20"/>
      <c r="KJ55" s="20"/>
      <c r="KK55" s="20"/>
      <c r="KL55" s="20"/>
      <c r="KM55" s="20"/>
      <c r="KN55" s="20"/>
      <c r="KO55" s="20"/>
      <c r="KP55" s="20"/>
      <c r="KQ55" s="20"/>
      <c r="KR55" s="20"/>
      <c r="KS55" s="20"/>
      <c r="KT55" s="20"/>
      <c r="KU55" s="20"/>
      <c r="KV55" s="20"/>
      <c r="KW55" s="20"/>
      <c r="KX55" s="20"/>
      <c r="KY55" s="20"/>
      <c r="KZ55" s="20"/>
      <c r="LA55" s="20"/>
      <c r="LB55" s="20"/>
      <c r="LC55" s="20"/>
      <c r="LD55" s="20"/>
      <c r="LE55" s="20"/>
      <c r="LF55" s="20"/>
      <c r="LG55" s="20"/>
      <c r="LH55" s="20"/>
      <c r="LI55" s="20"/>
      <c r="LJ55" s="20"/>
      <c r="LK55" s="20"/>
      <c r="LL55" s="20"/>
      <c r="LM55" s="20"/>
      <c r="LN55" s="20"/>
      <c r="LO55" s="20"/>
      <c r="LP55" s="20"/>
      <c r="LQ55" s="20"/>
      <c r="LR55" s="20"/>
      <c r="LS55" s="20"/>
      <c r="LT55" s="20"/>
      <c r="LU55" s="20"/>
      <c r="LV55" s="20"/>
      <c r="LW55" s="20"/>
      <c r="LX55" s="20"/>
      <c r="LY55" s="20"/>
      <c r="LZ55" s="20"/>
      <c r="MA55" s="20"/>
      <c r="MB55" s="20"/>
      <c r="MC55" s="20"/>
      <c r="MD55" s="20"/>
      <c r="ME55" s="20"/>
      <c r="MF55" s="20"/>
      <c r="MG55" s="20"/>
      <c r="MH55" s="20"/>
      <c r="MI55" s="20"/>
      <c r="MJ55" s="20"/>
      <c r="MK55" s="20"/>
      <c r="ML55" s="20"/>
      <c r="MM55" s="20"/>
      <c r="MN55" s="20"/>
      <c r="MO55" s="20"/>
      <c r="MP55" s="20"/>
      <c r="MQ55" s="20"/>
      <c r="MR55" s="20"/>
      <c r="MS55" s="20"/>
      <c r="MT55" s="20"/>
      <c r="MU55" s="20"/>
      <c r="MV55" s="20"/>
      <c r="MW55" s="20"/>
      <c r="MX55" s="20"/>
      <c r="MY55" s="20"/>
      <c r="MZ55" s="20"/>
      <c r="NA55" s="20"/>
      <c r="NB55" s="20"/>
      <c r="NC55" s="20"/>
      <c r="ND55" s="20"/>
      <c r="NE55" s="20"/>
      <c r="NF55" s="20"/>
      <c r="NG55" s="20"/>
      <c r="NH55" s="20"/>
      <c r="NI55" s="20"/>
      <c r="NJ55" s="20"/>
      <c r="NK55" s="20"/>
      <c r="NL55" s="20"/>
      <c r="NM55" s="20"/>
      <c r="NN55" s="20"/>
      <c r="NO55" s="20"/>
      <c r="NP55" s="20"/>
      <c r="NQ55" s="20"/>
      <c r="NR55" s="20"/>
      <c r="NS55" s="20"/>
      <c r="NT55" s="20"/>
      <c r="NU55" s="20"/>
      <c r="NV55" s="20"/>
      <c r="NW55" s="20"/>
      <c r="NX55" s="20"/>
      <c r="NY55" s="20"/>
      <c r="NZ55" s="20"/>
      <c r="OA55" s="20"/>
      <c r="OB55" s="20"/>
      <c r="OC55" s="20"/>
      <c r="OD55" s="20"/>
      <c r="OE55" s="20"/>
      <c r="OF55" s="20"/>
      <c r="OG55" s="20"/>
      <c r="OH55" s="20"/>
      <c r="OI55" s="20"/>
      <c r="OJ55" s="20"/>
      <c r="OK55" s="20"/>
      <c r="OL55" s="20"/>
      <c r="OM55" s="20"/>
      <c r="ON55" s="20"/>
      <c r="OO55" s="20"/>
      <c r="OP55" s="20"/>
      <c r="OQ55" s="20"/>
      <c r="OR55" s="20"/>
      <c r="OS55" s="20"/>
      <c r="OT55" s="20"/>
      <c r="OU55" s="20"/>
      <c r="OV55" s="20"/>
      <c r="OW55" s="20"/>
      <c r="OX55" s="20"/>
      <c r="OY55" s="20"/>
      <c r="OZ55" s="20"/>
      <c r="PA55" s="20"/>
      <c r="PB55" s="20"/>
      <c r="PC55" s="20"/>
      <c r="PD55" s="20"/>
      <c r="PE55" s="20"/>
      <c r="PF55" s="20"/>
      <c r="PG55" s="20"/>
      <c r="PH55" s="20"/>
      <c r="PI55" s="20"/>
      <c r="PJ55" s="20"/>
      <c r="PK55" s="20"/>
      <c r="PL55" s="20"/>
      <c r="PM55" s="20"/>
      <c r="PN55" s="20"/>
      <c r="PO55" s="20"/>
      <c r="PP55" s="20"/>
      <c r="PQ55" s="20"/>
      <c r="PR55" s="20"/>
      <c r="PS55" s="20"/>
      <c r="PT55" s="20"/>
      <c r="PU55" s="20"/>
      <c r="PV55" s="20"/>
      <c r="PW55" s="20"/>
      <c r="PX55" s="20"/>
      <c r="PY55" s="20"/>
      <c r="PZ55" s="20"/>
      <c r="QA55" s="20"/>
      <c r="QB55" s="20"/>
      <c r="QC55" s="20"/>
      <c r="QD55" s="20"/>
      <c r="QE55" s="20"/>
      <c r="QF55" s="20"/>
      <c r="QG55" s="20"/>
      <c r="QH55" s="20"/>
      <c r="QI55" s="20"/>
      <c r="QJ55" s="20"/>
      <c r="QK55" s="20"/>
      <c r="QL55" s="20"/>
      <c r="QM55" s="20"/>
      <c r="QN55" s="20"/>
      <c r="QO55" s="20"/>
      <c r="QP55" s="20"/>
      <c r="QQ55" s="20"/>
      <c r="QR55" s="20"/>
      <c r="QS55" s="20"/>
      <c r="QT55" s="20"/>
      <c r="QU55" s="20"/>
      <c r="QV55" s="20"/>
      <c r="QW55" s="20"/>
      <c r="QX55" s="20"/>
      <c r="QY55" s="20"/>
      <c r="QZ55" s="20"/>
      <c r="RA55" s="20"/>
      <c r="RB55" s="20"/>
      <c r="RC55" s="20"/>
      <c r="RD55" s="20"/>
      <c r="RE55" s="20"/>
      <c r="RF55" s="20"/>
      <c r="RG55" s="20"/>
      <c r="RH55" s="20"/>
      <c r="RI55" s="20"/>
      <c r="RJ55" s="20"/>
      <c r="RK55" s="20"/>
      <c r="RL55" s="20"/>
      <c r="RM55" s="20"/>
      <c r="RN55" s="20"/>
      <c r="RO55" s="20"/>
      <c r="RP55" s="20"/>
      <c r="RQ55" s="20"/>
      <c r="RR55" s="20"/>
      <c r="RS55" s="20"/>
      <c r="RT55" s="20"/>
      <c r="RU55" s="20"/>
      <c r="RV55" s="20"/>
      <c r="RW55" s="20"/>
      <c r="RX55" s="20"/>
      <c r="RY55" s="20"/>
      <c r="RZ55" s="20"/>
      <c r="SA55" s="20"/>
      <c r="SB55" s="20"/>
      <c r="SC55" s="20"/>
      <c r="SD55" s="20"/>
      <c r="SE55" s="20"/>
      <c r="SF55" s="20"/>
      <c r="SG55" s="20"/>
      <c r="SH55" s="20"/>
      <c r="SI55" s="20"/>
      <c r="SJ55" s="20"/>
      <c r="SK55" s="20"/>
      <c r="SL55" s="20"/>
      <c r="SM55" s="20"/>
      <c r="SN55" s="20"/>
      <c r="SO55" s="20"/>
      <c r="SP55" s="20"/>
      <c r="SQ55" s="20"/>
      <c r="SR55" s="20"/>
      <c r="SS55" s="20"/>
      <c r="ST55" s="20"/>
      <c r="SU55" s="20"/>
      <c r="SV55" s="20"/>
      <c r="SW55" s="20"/>
      <c r="SX55" s="20"/>
      <c r="SY55" s="20"/>
      <c r="SZ55" s="20"/>
      <c r="TA55" s="20"/>
      <c r="TB55" s="20"/>
      <c r="TC55" s="20"/>
      <c r="TD55" s="20"/>
      <c r="TE55" s="20"/>
      <c r="TF55" s="20"/>
      <c r="TG55" s="20"/>
      <c r="TH55" s="20"/>
      <c r="TI55" s="20"/>
      <c r="TJ55" s="20"/>
      <c r="TK55" s="20"/>
      <c r="TL55" s="20"/>
      <c r="TM55" s="20"/>
      <c r="TN55" s="20"/>
      <c r="TO55" s="20"/>
      <c r="TP55" s="20"/>
      <c r="TQ55" s="20"/>
      <c r="TR55" s="20"/>
      <c r="TS55" s="20"/>
      <c r="TT55" s="20"/>
      <c r="TU55" s="20"/>
      <c r="TV55" s="20"/>
      <c r="TW55" s="20"/>
      <c r="TX55" s="20"/>
      <c r="TY55" s="20"/>
      <c r="TZ55" s="20"/>
      <c r="UA55" s="20"/>
      <c r="UB55" s="20"/>
      <c r="UC55" s="20"/>
      <c r="UD55" s="20"/>
      <c r="UE55" s="20"/>
      <c r="UF55" s="20"/>
      <c r="UG55" s="20"/>
      <c r="UH55" s="20"/>
      <c r="UI55" s="20"/>
      <c r="UJ55" s="20"/>
      <c r="UK55" s="20"/>
      <c r="UL55" s="20"/>
      <c r="UM55" s="20"/>
      <c r="UN55" s="20"/>
      <c r="UO55" s="20"/>
      <c r="UP55" s="20"/>
      <c r="UQ55" s="20"/>
      <c r="UR55" s="20"/>
      <c r="US55" s="20"/>
      <c r="UT55" s="20"/>
      <c r="UU55" s="20"/>
      <c r="UV55" s="20"/>
      <c r="UW55" s="20"/>
      <c r="UX55" s="20"/>
      <c r="UY55" s="20"/>
      <c r="UZ55" s="20"/>
      <c r="VA55" s="20"/>
      <c r="VB55" s="20"/>
      <c r="VC55" s="20"/>
      <c r="VD55" s="20"/>
      <c r="VE55" s="20"/>
      <c r="VF55" s="20"/>
      <c r="VG55" s="20"/>
      <c r="VH55" s="20"/>
      <c r="VI55" s="20"/>
      <c r="VJ55" s="20"/>
      <c r="VK55" s="20"/>
      <c r="VL55" s="20"/>
      <c r="VM55" s="20"/>
      <c r="VN55" s="20"/>
      <c r="VO55" s="20"/>
      <c r="VP55" s="20"/>
      <c r="VQ55" s="20"/>
      <c r="VR55" s="20"/>
      <c r="VS55" s="20"/>
      <c r="VT55" s="20"/>
      <c r="VU55" s="20"/>
      <c r="VV55" s="20"/>
      <c r="VW55" s="20"/>
      <c r="VX55" s="20"/>
      <c r="VY55" s="20"/>
      <c r="VZ55" s="20"/>
      <c r="WA55" s="20"/>
      <c r="WB55" s="20"/>
      <c r="WC55" s="20"/>
      <c r="WD55" s="20"/>
      <c r="WE55" s="20"/>
      <c r="WF55" s="20"/>
      <c r="WG55" s="20"/>
      <c r="WH55" s="20"/>
      <c r="WI55" s="20"/>
      <c r="WJ55" s="20"/>
      <c r="WK55" s="20"/>
      <c r="WL55" s="20"/>
      <c r="WM55" s="20"/>
      <c r="WN55" s="20"/>
      <c r="WO55" s="20"/>
      <c r="WP55" s="20"/>
      <c r="WQ55" s="20"/>
      <c r="WR55" s="20"/>
      <c r="WS55" s="20"/>
      <c r="WT55" s="20"/>
      <c r="WU55" s="20"/>
      <c r="WV55" s="20"/>
      <c r="WW55" s="20"/>
      <c r="WX55" s="20"/>
      <c r="WY55" s="20"/>
      <c r="WZ55" s="20"/>
      <c r="XA55" s="20"/>
      <c r="XB55" s="20"/>
      <c r="XC55" s="20"/>
      <c r="XD55" s="20"/>
      <c r="XE55" s="20"/>
      <c r="XF55" s="20"/>
      <c r="XG55" s="20"/>
      <c r="XH55" s="20"/>
      <c r="XI55" s="20"/>
      <c r="XJ55" s="20"/>
      <c r="XK55" s="20"/>
      <c r="XL55" s="20"/>
      <c r="XM55" s="20"/>
      <c r="XN55" s="20"/>
      <c r="XO55" s="20"/>
      <c r="XP55" s="20"/>
      <c r="XQ55" s="20"/>
      <c r="XR55" s="20"/>
      <c r="XS55" s="20"/>
      <c r="XT55" s="20"/>
      <c r="XU55" s="20"/>
      <c r="XV55" s="20"/>
      <c r="XW55" s="20"/>
      <c r="XX55" s="20"/>
      <c r="XY55" s="20"/>
      <c r="XZ55" s="20"/>
      <c r="YA55" s="20"/>
      <c r="YB55" s="20"/>
      <c r="YC55" s="20"/>
      <c r="YD55" s="20"/>
      <c r="YE55" s="20"/>
      <c r="YF55" s="20"/>
      <c r="YG55" s="20"/>
      <c r="YH55" s="20"/>
      <c r="YI55" s="20"/>
      <c r="YJ55" s="20"/>
      <c r="YK55" s="20"/>
      <c r="YL55" s="20"/>
      <c r="YM55" s="20"/>
      <c r="YN55" s="20"/>
      <c r="YO55" s="20"/>
      <c r="YP55" s="20"/>
      <c r="YQ55" s="20"/>
      <c r="YR55" s="20"/>
      <c r="YS55" s="20"/>
      <c r="YT55" s="20"/>
      <c r="YU55" s="20"/>
      <c r="YV55" s="20"/>
      <c r="YW55" s="20"/>
      <c r="YX55" s="20"/>
      <c r="YY55" s="20"/>
      <c r="YZ55" s="20"/>
      <c r="ZA55" s="20"/>
      <c r="ZB55" s="20"/>
      <c r="ZC55" s="20"/>
      <c r="ZD55" s="20"/>
      <c r="ZE55" s="20"/>
      <c r="ZF55" s="20"/>
      <c r="ZG55" s="20"/>
      <c r="ZH55" s="20"/>
      <c r="ZI55" s="20"/>
      <c r="ZJ55" s="20"/>
      <c r="ZK55" s="20"/>
      <c r="ZL55" s="20"/>
      <c r="ZM55" s="20"/>
      <c r="ZN55" s="20"/>
      <c r="ZO55" s="20"/>
      <c r="ZP55" s="20"/>
      <c r="ZQ55" s="20"/>
      <c r="ZR55" s="20"/>
      <c r="ZS55" s="20"/>
      <c r="ZT55" s="20"/>
      <c r="ZU55" s="20"/>
      <c r="ZV55" s="20"/>
      <c r="ZW55" s="20"/>
      <c r="ZX55" s="20"/>
      <c r="ZY55" s="20"/>
      <c r="ZZ55" s="20"/>
      <c r="AAA55" s="20"/>
      <c r="AAB55" s="20"/>
      <c r="AAC55" s="20"/>
      <c r="AAD55" s="20"/>
      <c r="AAE55" s="20"/>
      <c r="AAF55" s="20"/>
      <c r="AAG55" s="20"/>
      <c r="AAH55" s="20"/>
      <c r="AAI55" s="20"/>
      <c r="AAJ55" s="20"/>
      <c r="AAK55" s="20"/>
      <c r="AAL55" s="20"/>
      <c r="AAM55" s="20"/>
      <c r="AAN55" s="20"/>
      <c r="AAO55" s="20"/>
      <c r="AAP55" s="20"/>
      <c r="AAQ55" s="20"/>
      <c r="AAR55" s="20"/>
      <c r="AAS55" s="20"/>
      <c r="AAT55" s="20"/>
      <c r="AAU55" s="20"/>
      <c r="AAV55" s="20"/>
      <c r="AAW55" s="20"/>
      <c r="AAX55" s="20"/>
      <c r="AAY55" s="20"/>
      <c r="AAZ55" s="20"/>
      <c r="ABA55" s="20"/>
      <c r="ABB55" s="20"/>
      <c r="ABC55" s="20"/>
      <c r="ABD55" s="20"/>
      <c r="ABE55" s="20"/>
      <c r="ABF55" s="20"/>
      <c r="ABG55" s="20"/>
      <c r="ABH55" s="20"/>
      <c r="ABI55" s="20"/>
      <c r="ABJ55" s="20"/>
      <c r="ABK55" s="20"/>
      <c r="ABL55" s="20"/>
      <c r="ABM55" s="20"/>
      <c r="ABN55" s="20"/>
      <c r="ABO55" s="20"/>
      <c r="ABP55" s="20"/>
      <c r="ABQ55" s="20"/>
      <c r="ABR55" s="20"/>
      <c r="ABS55" s="20"/>
      <c r="ABT55" s="20"/>
      <c r="ABU55" s="20"/>
      <c r="ABV55" s="20"/>
      <c r="ABW55" s="20"/>
      <c r="ABX55" s="20"/>
      <c r="ABY55" s="20"/>
      <c r="ABZ55" s="20"/>
      <c r="ACA55" s="20"/>
      <c r="ACB55" s="20"/>
      <c r="ACC55" s="20"/>
      <c r="ACD55" s="20"/>
      <c r="ACE55" s="20"/>
      <c r="ACF55" s="20"/>
      <c r="ACG55" s="20"/>
      <c r="ACH55" s="20"/>
      <c r="ACI55" s="20"/>
      <c r="ACJ55" s="20"/>
      <c r="ACK55" s="20"/>
      <c r="ACL55" s="20"/>
      <c r="ACM55" s="20"/>
      <c r="ACN55" s="20"/>
      <c r="ACO55" s="20"/>
      <c r="ACP55" s="20"/>
      <c r="ACQ55" s="20"/>
      <c r="ACR55" s="20"/>
      <c r="ACS55" s="20"/>
      <c r="ACT55" s="20"/>
      <c r="ACU55" s="20"/>
      <c r="ACV55" s="20"/>
      <c r="ACW55" s="20"/>
      <c r="ACX55" s="20"/>
      <c r="ACY55" s="20"/>
      <c r="ACZ55" s="20"/>
      <c r="ADA55" s="20"/>
      <c r="ADB55" s="20"/>
      <c r="ADC55" s="20"/>
      <c r="ADD55" s="20"/>
      <c r="ADE55" s="20"/>
      <c r="ADF55" s="20"/>
      <c r="ADG55" s="20"/>
      <c r="ADH55" s="20"/>
      <c r="ADI55" s="20"/>
      <c r="ADJ55" s="20"/>
      <c r="ADK55" s="20"/>
      <c r="ADL55" s="20"/>
      <c r="ADM55" s="20"/>
      <c r="ADN55" s="20"/>
      <c r="ADO55" s="20"/>
      <c r="ADP55" s="20"/>
      <c r="ADQ55" s="20"/>
      <c r="ADR55" s="20"/>
      <c r="ADS55" s="20"/>
      <c r="ADT55" s="20"/>
      <c r="ADU55" s="20"/>
      <c r="ADV55" s="20"/>
      <c r="ADW55" s="20"/>
      <c r="ADX55" s="20"/>
      <c r="ADY55" s="20"/>
      <c r="ADZ55" s="20"/>
      <c r="AEA55" s="20"/>
      <c r="AEB55" s="20"/>
      <c r="AEC55" s="20"/>
      <c r="AED55" s="20"/>
      <c r="AEE55" s="20"/>
      <c r="AEF55" s="20"/>
      <c r="AEG55" s="20"/>
      <c r="AEH55" s="20"/>
      <c r="AEI55" s="20"/>
      <c r="AEJ55" s="20"/>
      <c r="AEK55" s="20"/>
      <c r="AEL55" s="20"/>
      <c r="AEM55" s="20"/>
      <c r="AEN55" s="20"/>
      <c r="AEO55" s="20"/>
      <c r="AEP55" s="20"/>
      <c r="AEQ55" s="20"/>
      <c r="AER55" s="20"/>
      <c r="AES55" s="20"/>
      <c r="AET55" s="20"/>
      <c r="AEU55" s="20"/>
      <c r="AEV55" s="20"/>
      <c r="AEW55" s="20"/>
      <c r="AEX55" s="20"/>
      <c r="AEY55" s="20"/>
      <c r="AEZ55" s="20"/>
      <c r="AFA55" s="20"/>
      <c r="AFB55" s="20"/>
      <c r="AFC55" s="20"/>
      <c r="AFD55" s="20"/>
      <c r="AFE55" s="20"/>
      <c r="AFF55" s="20"/>
      <c r="AFG55" s="20"/>
      <c r="AFH55" s="20"/>
      <c r="AFI55" s="20"/>
      <c r="AFJ55" s="20"/>
      <c r="AFK55" s="20"/>
      <c r="AFL55" s="20"/>
      <c r="AFM55" s="20"/>
      <c r="AFN55" s="20"/>
      <c r="AFO55" s="20"/>
      <c r="AFP55" s="20"/>
      <c r="AFQ55" s="20"/>
      <c r="AFR55" s="20"/>
      <c r="AFS55" s="20"/>
      <c r="AFT55" s="20"/>
      <c r="AFU55" s="20"/>
      <c r="AFV55" s="20"/>
      <c r="AFW55" s="20"/>
      <c r="AFX55" s="20"/>
      <c r="AFY55" s="20"/>
      <c r="AFZ55" s="20"/>
      <c r="AGA55" s="20"/>
      <c r="AGB55" s="20"/>
      <c r="AGC55" s="20"/>
      <c r="AGD55" s="20"/>
      <c r="AGE55" s="20"/>
      <c r="AGF55" s="20"/>
      <c r="AGG55" s="20"/>
      <c r="AGH55" s="20"/>
      <c r="AGI55" s="20"/>
      <c r="AGJ55" s="20"/>
      <c r="AGK55" s="20"/>
      <c r="AGL55" s="20"/>
      <c r="AGM55" s="20"/>
      <c r="AGN55" s="20"/>
      <c r="AGO55" s="20"/>
      <c r="AGP55" s="20"/>
      <c r="AGQ55" s="20"/>
      <c r="AGR55" s="20"/>
      <c r="AGS55" s="20"/>
      <c r="AGT55" s="20"/>
      <c r="AGU55" s="20"/>
      <c r="AGV55" s="20"/>
      <c r="AGW55" s="20"/>
      <c r="AGX55" s="20"/>
      <c r="AGY55" s="20"/>
      <c r="AGZ55" s="20"/>
      <c r="AHA55" s="20"/>
      <c r="AHB55" s="20"/>
      <c r="AHC55" s="20"/>
      <c r="AHD55" s="20"/>
      <c r="AHE55" s="20"/>
      <c r="AHF55" s="20"/>
      <c r="AHG55" s="20"/>
      <c r="AHH55" s="20"/>
      <c r="AHI55" s="20"/>
      <c r="AHJ55" s="20"/>
      <c r="AHK55" s="20"/>
      <c r="AHL55" s="20"/>
      <c r="AHM55" s="20"/>
      <c r="AHN55" s="20"/>
      <c r="AHO55" s="20"/>
      <c r="AHP55" s="20"/>
      <c r="AHQ55" s="20"/>
      <c r="AHR55" s="20"/>
      <c r="AHS55" s="20"/>
      <c r="AHT55" s="20"/>
      <c r="AHU55" s="20"/>
      <c r="AHV55" s="20"/>
      <c r="AHW55" s="20"/>
      <c r="AHX55" s="20"/>
      <c r="AHY55" s="20"/>
      <c r="AHZ55" s="20"/>
      <c r="AIA55" s="20"/>
      <c r="AIB55" s="20"/>
      <c r="AIC55" s="20"/>
      <c r="AID55" s="20"/>
      <c r="AIE55" s="20"/>
      <c r="AIF55" s="20"/>
      <c r="AIG55" s="20"/>
      <c r="AIH55" s="20"/>
      <c r="AII55" s="20"/>
      <c r="AIJ55" s="20"/>
      <c r="AIK55" s="20"/>
      <c r="AIL55" s="20"/>
      <c r="AIM55" s="20"/>
      <c r="AIN55" s="20"/>
      <c r="AIO55" s="20"/>
      <c r="AIP55" s="20"/>
      <c r="AIQ55" s="20"/>
      <c r="AIR55" s="20"/>
      <c r="AIS55" s="20"/>
      <c r="AIT55" s="20"/>
      <c r="AIU55" s="20"/>
      <c r="AIV55" s="20"/>
      <c r="AIW55" s="20"/>
      <c r="AIX55" s="20"/>
      <c r="AIY55" s="20"/>
      <c r="AIZ55" s="20"/>
      <c r="AJA55" s="20"/>
      <c r="AJB55" s="20"/>
      <c r="AJC55" s="20"/>
      <c r="AJD55" s="20"/>
      <c r="AJE55" s="20"/>
      <c r="AJF55" s="20"/>
      <c r="AJG55" s="20"/>
      <c r="AJH55" s="20"/>
      <c r="AJI55" s="20"/>
      <c r="AJJ55" s="20"/>
      <c r="AJK55" s="20"/>
      <c r="AJL55" s="20"/>
      <c r="AJM55" s="20"/>
      <c r="AJN55" s="20"/>
      <c r="AJO55" s="20"/>
      <c r="AJP55" s="20"/>
      <c r="AJQ55" s="20"/>
      <c r="AJR55" s="20"/>
      <c r="AJS55" s="20"/>
      <c r="AJT55" s="20"/>
      <c r="AJU55" s="20"/>
      <c r="AJV55" s="20"/>
      <c r="AJW55" s="20"/>
      <c r="AJX55" s="20"/>
      <c r="AJY55" s="20"/>
      <c r="AJZ55" s="20"/>
      <c r="AKA55" s="20"/>
      <c r="AKB55" s="20"/>
      <c r="AKC55" s="20"/>
      <c r="AKD55" s="20"/>
      <c r="AKE55" s="20"/>
      <c r="AKF55" s="20"/>
      <c r="AKG55" s="20"/>
      <c r="AKH55" s="20"/>
      <c r="AKI55" s="20"/>
      <c r="AKJ55" s="20"/>
      <c r="AKK55" s="20"/>
      <c r="AKL55" s="20"/>
      <c r="AKM55" s="20"/>
      <c r="AKN55" s="20"/>
      <c r="AKO55" s="20"/>
      <c r="AKP55" s="20"/>
      <c r="AKQ55" s="20"/>
      <c r="AKR55" s="20"/>
      <c r="AKS55" s="20"/>
      <c r="AKT55" s="20"/>
      <c r="AKU55" s="20"/>
      <c r="AKV55" s="20"/>
      <c r="AKW55" s="20"/>
      <c r="AKX55" s="20"/>
      <c r="AKY55" s="20"/>
      <c r="AKZ55" s="20"/>
      <c r="ALA55" s="20"/>
      <c r="ALB55" s="20"/>
      <c r="ALC55" s="20"/>
      <c r="ALD55" s="20"/>
      <c r="ALE55" s="20"/>
      <c r="ALF55" s="20"/>
      <c r="ALG55" s="20"/>
      <c r="ALH55" s="20"/>
      <c r="ALI55" s="20"/>
      <c r="ALJ55" s="20"/>
      <c r="ALK55" s="20"/>
      <c r="ALL55" s="20"/>
      <c r="ALM55" s="20"/>
      <c r="ALN55" s="20"/>
      <c r="ALO55" s="20"/>
      <c r="ALP55" s="20"/>
      <c r="ALQ55" s="20"/>
      <c r="ALR55" s="20"/>
      <c r="ALS55" s="20"/>
      <c r="ALT55" s="20"/>
      <c r="ALU55" s="20"/>
      <c r="ALV55" s="20"/>
      <c r="ALW55" s="20"/>
      <c r="ALX55" s="20"/>
      <c r="ALY55" s="20"/>
      <c r="ALZ55" s="20"/>
      <c r="AMA55" s="20"/>
      <c r="AMB55" s="20"/>
      <c r="AMC55" s="20"/>
      <c r="AMD55" s="20"/>
      <c r="AME55" s="20"/>
      <c r="AMF55" s="20"/>
      <c r="AMG55" s="20"/>
      <c r="AMH55" s="20"/>
      <c r="AMI55" s="20"/>
      <c r="AMJ55" s="20"/>
      <c r="AMK55" s="20"/>
      <c r="AML55" s="20"/>
      <c r="AMM55" s="20"/>
      <c r="AMN55" s="20"/>
      <c r="AMO55" s="20"/>
      <c r="AMP55" s="20"/>
      <c r="AMQ55" s="20"/>
      <c r="AMR55" s="20"/>
      <c r="AMS55" s="20"/>
      <c r="AMT55" s="20"/>
      <c r="AMU55" s="20"/>
      <c r="AMV55" s="20"/>
      <c r="AMW55" s="20"/>
      <c r="AMX55" s="20"/>
      <c r="AMY55" s="20"/>
      <c r="AMZ55" s="20"/>
      <c r="ANA55" s="20"/>
      <c r="ANB55" s="20"/>
      <c r="ANC55" s="20"/>
      <c r="AND55" s="20"/>
      <c r="ANE55" s="20"/>
      <c r="ANF55" s="20"/>
      <c r="ANG55" s="20"/>
      <c r="ANH55" s="20"/>
      <c r="ANI55" s="20"/>
      <c r="ANJ55" s="20"/>
      <c r="ANK55" s="20"/>
      <c r="ANL55" s="20"/>
      <c r="ANM55" s="20"/>
      <c r="ANN55" s="20"/>
      <c r="ANO55" s="20"/>
      <c r="ANP55" s="20"/>
      <c r="ANQ55" s="20"/>
      <c r="ANR55" s="20"/>
      <c r="ANS55" s="20"/>
      <c r="ANT55" s="20"/>
      <c r="ANU55" s="20"/>
      <c r="ANV55" s="20"/>
      <c r="ANW55" s="20"/>
      <c r="ANX55" s="20"/>
      <c r="ANY55" s="20"/>
      <c r="ANZ55" s="20"/>
      <c r="AOA55" s="20"/>
      <c r="AOB55" s="20"/>
      <c r="AOC55" s="20"/>
      <c r="AOD55" s="20"/>
      <c r="AOE55" s="20"/>
      <c r="AOF55" s="20"/>
      <c r="AOG55" s="20"/>
      <c r="AOH55" s="20"/>
      <c r="AOI55" s="20"/>
      <c r="AOJ55" s="20"/>
      <c r="AOK55" s="20"/>
      <c r="AOL55" s="20"/>
      <c r="AOM55" s="20"/>
      <c r="AON55" s="20"/>
      <c r="AOO55" s="20"/>
      <c r="AOP55" s="20"/>
      <c r="AOQ55" s="20"/>
      <c r="AOR55" s="20"/>
      <c r="AOS55" s="20"/>
      <c r="AOT55" s="20"/>
      <c r="AOU55" s="20"/>
      <c r="AOV55" s="20"/>
      <c r="AOW55" s="20"/>
      <c r="AOX55" s="20"/>
      <c r="AOY55" s="20"/>
      <c r="AOZ55" s="20"/>
      <c r="APA55" s="20"/>
      <c r="APB55" s="20"/>
      <c r="APC55" s="20"/>
      <c r="APD55" s="20"/>
      <c r="APE55" s="20"/>
      <c r="APF55" s="20"/>
      <c r="APG55" s="20"/>
      <c r="APH55" s="20"/>
      <c r="API55" s="20"/>
      <c r="APJ55" s="20"/>
      <c r="APK55" s="20"/>
      <c r="APL55" s="20"/>
      <c r="APM55" s="20"/>
      <c r="APN55" s="20"/>
      <c r="APO55" s="20"/>
      <c r="APP55" s="20"/>
      <c r="APQ55" s="20"/>
      <c r="APR55" s="20"/>
      <c r="APS55" s="20"/>
      <c r="APT55" s="20"/>
      <c r="APU55" s="20"/>
      <c r="APV55" s="20"/>
      <c r="APW55" s="20"/>
      <c r="APX55" s="20"/>
      <c r="APY55" s="20"/>
      <c r="APZ55" s="20"/>
      <c r="AQA55" s="20"/>
      <c r="AQB55" s="20"/>
      <c r="AQC55" s="20"/>
      <c r="AQD55" s="20"/>
      <c r="AQE55" s="20"/>
      <c r="AQF55" s="20"/>
      <c r="AQG55" s="20"/>
      <c r="AQH55" s="20"/>
      <c r="AQI55" s="20"/>
      <c r="AQJ55" s="20"/>
      <c r="AQK55" s="20"/>
      <c r="AQL55" s="20"/>
      <c r="AQM55" s="20"/>
      <c r="AQN55" s="20"/>
      <c r="AQO55" s="20"/>
      <c r="AQP55" s="20"/>
      <c r="AQQ55" s="20"/>
      <c r="AQR55" s="20"/>
      <c r="AQS55" s="20"/>
      <c r="AQT55" s="20"/>
      <c r="AQU55" s="20"/>
      <c r="AQV55" s="20"/>
      <c r="AQW55" s="20"/>
      <c r="AQX55" s="20"/>
      <c r="AQY55" s="20"/>
      <c r="AQZ55" s="20"/>
      <c r="ARA55" s="20"/>
      <c r="ARB55" s="20"/>
      <c r="ARC55" s="20"/>
      <c r="ARD55" s="20"/>
      <c r="ARE55" s="20"/>
      <c r="ARF55" s="20"/>
      <c r="ARG55" s="20"/>
      <c r="ARH55" s="20"/>
      <c r="ARI55" s="20"/>
      <c r="ARJ55" s="20"/>
      <c r="ARK55" s="20"/>
      <c r="ARL55" s="20"/>
      <c r="ARM55" s="20"/>
      <c r="ARN55" s="20"/>
      <c r="ARO55" s="20"/>
      <c r="ARP55" s="20"/>
      <c r="ARQ55" s="20"/>
      <c r="ARR55" s="20"/>
      <c r="ARS55" s="20"/>
      <c r="ART55" s="20"/>
      <c r="ARU55" s="20"/>
      <c r="ARV55" s="20"/>
      <c r="ARW55" s="20"/>
      <c r="ARX55" s="20"/>
      <c r="ARY55" s="20"/>
      <c r="ARZ55" s="20"/>
      <c r="ASA55" s="20"/>
      <c r="ASB55" s="20"/>
      <c r="ASC55" s="20"/>
      <c r="ASD55" s="20"/>
      <c r="ASE55" s="20"/>
      <c r="ASF55" s="20"/>
      <c r="ASG55" s="20"/>
      <c r="ASH55" s="20"/>
      <c r="ASI55" s="20"/>
      <c r="ASJ55" s="20"/>
      <c r="ASK55" s="20"/>
      <c r="ASL55" s="20"/>
      <c r="ASM55" s="20"/>
      <c r="ASN55" s="20"/>
      <c r="ASO55" s="20"/>
      <c r="ASP55" s="20"/>
      <c r="ASQ55" s="20"/>
      <c r="ASR55" s="20"/>
      <c r="ASS55" s="20"/>
      <c r="AST55" s="20"/>
      <c r="ASU55" s="20"/>
      <c r="ASV55" s="20"/>
      <c r="ASW55" s="20"/>
      <c r="ASX55" s="20"/>
      <c r="ASY55" s="20"/>
      <c r="ASZ55" s="20"/>
      <c r="ATA55" s="20"/>
      <c r="ATB55" s="20"/>
      <c r="ATC55" s="20"/>
      <c r="ATD55" s="20"/>
      <c r="ATE55" s="20"/>
      <c r="ATF55" s="20"/>
      <c r="ATG55" s="20"/>
      <c r="ATH55" s="20"/>
      <c r="ATI55" s="20"/>
      <c r="ATJ55" s="20"/>
      <c r="ATK55" s="20"/>
      <c r="ATL55" s="20"/>
      <c r="ATM55" s="20"/>
      <c r="ATN55" s="20"/>
      <c r="ATO55" s="20"/>
      <c r="ATP55" s="20"/>
      <c r="ATQ55" s="20"/>
      <c r="ATR55" s="20"/>
      <c r="ATS55" s="20"/>
      <c r="ATT55" s="20"/>
      <c r="ATU55" s="20"/>
      <c r="ATV55" s="20"/>
      <c r="ATW55" s="20"/>
      <c r="ATX55" s="20"/>
      <c r="ATY55" s="20"/>
      <c r="ATZ55" s="20"/>
      <c r="AUA55" s="20"/>
      <c r="AUB55" s="20"/>
      <c r="AUC55" s="20"/>
      <c r="AUD55" s="20"/>
      <c r="AUE55" s="20"/>
      <c r="AUF55" s="20"/>
      <c r="AUG55" s="20"/>
      <c r="AUH55" s="20"/>
      <c r="AUI55" s="20"/>
      <c r="AUJ55" s="20"/>
      <c r="AUK55" s="20"/>
      <c r="AUL55" s="20"/>
      <c r="AUM55" s="20"/>
      <c r="AUN55" s="20"/>
      <c r="AUO55" s="20"/>
      <c r="AUP55" s="20"/>
      <c r="AUQ55" s="20"/>
      <c r="AUR55" s="20"/>
      <c r="AUS55" s="20"/>
      <c r="AUT55" s="20"/>
      <c r="AUU55" s="20"/>
      <c r="AUV55" s="20"/>
      <c r="AUW55" s="20"/>
      <c r="AUX55" s="20"/>
      <c r="AUY55" s="20"/>
      <c r="AUZ55" s="20"/>
      <c r="AVA55" s="20"/>
      <c r="AVB55" s="20"/>
      <c r="AVC55" s="20"/>
      <c r="AVD55" s="20"/>
      <c r="AVE55" s="20"/>
      <c r="AVF55" s="20"/>
      <c r="AVG55" s="20"/>
      <c r="AVH55" s="20"/>
      <c r="AVI55" s="20"/>
      <c r="AVJ55" s="20"/>
      <c r="AVK55" s="20"/>
      <c r="AVL55" s="20"/>
      <c r="AVM55" s="20"/>
      <c r="AVN55" s="20"/>
      <c r="AVO55" s="20"/>
      <c r="AVP55" s="20"/>
      <c r="AVQ55" s="20"/>
      <c r="AVR55" s="20"/>
      <c r="AVS55" s="20"/>
      <c r="AVT55" s="20"/>
      <c r="AVU55" s="20"/>
      <c r="AVV55" s="20"/>
      <c r="AVW55" s="20"/>
      <c r="AVX55" s="20"/>
      <c r="AVY55" s="20"/>
      <c r="AVZ55" s="20"/>
      <c r="AWA55" s="20"/>
      <c r="AWB55" s="20"/>
      <c r="AWC55" s="20"/>
      <c r="AWD55" s="20"/>
      <c r="AWE55" s="20"/>
      <c r="AWF55" s="20"/>
      <c r="AWG55" s="20"/>
      <c r="AWH55" s="20"/>
      <c r="AWI55" s="20"/>
      <c r="AWJ55" s="20"/>
      <c r="AWK55" s="20"/>
      <c r="AWL55" s="20"/>
      <c r="AWM55" s="20"/>
      <c r="AWN55" s="20"/>
      <c r="AWO55" s="20"/>
      <c r="AWP55" s="20"/>
      <c r="AWQ55" s="20"/>
      <c r="AWR55" s="20"/>
      <c r="AWS55" s="20"/>
      <c r="AWT55" s="20"/>
      <c r="AWU55" s="20"/>
      <c r="AWV55" s="20"/>
      <c r="AWW55" s="20"/>
      <c r="AWX55" s="20"/>
      <c r="AWY55" s="20"/>
      <c r="AWZ55" s="20"/>
      <c r="AXA55" s="20"/>
      <c r="AXB55" s="20"/>
      <c r="AXC55" s="20"/>
      <c r="AXD55" s="20"/>
      <c r="AXE55" s="20"/>
      <c r="AXF55" s="20"/>
      <c r="AXG55" s="20"/>
      <c r="AXH55" s="20"/>
      <c r="AXI55" s="20"/>
      <c r="AXJ55" s="20"/>
      <c r="AXK55" s="20"/>
      <c r="AXL55" s="20"/>
      <c r="AXM55" s="20"/>
      <c r="AXN55" s="20"/>
      <c r="AXO55" s="20"/>
      <c r="AXP55" s="20"/>
      <c r="AXQ55" s="20"/>
      <c r="AXR55" s="20"/>
      <c r="AXS55" s="20"/>
      <c r="AXT55" s="20"/>
      <c r="AXU55" s="20"/>
      <c r="AXV55" s="20"/>
      <c r="AXW55" s="20"/>
      <c r="AXX55" s="20"/>
      <c r="AXY55" s="20"/>
      <c r="AXZ55" s="20"/>
      <c r="AYA55" s="20"/>
      <c r="AYB55" s="20"/>
      <c r="AYC55" s="20"/>
      <c r="AYD55" s="20"/>
      <c r="AYE55" s="20"/>
      <c r="AYF55" s="20"/>
      <c r="AYG55" s="20"/>
      <c r="AYH55" s="20"/>
      <c r="AYI55" s="20"/>
      <c r="AYJ55" s="20"/>
      <c r="AYK55" s="20"/>
      <c r="AYL55" s="20"/>
      <c r="AYM55" s="20"/>
      <c r="AYN55" s="20"/>
      <c r="AYO55" s="20"/>
      <c r="AYP55" s="20"/>
      <c r="AYQ55" s="20"/>
      <c r="AYR55" s="20"/>
      <c r="AYS55" s="20"/>
      <c r="AYT55" s="20"/>
      <c r="AYU55" s="20"/>
      <c r="AYV55" s="20"/>
      <c r="AYW55" s="20"/>
      <c r="AYX55" s="20"/>
      <c r="AYY55" s="20"/>
      <c r="AYZ55" s="20"/>
      <c r="AZA55" s="20"/>
      <c r="AZB55" s="20"/>
      <c r="AZC55" s="20"/>
      <c r="AZD55" s="20"/>
      <c r="AZE55" s="20"/>
      <c r="AZF55" s="20"/>
      <c r="AZG55" s="20"/>
      <c r="AZH55" s="20"/>
      <c r="AZI55" s="20"/>
      <c r="AZJ55" s="20"/>
      <c r="AZK55" s="20"/>
      <c r="AZL55" s="20"/>
      <c r="AZM55" s="20"/>
      <c r="AZN55" s="20"/>
      <c r="AZO55" s="20"/>
      <c r="AZP55" s="20"/>
      <c r="AZQ55" s="20"/>
      <c r="AZR55" s="20"/>
      <c r="AZS55" s="20"/>
      <c r="AZT55" s="20"/>
      <c r="AZU55" s="20"/>
      <c r="AZV55" s="20"/>
      <c r="AZW55" s="20"/>
      <c r="AZX55" s="20"/>
      <c r="AZY55" s="20"/>
      <c r="AZZ55" s="20"/>
      <c r="BAA55" s="20"/>
      <c r="BAB55" s="20"/>
      <c r="BAC55" s="20"/>
      <c r="BAD55" s="20"/>
      <c r="BAE55" s="20"/>
      <c r="BAF55" s="20"/>
      <c r="BAG55" s="20"/>
      <c r="BAH55" s="20"/>
      <c r="BAI55" s="20"/>
      <c r="BAJ55" s="20"/>
      <c r="BAK55" s="20"/>
      <c r="BAL55" s="20"/>
      <c r="BAM55" s="20"/>
      <c r="BAN55" s="20"/>
      <c r="BAO55" s="20"/>
      <c r="BAP55" s="20"/>
      <c r="BAQ55" s="20"/>
      <c r="BAR55" s="20"/>
      <c r="BAS55" s="20"/>
      <c r="BAT55" s="20"/>
      <c r="BAU55" s="20"/>
      <c r="BAV55" s="20"/>
      <c r="BAW55" s="20"/>
      <c r="BAX55" s="20"/>
      <c r="BAY55" s="20"/>
      <c r="BAZ55" s="20"/>
      <c r="BBA55" s="20"/>
      <c r="BBB55" s="20"/>
      <c r="BBC55" s="20"/>
      <c r="BBD55" s="20"/>
      <c r="BBE55" s="20"/>
      <c r="BBF55" s="20"/>
      <c r="BBG55" s="20"/>
      <c r="BBH55" s="20"/>
      <c r="BBI55" s="20"/>
      <c r="BBJ55" s="20"/>
      <c r="BBK55" s="20"/>
      <c r="BBL55" s="20"/>
      <c r="BBM55" s="20"/>
      <c r="BBN55" s="20"/>
      <c r="BBO55" s="20"/>
      <c r="BBP55" s="20"/>
      <c r="BBQ55" s="20"/>
      <c r="BBR55" s="20"/>
      <c r="BBS55" s="20"/>
      <c r="BBT55" s="20"/>
      <c r="BBU55" s="20"/>
      <c r="BBV55" s="20"/>
      <c r="BBW55" s="20"/>
      <c r="BBX55" s="20"/>
      <c r="BBY55" s="20"/>
      <c r="BBZ55" s="20"/>
      <c r="BCA55" s="20"/>
      <c r="BCB55" s="20"/>
      <c r="BCC55" s="20"/>
      <c r="BCD55" s="20"/>
      <c r="BCE55" s="20"/>
      <c r="BCF55" s="20"/>
      <c r="BCG55" s="20"/>
      <c r="BCH55" s="20"/>
      <c r="BCI55" s="20"/>
      <c r="BCJ55" s="20"/>
      <c r="BCK55" s="20"/>
      <c r="BCL55" s="20"/>
      <c r="BCM55" s="20"/>
      <c r="BCN55" s="20"/>
      <c r="BCO55" s="20"/>
      <c r="BCP55" s="20"/>
      <c r="BCQ55" s="20"/>
      <c r="BCR55" s="20"/>
      <c r="BCS55" s="20"/>
      <c r="BCT55" s="20"/>
      <c r="BCU55" s="20"/>
      <c r="BCV55" s="20"/>
      <c r="BCW55" s="20"/>
      <c r="BCX55" s="20"/>
      <c r="BCY55" s="20"/>
      <c r="BCZ55" s="20"/>
      <c r="BDA55" s="20"/>
      <c r="BDB55" s="20"/>
      <c r="BDC55" s="20"/>
      <c r="BDD55" s="20"/>
      <c r="BDE55" s="20"/>
      <c r="BDF55" s="20"/>
      <c r="BDG55" s="20"/>
      <c r="BDH55" s="20"/>
      <c r="BDI55" s="20"/>
      <c r="BDJ55" s="20"/>
      <c r="BDK55" s="20"/>
      <c r="BDL55" s="20"/>
      <c r="BDM55" s="20"/>
      <c r="BDN55" s="20"/>
      <c r="BDO55" s="20"/>
      <c r="BDP55" s="20"/>
      <c r="BDQ55" s="20"/>
      <c r="BDR55" s="20"/>
      <c r="BDS55" s="20"/>
      <c r="BDT55" s="20"/>
      <c r="BDU55" s="20"/>
      <c r="BDV55" s="20"/>
      <c r="BDW55" s="20"/>
      <c r="BDX55" s="20"/>
      <c r="BDY55" s="20"/>
      <c r="BDZ55" s="20"/>
      <c r="BEA55" s="20"/>
      <c r="BEB55" s="20"/>
      <c r="BEC55" s="20"/>
      <c r="BED55" s="20"/>
      <c r="BEE55" s="20"/>
      <c r="BEF55" s="20"/>
      <c r="BEG55" s="20"/>
      <c r="BEH55" s="20"/>
      <c r="BEI55" s="20"/>
      <c r="BEJ55" s="20"/>
      <c r="BEK55" s="20"/>
      <c r="BEL55" s="20"/>
      <c r="BEM55" s="20"/>
      <c r="BEN55" s="20"/>
      <c r="BEO55" s="20"/>
      <c r="BEP55" s="20"/>
      <c r="BEQ55" s="20"/>
      <c r="BER55" s="20"/>
      <c r="BES55" s="20"/>
      <c r="BET55" s="20"/>
      <c r="BEU55" s="20"/>
      <c r="BEV55" s="20"/>
      <c r="BEW55" s="20"/>
      <c r="BEX55" s="20"/>
      <c r="BEY55" s="20"/>
      <c r="BEZ55" s="20"/>
      <c r="BFA55" s="20"/>
      <c r="BFB55" s="20"/>
      <c r="BFC55" s="20"/>
      <c r="BFD55" s="20"/>
      <c r="BFE55" s="20"/>
      <c r="BFF55" s="20"/>
      <c r="BFG55" s="20"/>
      <c r="BFH55" s="20"/>
      <c r="BFI55" s="20"/>
      <c r="BFJ55" s="20"/>
      <c r="BFK55" s="20"/>
      <c r="BFL55" s="20"/>
      <c r="BFM55" s="20"/>
      <c r="BFN55" s="20"/>
      <c r="BFO55" s="20"/>
      <c r="BFP55" s="20"/>
      <c r="BFQ55" s="20"/>
      <c r="BFR55" s="20"/>
      <c r="BFS55" s="20"/>
      <c r="BFT55" s="20"/>
      <c r="BFU55" s="20"/>
      <c r="BFV55" s="20"/>
      <c r="BFW55" s="20"/>
      <c r="BFX55" s="20"/>
      <c r="BFY55" s="20"/>
      <c r="BFZ55" s="20"/>
      <c r="BGA55" s="20"/>
      <c r="BGB55" s="20"/>
      <c r="BGC55" s="20"/>
      <c r="BGD55" s="20"/>
      <c r="BGE55" s="20"/>
      <c r="BGF55" s="20"/>
      <c r="BGG55" s="20"/>
      <c r="BGH55" s="20"/>
      <c r="BGI55" s="20"/>
      <c r="BGJ55" s="20"/>
      <c r="BGK55" s="20"/>
      <c r="BGL55" s="20"/>
      <c r="BGM55" s="20"/>
      <c r="BGN55" s="20"/>
      <c r="BGO55" s="20"/>
      <c r="BGP55" s="20"/>
      <c r="BGQ55" s="20"/>
      <c r="BGR55" s="20"/>
      <c r="BGS55" s="20"/>
      <c r="BGT55" s="20"/>
      <c r="BGU55" s="20"/>
      <c r="BGV55" s="20"/>
      <c r="BGW55" s="20"/>
      <c r="BGX55" s="20"/>
      <c r="BGY55" s="20"/>
      <c r="BGZ55" s="20"/>
      <c r="BHA55" s="20"/>
      <c r="BHB55" s="20"/>
      <c r="BHC55" s="20"/>
      <c r="BHD55" s="20"/>
      <c r="BHE55" s="20"/>
      <c r="BHF55" s="20"/>
      <c r="BHG55" s="20"/>
      <c r="BHH55" s="20"/>
      <c r="BHI55" s="20"/>
      <c r="BHJ55" s="20"/>
      <c r="BHK55" s="20"/>
      <c r="BHL55" s="20"/>
      <c r="BHM55" s="20"/>
      <c r="BHN55" s="20"/>
      <c r="BHO55" s="20"/>
      <c r="BHP55" s="20"/>
      <c r="BHQ55" s="20"/>
      <c r="BHR55" s="20"/>
      <c r="BHS55" s="20"/>
      <c r="BHT55" s="20"/>
      <c r="BHU55" s="20"/>
      <c r="BHV55" s="20"/>
      <c r="BHW55" s="20"/>
      <c r="BHX55" s="20"/>
      <c r="BHY55" s="20"/>
      <c r="BHZ55" s="20"/>
      <c r="BIA55" s="20"/>
      <c r="BIB55" s="20"/>
      <c r="BIC55" s="20"/>
      <c r="BID55" s="20"/>
      <c r="BIE55" s="20"/>
      <c r="BIF55" s="20"/>
      <c r="BIG55" s="20"/>
      <c r="BIH55" s="20"/>
      <c r="BII55" s="20"/>
      <c r="BIJ55" s="20"/>
      <c r="BIK55" s="20"/>
      <c r="BIL55" s="20"/>
      <c r="BIM55" s="20"/>
      <c r="BIN55" s="20"/>
      <c r="BIO55" s="20"/>
      <c r="BIP55" s="20"/>
      <c r="BIQ55" s="20"/>
      <c r="BIR55" s="20"/>
      <c r="BIS55" s="20"/>
      <c r="BIT55" s="20"/>
      <c r="BIU55" s="20"/>
      <c r="BIV55" s="20"/>
      <c r="BIW55" s="20"/>
      <c r="BIX55" s="20"/>
      <c r="BIY55" s="20"/>
      <c r="BIZ55" s="20"/>
      <c r="BJA55" s="20"/>
      <c r="BJB55" s="20"/>
      <c r="BJC55" s="20"/>
      <c r="BJD55" s="20"/>
      <c r="BJE55" s="20"/>
      <c r="BJF55" s="20"/>
      <c r="BJG55" s="20"/>
      <c r="BJH55" s="20"/>
      <c r="BJI55" s="20"/>
      <c r="BJJ55" s="20"/>
      <c r="BJK55" s="20"/>
      <c r="BJL55" s="20"/>
      <c r="BJM55" s="20"/>
      <c r="BJN55" s="20"/>
      <c r="BJO55" s="20"/>
      <c r="BJP55" s="20"/>
      <c r="BJQ55" s="20"/>
      <c r="BJR55" s="20"/>
      <c r="BJS55" s="20"/>
      <c r="BJT55" s="20"/>
      <c r="BJU55" s="20"/>
      <c r="BJV55" s="20"/>
      <c r="BJW55" s="20"/>
      <c r="BJX55" s="20"/>
      <c r="BJY55" s="20"/>
      <c r="BJZ55" s="20"/>
      <c r="BKA55" s="20"/>
      <c r="BKB55" s="20"/>
      <c r="BKC55" s="20"/>
      <c r="BKD55" s="20"/>
      <c r="BKE55" s="20"/>
      <c r="BKF55" s="20"/>
      <c r="BKG55" s="20"/>
      <c r="BKH55" s="20"/>
      <c r="BKI55" s="20"/>
      <c r="BKJ55" s="20"/>
      <c r="BKK55" s="20"/>
      <c r="BKL55" s="20"/>
      <c r="BKM55" s="20"/>
      <c r="BKN55" s="20"/>
      <c r="BKO55" s="20"/>
      <c r="BKP55" s="20"/>
      <c r="BKQ55" s="20"/>
      <c r="BKR55" s="20"/>
      <c r="BKS55" s="20"/>
      <c r="BKT55" s="20"/>
      <c r="BKU55" s="20"/>
      <c r="BKV55" s="20"/>
      <c r="BKW55" s="20"/>
      <c r="BKX55" s="20"/>
      <c r="BKY55" s="20"/>
      <c r="BKZ55" s="20"/>
      <c r="BLA55" s="20"/>
      <c r="BLB55" s="20"/>
      <c r="BLC55" s="20"/>
      <c r="BLD55" s="20"/>
      <c r="BLE55" s="20"/>
      <c r="BLF55" s="20"/>
      <c r="BLG55" s="20"/>
      <c r="BLH55" s="20"/>
      <c r="BLI55" s="20"/>
      <c r="BLJ55" s="20"/>
      <c r="BLK55" s="20"/>
      <c r="BLL55" s="20"/>
      <c r="BLM55" s="20"/>
      <c r="BLN55" s="20"/>
      <c r="BLO55" s="20"/>
      <c r="BLP55" s="20"/>
      <c r="BLQ55" s="20"/>
      <c r="BLR55" s="20"/>
      <c r="BLS55" s="20"/>
      <c r="BLT55" s="20"/>
      <c r="BLU55" s="20"/>
      <c r="BLV55" s="20"/>
      <c r="BLW55" s="20"/>
      <c r="BLX55" s="20"/>
      <c r="BLY55" s="20"/>
      <c r="BLZ55" s="20"/>
      <c r="BMA55" s="20"/>
      <c r="BMB55" s="20"/>
      <c r="BMC55" s="20"/>
      <c r="BMD55" s="20"/>
      <c r="BME55" s="20"/>
      <c r="BMF55" s="20"/>
      <c r="BMG55" s="20"/>
      <c r="BMH55" s="20"/>
      <c r="BMI55" s="20"/>
      <c r="BMJ55" s="20"/>
      <c r="BMK55" s="20"/>
      <c r="BML55" s="20"/>
      <c r="BMM55" s="20"/>
      <c r="BMN55" s="20"/>
      <c r="BMO55" s="20"/>
      <c r="BMP55" s="20"/>
      <c r="BMQ55" s="20"/>
      <c r="BMR55" s="20"/>
      <c r="BMS55" s="20"/>
      <c r="BMT55" s="20"/>
      <c r="BMU55" s="20"/>
      <c r="BMV55" s="20"/>
      <c r="BMW55" s="20"/>
      <c r="BMX55" s="20"/>
      <c r="BMY55" s="20"/>
      <c r="BMZ55" s="20"/>
      <c r="BNA55" s="20"/>
      <c r="BNB55" s="20"/>
      <c r="BNC55" s="20"/>
      <c r="BND55" s="20"/>
      <c r="BNE55" s="20"/>
      <c r="BNF55" s="20"/>
      <c r="BNG55" s="20"/>
      <c r="BNH55" s="20"/>
      <c r="BNI55" s="20"/>
      <c r="BNJ55" s="20"/>
      <c r="BNK55" s="20"/>
      <c r="BNL55" s="20"/>
      <c r="BNM55" s="20"/>
      <c r="BNN55" s="20"/>
      <c r="BNO55" s="20"/>
      <c r="BNP55" s="20"/>
      <c r="BNQ55" s="20"/>
      <c r="BNR55" s="20"/>
      <c r="BNS55" s="20"/>
      <c r="BNT55" s="20"/>
      <c r="BNU55" s="20"/>
      <c r="BNV55" s="20"/>
      <c r="BNW55" s="20"/>
      <c r="BNX55" s="20"/>
      <c r="BNY55" s="20"/>
      <c r="BNZ55" s="20"/>
      <c r="BOA55" s="20"/>
      <c r="BOB55" s="20"/>
      <c r="BOC55" s="20"/>
      <c r="BOD55" s="20"/>
      <c r="BOE55" s="20"/>
      <c r="BOF55" s="20"/>
      <c r="BOG55" s="20"/>
      <c r="BOH55" s="20"/>
      <c r="BOI55" s="20"/>
      <c r="BOJ55" s="20"/>
      <c r="BOK55" s="20"/>
      <c r="BOL55" s="20"/>
      <c r="BOM55" s="20"/>
      <c r="BON55" s="20"/>
      <c r="BOO55" s="20"/>
      <c r="BOP55" s="20"/>
      <c r="BOQ55" s="20"/>
      <c r="BOR55" s="20"/>
      <c r="BOS55" s="20"/>
      <c r="BOT55" s="20"/>
      <c r="BOU55" s="20"/>
      <c r="BOV55" s="20"/>
      <c r="BOW55" s="20"/>
      <c r="BOX55" s="20"/>
      <c r="BOY55" s="20"/>
      <c r="BOZ55" s="20"/>
      <c r="BPA55" s="20"/>
      <c r="BPB55" s="20"/>
      <c r="BPC55" s="20"/>
      <c r="BPD55" s="20"/>
      <c r="BPE55" s="20"/>
      <c r="BPF55" s="20"/>
      <c r="BPG55" s="20"/>
      <c r="BPH55" s="20"/>
      <c r="BPI55" s="20"/>
      <c r="BPJ55" s="20"/>
      <c r="BPK55" s="20"/>
    </row>
    <row r="56" spans="1:1779" s="18" customFormat="1" ht="54" customHeight="1" x14ac:dyDescent="0.25">
      <c r="A56" s="369"/>
      <c r="B56" s="271"/>
      <c r="C56" s="371"/>
      <c r="D56" s="22" t="s">
        <v>16</v>
      </c>
      <c r="E56" s="70">
        <f>F56+L56+M56+N56+O56</f>
        <v>0</v>
      </c>
      <c r="F56" s="175">
        <v>0</v>
      </c>
      <c r="G56" s="176"/>
      <c r="H56" s="176"/>
      <c r="I56" s="176"/>
      <c r="J56" s="176"/>
      <c r="K56" s="177"/>
      <c r="L56" s="70">
        <v>0</v>
      </c>
      <c r="M56" s="72">
        <v>0</v>
      </c>
      <c r="N56" s="70">
        <v>0</v>
      </c>
      <c r="O56" s="81">
        <v>0</v>
      </c>
      <c r="P56" s="298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  <c r="DE56" s="17"/>
      <c r="DF56" s="17"/>
      <c r="DG56" s="17"/>
      <c r="DH56" s="17"/>
      <c r="DI56" s="17"/>
      <c r="DJ56" s="17"/>
      <c r="DK56" s="17"/>
      <c r="DL56" s="17"/>
      <c r="DM56" s="17"/>
      <c r="DN56" s="17"/>
      <c r="DO56" s="17"/>
      <c r="DP56" s="17"/>
      <c r="DQ56" s="17"/>
      <c r="DR56" s="17"/>
      <c r="DS56" s="17"/>
      <c r="DT56" s="17"/>
      <c r="DU56" s="17"/>
      <c r="DV56" s="17"/>
      <c r="DW56" s="17"/>
      <c r="DX56" s="17"/>
      <c r="DY56" s="17"/>
      <c r="DZ56" s="17"/>
      <c r="EA56" s="17"/>
      <c r="EB56" s="17"/>
      <c r="EC56" s="17"/>
      <c r="ED56" s="17"/>
      <c r="EE56" s="17"/>
      <c r="EF56" s="17"/>
      <c r="EG56" s="17"/>
      <c r="EH56" s="17"/>
      <c r="EI56" s="17"/>
      <c r="EJ56" s="17"/>
      <c r="EK56" s="17"/>
      <c r="EL56" s="17"/>
      <c r="EM56" s="17"/>
      <c r="EN56" s="17"/>
      <c r="EO56" s="17"/>
      <c r="EP56" s="17"/>
      <c r="EQ56" s="17"/>
      <c r="ER56" s="17"/>
      <c r="ES56" s="17"/>
      <c r="ET56" s="17"/>
      <c r="EU56" s="17"/>
      <c r="EV56" s="17"/>
      <c r="EW56" s="17"/>
      <c r="EX56" s="17"/>
      <c r="EY56" s="17"/>
      <c r="EZ56" s="17"/>
      <c r="FA56" s="17"/>
      <c r="FB56" s="17"/>
      <c r="FC56" s="17"/>
      <c r="FD56" s="17"/>
      <c r="FE56" s="17"/>
      <c r="FF56" s="17"/>
      <c r="FG56" s="17"/>
      <c r="FH56" s="17"/>
      <c r="FI56" s="17"/>
      <c r="FJ56" s="17"/>
      <c r="FK56" s="17"/>
      <c r="FL56" s="17"/>
      <c r="FM56" s="17"/>
      <c r="FN56" s="17"/>
      <c r="FO56" s="17"/>
      <c r="FP56" s="17"/>
      <c r="FQ56" s="17"/>
      <c r="FR56" s="17"/>
      <c r="FS56" s="17"/>
      <c r="FT56" s="17"/>
      <c r="FU56" s="17"/>
      <c r="FV56" s="17"/>
      <c r="FW56" s="17"/>
      <c r="FX56" s="17"/>
      <c r="FY56" s="17"/>
      <c r="FZ56" s="17"/>
      <c r="GA56" s="17"/>
      <c r="GB56" s="17"/>
      <c r="GC56" s="17"/>
      <c r="GD56" s="17"/>
      <c r="GE56" s="17"/>
      <c r="GF56" s="17"/>
      <c r="GG56" s="17"/>
      <c r="GH56" s="17"/>
      <c r="GI56" s="17"/>
      <c r="GJ56" s="17"/>
      <c r="GK56" s="17"/>
      <c r="GL56" s="17"/>
      <c r="GM56" s="17"/>
      <c r="GN56" s="17"/>
      <c r="GO56" s="17"/>
      <c r="GP56" s="17"/>
      <c r="GQ56" s="17"/>
      <c r="GR56" s="17"/>
      <c r="GS56" s="17"/>
      <c r="GT56" s="17"/>
      <c r="GU56" s="17"/>
      <c r="GV56" s="17"/>
      <c r="GW56" s="17"/>
      <c r="GX56" s="17"/>
      <c r="GY56" s="17"/>
      <c r="GZ56" s="17"/>
      <c r="HA56" s="17"/>
      <c r="HB56" s="17"/>
      <c r="HC56" s="17"/>
      <c r="HD56" s="17"/>
      <c r="HE56" s="17"/>
      <c r="HF56" s="17"/>
      <c r="HG56" s="17"/>
      <c r="HH56" s="17"/>
      <c r="HI56" s="17"/>
      <c r="HJ56" s="17"/>
      <c r="HK56" s="17"/>
      <c r="HL56" s="17"/>
      <c r="HM56" s="17"/>
      <c r="HN56" s="17"/>
      <c r="HO56" s="17"/>
      <c r="HP56" s="17"/>
      <c r="HQ56" s="17"/>
      <c r="HR56" s="17"/>
      <c r="HS56" s="17"/>
      <c r="HT56" s="17"/>
      <c r="HU56" s="17"/>
      <c r="HV56" s="17"/>
      <c r="HW56" s="17"/>
      <c r="HX56" s="17"/>
      <c r="HY56" s="17"/>
      <c r="HZ56" s="17"/>
      <c r="IA56" s="17"/>
      <c r="IB56" s="17"/>
      <c r="IC56" s="17"/>
      <c r="ID56" s="17"/>
      <c r="IE56" s="17"/>
      <c r="IF56" s="17"/>
      <c r="IG56" s="17"/>
      <c r="IH56" s="17"/>
      <c r="II56" s="17"/>
      <c r="IJ56" s="17"/>
      <c r="IK56" s="17"/>
      <c r="IL56" s="17"/>
      <c r="IM56" s="17"/>
      <c r="IN56" s="17"/>
      <c r="IO56" s="17"/>
      <c r="IP56" s="17"/>
      <c r="IQ56" s="17"/>
      <c r="IR56" s="17"/>
      <c r="IS56" s="17"/>
      <c r="IT56" s="17"/>
      <c r="IU56" s="17"/>
      <c r="IV56" s="17"/>
      <c r="IW56" s="17"/>
      <c r="IX56" s="17"/>
      <c r="IY56" s="17"/>
      <c r="IZ56" s="17"/>
      <c r="JA56" s="17"/>
      <c r="JB56" s="17"/>
      <c r="JC56" s="17"/>
      <c r="JD56" s="17"/>
      <c r="JE56" s="17"/>
      <c r="JF56" s="17"/>
      <c r="JG56" s="17"/>
      <c r="JH56" s="17"/>
      <c r="JI56" s="17"/>
      <c r="JJ56" s="17"/>
      <c r="JK56" s="17"/>
      <c r="JL56" s="17"/>
      <c r="JM56" s="17"/>
      <c r="JN56" s="17"/>
      <c r="JO56" s="17"/>
      <c r="JP56" s="17"/>
      <c r="JQ56" s="17"/>
      <c r="JR56" s="17"/>
      <c r="JS56" s="17"/>
      <c r="JT56" s="17"/>
      <c r="JU56" s="17"/>
      <c r="JV56" s="17"/>
      <c r="JW56" s="17"/>
      <c r="JX56" s="17"/>
      <c r="JY56" s="17"/>
      <c r="JZ56" s="17"/>
      <c r="KA56" s="17"/>
      <c r="KB56" s="17"/>
      <c r="KC56" s="17"/>
      <c r="KD56" s="17"/>
      <c r="KE56" s="17"/>
      <c r="KF56" s="17"/>
      <c r="KG56" s="17"/>
      <c r="KH56" s="17"/>
      <c r="KI56" s="17"/>
      <c r="KJ56" s="17"/>
      <c r="KK56" s="17"/>
      <c r="KL56" s="17"/>
      <c r="KM56" s="17"/>
      <c r="KN56" s="17"/>
      <c r="KO56" s="17"/>
      <c r="KP56" s="17"/>
      <c r="KQ56" s="17"/>
      <c r="KR56" s="17"/>
      <c r="KS56" s="17"/>
      <c r="KT56" s="17"/>
      <c r="KU56" s="17"/>
      <c r="KV56" s="17"/>
      <c r="KW56" s="17"/>
      <c r="KX56" s="17"/>
      <c r="KY56" s="17"/>
      <c r="KZ56" s="17"/>
      <c r="LA56" s="17"/>
      <c r="LB56" s="17"/>
      <c r="LC56" s="17"/>
      <c r="LD56" s="17"/>
      <c r="LE56" s="17"/>
      <c r="LF56" s="17"/>
      <c r="LG56" s="17"/>
      <c r="LH56" s="17"/>
      <c r="LI56" s="17"/>
      <c r="LJ56" s="17"/>
      <c r="LK56" s="17"/>
      <c r="LL56" s="17"/>
      <c r="LM56" s="17"/>
      <c r="LN56" s="17"/>
      <c r="LO56" s="17"/>
      <c r="LP56" s="17"/>
      <c r="LQ56" s="17"/>
      <c r="LR56" s="17"/>
      <c r="LS56" s="17"/>
      <c r="LT56" s="17"/>
      <c r="LU56" s="17"/>
      <c r="LV56" s="17"/>
      <c r="LW56" s="17"/>
      <c r="LX56" s="17"/>
      <c r="LY56" s="17"/>
      <c r="LZ56" s="17"/>
      <c r="MA56" s="17"/>
      <c r="MB56" s="17"/>
      <c r="MC56" s="17"/>
      <c r="MD56" s="17"/>
      <c r="ME56" s="17"/>
      <c r="MF56" s="17"/>
      <c r="MG56" s="17"/>
      <c r="MH56" s="17"/>
      <c r="MI56" s="17"/>
      <c r="MJ56" s="17"/>
      <c r="MK56" s="17"/>
      <c r="ML56" s="17"/>
      <c r="MM56" s="17"/>
      <c r="MN56" s="17"/>
      <c r="MO56" s="17"/>
      <c r="MP56" s="17"/>
      <c r="MQ56" s="17"/>
      <c r="MR56" s="17"/>
      <c r="MS56" s="17"/>
      <c r="MT56" s="17"/>
      <c r="MU56" s="17"/>
      <c r="MV56" s="17"/>
      <c r="MW56" s="17"/>
      <c r="MX56" s="17"/>
      <c r="MY56" s="17"/>
      <c r="MZ56" s="17"/>
      <c r="NA56" s="17"/>
      <c r="NB56" s="17"/>
      <c r="NC56" s="17"/>
      <c r="ND56" s="17"/>
      <c r="NE56" s="17"/>
      <c r="NF56" s="17"/>
      <c r="NG56" s="17"/>
      <c r="NH56" s="17"/>
      <c r="NI56" s="17"/>
      <c r="NJ56" s="17"/>
      <c r="NK56" s="17"/>
      <c r="NL56" s="17"/>
      <c r="NM56" s="17"/>
      <c r="NN56" s="17"/>
      <c r="NO56" s="17"/>
      <c r="NP56" s="17"/>
      <c r="NQ56" s="17"/>
      <c r="NR56" s="17"/>
      <c r="NS56" s="17"/>
      <c r="NT56" s="17"/>
      <c r="NU56" s="17"/>
      <c r="NV56" s="17"/>
      <c r="NW56" s="17"/>
      <c r="NX56" s="17"/>
      <c r="NY56" s="17"/>
      <c r="NZ56" s="17"/>
      <c r="OA56" s="17"/>
      <c r="OB56" s="17"/>
      <c r="OC56" s="17"/>
      <c r="OD56" s="17"/>
      <c r="OE56" s="17"/>
      <c r="OF56" s="17"/>
      <c r="OG56" s="17"/>
      <c r="OH56" s="17"/>
      <c r="OI56" s="17"/>
      <c r="OJ56" s="17"/>
      <c r="OK56" s="17"/>
      <c r="OL56" s="17"/>
      <c r="OM56" s="17"/>
      <c r="ON56" s="17"/>
      <c r="OO56" s="17"/>
      <c r="OP56" s="17"/>
      <c r="OQ56" s="17"/>
      <c r="OR56" s="17"/>
      <c r="OS56" s="17"/>
      <c r="OT56" s="17"/>
      <c r="OU56" s="17"/>
      <c r="OV56" s="17"/>
      <c r="OW56" s="17"/>
      <c r="OX56" s="17"/>
      <c r="OY56" s="17"/>
      <c r="OZ56" s="17"/>
      <c r="PA56" s="17"/>
      <c r="PB56" s="17"/>
      <c r="PC56" s="17"/>
      <c r="PD56" s="17"/>
      <c r="PE56" s="17"/>
      <c r="PF56" s="17"/>
      <c r="PG56" s="17"/>
      <c r="PH56" s="17"/>
      <c r="PI56" s="17"/>
      <c r="PJ56" s="17"/>
      <c r="PK56" s="17"/>
      <c r="PL56" s="17"/>
      <c r="PM56" s="17"/>
      <c r="PN56" s="17"/>
      <c r="PO56" s="17"/>
      <c r="PP56" s="17"/>
      <c r="PQ56" s="17"/>
      <c r="PR56" s="17"/>
      <c r="PS56" s="17"/>
      <c r="PT56" s="17"/>
      <c r="PU56" s="17"/>
      <c r="PV56" s="17"/>
      <c r="PW56" s="17"/>
      <c r="PX56" s="17"/>
      <c r="PY56" s="17"/>
      <c r="PZ56" s="17"/>
      <c r="QA56" s="17"/>
      <c r="QB56" s="17"/>
      <c r="QC56" s="17"/>
      <c r="QD56" s="17"/>
      <c r="QE56" s="17"/>
      <c r="QF56" s="17"/>
      <c r="QG56" s="17"/>
      <c r="QH56" s="17"/>
      <c r="QI56" s="17"/>
      <c r="QJ56" s="17"/>
      <c r="QK56" s="17"/>
      <c r="QL56" s="17"/>
      <c r="QM56" s="17"/>
      <c r="QN56" s="17"/>
      <c r="QO56" s="17"/>
      <c r="QP56" s="17"/>
      <c r="QQ56" s="17"/>
      <c r="QR56" s="17"/>
      <c r="QS56" s="17"/>
      <c r="QT56" s="17"/>
      <c r="QU56" s="17"/>
      <c r="QV56" s="17"/>
      <c r="QW56" s="17"/>
      <c r="QX56" s="17"/>
      <c r="QY56" s="17"/>
      <c r="QZ56" s="17"/>
      <c r="RA56" s="17"/>
      <c r="RB56" s="17"/>
      <c r="RC56" s="17"/>
      <c r="RD56" s="17"/>
      <c r="RE56" s="17"/>
      <c r="RF56" s="17"/>
      <c r="RG56" s="17"/>
      <c r="RH56" s="17"/>
      <c r="RI56" s="17"/>
      <c r="RJ56" s="17"/>
      <c r="RK56" s="17"/>
      <c r="RL56" s="17"/>
      <c r="RM56" s="17"/>
      <c r="RN56" s="17"/>
      <c r="RO56" s="17"/>
      <c r="RP56" s="17"/>
      <c r="RQ56" s="17"/>
      <c r="RR56" s="17"/>
      <c r="RS56" s="17"/>
      <c r="RT56" s="17"/>
      <c r="RU56" s="17"/>
      <c r="RV56" s="17"/>
      <c r="RW56" s="17"/>
      <c r="RX56" s="17"/>
      <c r="RY56" s="17"/>
      <c r="RZ56" s="17"/>
      <c r="SA56" s="17"/>
      <c r="SB56" s="17"/>
      <c r="SC56" s="17"/>
      <c r="SD56" s="17"/>
      <c r="SE56" s="17"/>
      <c r="SF56" s="17"/>
      <c r="SG56" s="17"/>
      <c r="SH56" s="17"/>
      <c r="SI56" s="17"/>
      <c r="SJ56" s="17"/>
      <c r="SK56" s="17"/>
      <c r="SL56" s="17"/>
      <c r="SM56" s="17"/>
      <c r="SN56" s="17"/>
      <c r="SO56" s="17"/>
      <c r="SP56" s="17"/>
      <c r="SQ56" s="17"/>
      <c r="SR56" s="17"/>
      <c r="SS56" s="17"/>
      <c r="ST56" s="17"/>
      <c r="SU56" s="17"/>
      <c r="SV56" s="17"/>
      <c r="SW56" s="17"/>
      <c r="SX56" s="17"/>
      <c r="SY56" s="17"/>
      <c r="SZ56" s="17"/>
      <c r="TA56" s="17"/>
      <c r="TB56" s="17"/>
      <c r="TC56" s="17"/>
      <c r="TD56" s="17"/>
      <c r="TE56" s="17"/>
      <c r="TF56" s="17"/>
      <c r="TG56" s="17"/>
      <c r="TH56" s="17"/>
      <c r="TI56" s="17"/>
      <c r="TJ56" s="17"/>
      <c r="TK56" s="17"/>
      <c r="TL56" s="17"/>
      <c r="TM56" s="17"/>
      <c r="TN56" s="17"/>
      <c r="TO56" s="17"/>
      <c r="TP56" s="17"/>
      <c r="TQ56" s="17"/>
      <c r="TR56" s="17"/>
      <c r="TS56" s="17"/>
      <c r="TT56" s="17"/>
      <c r="TU56" s="17"/>
      <c r="TV56" s="17"/>
      <c r="TW56" s="17"/>
      <c r="TX56" s="17"/>
      <c r="TY56" s="17"/>
      <c r="TZ56" s="17"/>
      <c r="UA56" s="17"/>
      <c r="UB56" s="17"/>
      <c r="UC56" s="17"/>
      <c r="UD56" s="17"/>
      <c r="UE56" s="17"/>
      <c r="UF56" s="17"/>
      <c r="UG56" s="17"/>
      <c r="UH56" s="17"/>
      <c r="UI56" s="17"/>
      <c r="UJ56" s="17"/>
      <c r="UK56" s="17"/>
      <c r="UL56" s="17"/>
      <c r="UM56" s="17"/>
      <c r="UN56" s="17"/>
      <c r="UO56" s="17"/>
      <c r="UP56" s="17"/>
      <c r="UQ56" s="17"/>
      <c r="UR56" s="17"/>
      <c r="US56" s="17"/>
      <c r="UT56" s="17"/>
      <c r="UU56" s="17"/>
      <c r="UV56" s="17"/>
      <c r="UW56" s="17"/>
      <c r="UX56" s="17"/>
      <c r="UY56" s="17"/>
      <c r="UZ56" s="17"/>
      <c r="VA56" s="17"/>
      <c r="VB56" s="17"/>
      <c r="VC56" s="17"/>
      <c r="VD56" s="17"/>
      <c r="VE56" s="17"/>
      <c r="VF56" s="17"/>
      <c r="VG56" s="17"/>
      <c r="VH56" s="17"/>
      <c r="VI56" s="17"/>
      <c r="VJ56" s="17"/>
      <c r="VK56" s="17"/>
      <c r="VL56" s="17"/>
      <c r="VM56" s="17"/>
      <c r="VN56" s="17"/>
      <c r="VO56" s="17"/>
      <c r="VP56" s="17"/>
      <c r="VQ56" s="17"/>
      <c r="VR56" s="17"/>
      <c r="VS56" s="17"/>
      <c r="VT56" s="17"/>
      <c r="VU56" s="17"/>
      <c r="VV56" s="17"/>
      <c r="VW56" s="17"/>
      <c r="VX56" s="17"/>
      <c r="VY56" s="17"/>
      <c r="VZ56" s="17"/>
      <c r="WA56" s="17"/>
      <c r="WB56" s="17"/>
      <c r="WC56" s="17"/>
      <c r="WD56" s="17"/>
      <c r="WE56" s="17"/>
      <c r="WF56" s="17"/>
      <c r="WG56" s="17"/>
      <c r="WH56" s="17"/>
      <c r="WI56" s="17"/>
      <c r="WJ56" s="17"/>
      <c r="WK56" s="17"/>
      <c r="WL56" s="17"/>
      <c r="WM56" s="17"/>
      <c r="WN56" s="17"/>
      <c r="WO56" s="17"/>
      <c r="WP56" s="17"/>
      <c r="WQ56" s="17"/>
      <c r="WR56" s="17"/>
      <c r="WS56" s="17"/>
      <c r="WT56" s="17"/>
      <c r="WU56" s="17"/>
      <c r="WV56" s="17"/>
      <c r="WW56" s="17"/>
      <c r="WX56" s="17"/>
      <c r="WY56" s="17"/>
      <c r="WZ56" s="17"/>
      <c r="XA56" s="17"/>
      <c r="XB56" s="17"/>
      <c r="XC56" s="17"/>
      <c r="XD56" s="17"/>
      <c r="XE56" s="17"/>
      <c r="XF56" s="17"/>
      <c r="XG56" s="17"/>
      <c r="XH56" s="17"/>
      <c r="XI56" s="17"/>
      <c r="XJ56" s="17"/>
      <c r="XK56" s="17"/>
      <c r="XL56" s="17"/>
      <c r="XM56" s="17"/>
      <c r="XN56" s="17"/>
      <c r="XO56" s="17"/>
      <c r="XP56" s="17"/>
      <c r="XQ56" s="17"/>
      <c r="XR56" s="17"/>
      <c r="XS56" s="17"/>
      <c r="XT56" s="17"/>
      <c r="XU56" s="17"/>
      <c r="XV56" s="17"/>
      <c r="XW56" s="17"/>
      <c r="XX56" s="17"/>
      <c r="XY56" s="17"/>
      <c r="XZ56" s="17"/>
      <c r="YA56" s="17"/>
      <c r="YB56" s="17"/>
      <c r="YC56" s="17"/>
      <c r="YD56" s="17"/>
      <c r="YE56" s="17"/>
      <c r="YF56" s="17"/>
      <c r="YG56" s="17"/>
      <c r="YH56" s="17"/>
      <c r="YI56" s="17"/>
      <c r="YJ56" s="17"/>
      <c r="YK56" s="17"/>
      <c r="YL56" s="17"/>
      <c r="YM56" s="17"/>
      <c r="YN56" s="17"/>
      <c r="YO56" s="17"/>
      <c r="YP56" s="17"/>
      <c r="YQ56" s="17"/>
      <c r="YR56" s="17"/>
      <c r="YS56" s="17"/>
      <c r="YT56" s="17"/>
      <c r="YU56" s="17"/>
      <c r="YV56" s="17"/>
      <c r="YW56" s="17"/>
      <c r="YX56" s="17"/>
      <c r="YY56" s="17"/>
      <c r="YZ56" s="17"/>
      <c r="ZA56" s="17"/>
      <c r="ZB56" s="17"/>
      <c r="ZC56" s="17"/>
      <c r="ZD56" s="17"/>
      <c r="ZE56" s="17"/>
      <c r="ZF56" s="17"/>
      <c r="ZG56" s="17"/>
      <c r="ZH56" s="17"/>
      <c r="ZI56" s="17"/>
      <c r="ZJ56" s="17"/>
      <c r="ZK56" s="17"/>
      <c r="ZL56" s="17"/>
      <c r="ZM56" s="17"/>
      <c r="ZN56" s="17"/>
      <c r="ZO56" s="17"/>
      <c r="ZP56" s="17"/>
      <c r="ZQ56" s="17"/>
      <c r="ZR56" s="17"/>
      <c r="ZS56" s="17"/>
      <c r="ZT56" s="17"/>
      <c r="ZU56" s="17"/>
      <c r="ZV56" s="17"/>
      <c r="ZW56" s="17"/>
      <c r="ZX56" s="17"/>
      <c r="ZY56" s="17"/>
      <c r="ZZ56" s="17"/>
      <c r="AAA56" s="17"/>
      <c r="AAB56" s="17"/>
      <c r="AAC56" s="17"/>
      <c r="AAD56" s="17"/>
      <c r="AAE56" s="17"/>
      <c r="AAF56" s="17"/>
      <c r="AAG56" s="17"/>
      <c r="AAH56" s="17"/>
      <c r="AAI56" s="17"/>
      <c r="AAJ56" s="17"/>
      <c r="AAK56" s="17"/>
      <c r="AAL56" s="17"/>
      <c r="AAM56" s="17"/>
      <c r="AAN56" s="17"/>
      <c r="AAO56" s="17"/>
      <c r="AAP56" s="17"/>
      <c r="AAQ56" s="17"/>
      <c r="AAR56" s="17"/>
      <c r="AAS56" s="17"/>
      <c r="AAT56" s="17"/>
      <c r="AAU56" s="17"/>
      <c r="AAV56" s="17"/>
      <c r="AAW56" s="17"/>
      <c r="AAX56" s="17"/>
      <c r="AAY56" s="17"/>
      <c r="AAZ56" s="17"/>
      <c r="ABA56" s="17"/>
      <c r="ABB56" s="17"/>
      <c r="ABC56" s="17"/>
      <c r="ABD56" s="17"/>
      <c r="ABE56" s="17"/>
      <c r="ABF56" s="17"/>
      <c r="ABG56" s="17"/>
      <c r="ABH56" s="17"/>
      <c r="ABI56" s="17"/>
      <c r="ABJ56" s="17"/>
      <c r="ABK56" s="17"/>
      <c r="ABL56" s="17"/>
      <c r="ABM56" s="17"/>
      <c r="ABN56" s="17"/>
      <c r="ABO56" s="17"/>
      <c r="ABP56" s="17"/>
      <c r="ABQ56" s="17"/>
      <c r="ABR56" s="17"/>
      <c r="ABS56" s="17"/>
      <c r="ABT56" s="17"/>
      <c r="ABU56" s="17"/>
      <c r="ABV56" s="17"/>
      <c r="ABW56" s="17"/>
      <c r="ABX56" s="17"/>
      <c r="ABY56" s="17"/>
      <c r="ABZ56" s="17"/>
      <c r="ACA56" s="17"/>
      <c r="ACB56" s="17"/>
      <c r="ACC56" s="17"/>
      <c r="ACD56" s="17"/>
      <c r="ACE56" s="17"/>
      <c r="ACF56" s="17"/>
      <c r="ACG56" s="17"/>
      <c r="ACH56" s="17"/>
      <c r="ACI56" s="17"/>
      <c r="ACJ56" s="17"/>
      <c r="ACK56" s="17"/>
      <c r="ACL56" s="17"/>
      <c r="ACM56" s="17"/>
      <c r="ACN56" s="17"/>
      <c r="ACO56" s="17"/>
      <c r="ACP56" s="17"/>
      <c r="ACQ56" s="17"/>
      <c r="ACR56" s="17"/>
      <c r="ACS56" s="17"/>
      <c r="ACT56" s="17"/>
      <c r="ACU56" s="17"/>
      <c r="ACV56" s="17"/>
      <c r="ACW56" s="17"/>
      <c r="ACX56" s="17"/>
      <c r="ACY56" s="17"/>
      <c r="ACZ56" s="17"/>
      <c r="ADA56" s="17"/>
      <c r="ADB56" s="17"/>
      <c r="ADC56" s="17"/>
      <c r="ADD56" s="17"/>
      <c r="ADE56" s="17"/>
      <c r="ADF56" s="17"/>
      <c r="ADG56" s="17"/>
      <c r="ADH56" s="17"/>
      <c r="ADI56" s="17"/>
      <c r="ADJ56" s="17"/>
      <c r="ADK56" s="17"/>
      <c r="ADL56" s="17"/>
      <c r="ADM56" s="17"/>
      <c r="ADN56" s="17"/>
      <c r="ADO56" s="17"/>
      <c r="ADP56" s="17"/>
      <c r="ADQ56" s="17"/>
      <c r="ADR56" s="17"/>
      <c r="ADS56" s="17"/>
      <c r="ADT56" s="17"/>
      <c r="ADU56" s="17"/>
      <c r="ADV56" s="17"/>
      <c r="ADW56" s="17"/>
      <c r="ADX56" s="17"/>
      <c r="ADY56" s="17"/>
      <c r="ADZ56" s="17"/>
      <c r="AEA56" s="17"/>
      <c r="AEB56" s="17"/>
      <c r="AEC56" s="17"/>
      <c r="AED56" s="17"/>
      <c r="AEE56" s="17"/>
      <c r="AEF56" s="17"/>
      <c r="AEG56" s="17"/>
      <c r="AEH56" s="17"/>
      <c r="AEI56" s="17"/>
      <c r="AEJ56" s="17"/>
      <c r="AEK56" s="17"/>
      <c r="AEL56" s="17"/>
      <c r="AEM56" s="17"/>
      <c r="AEN56" s="17"/>
      <c r="AEO56" s="17"/>
      <c r="AEP56" s="17"/>
      <c r="AEQ56" s="17"/>
      <c r="AER56" s="17"/>
      <c r="AES56" s="17"/>
      <c r="AET56" s="17"/>
      <c r="AEU56" s="17"/>
      <c r="AEV56" s="17"/>
      <c r="AEW56" s="17"/>
      <c r="AEX56" s="17"/>
      <c r="AEY56" s="17"/>
      <c r="AEZ56" s="17"/>
      <c r="AFA56" s="17"/>
      <c r="AFB56" s="17"/>
      <c r="AFC56" s="17"/>
      <c r="AFD56" s="17"/>
      <c r="AFE56" s="17"/>
      <c r="AFF56" s="17"/>
      <c r="AFG56" s="17"/>
      <c r="AFH56" s="17"/>
      <c r="AFI56" s="17"/>
      <c r="AFJ56" s="17"/>
      <c r="AFK56" s="17"/>
      <c r="AFL56" s="17"/>
      <c r="AFM56" s="17"/>
      <c r="AFN56" s="17"/>
      <c r="AFO56" s="17"/>
      <c r="AFP56" s="17"/>
      <c r="AFQ56" s="17"/>
      <c r="AFR56" s="17"/>
      <c r="AFS56" s="17"/>
      <c r="AFT56" s="17"/>
      <c r="AFU56" s="17"/>
      <c r="AFV56" s="17"/>
      <c r="AFW56" s="17"/>
      <c r="AFX56" s="17"/>
      <c r="AFY56" s="17"/>
      <c r="AFZ56" s="17"/>
      <c r="AGA56" s="17"/>
      <c r="AGB56" s="17"/>
      <c r="AGC56" s="17"/>
      <c r="AGD56" s="17"/>
      <c r="AGE56" s="17"/>
      <c r="AGF56" s="17"/>
      <c r="AGG56" s="17"/>
      <c r="AGH56" s="17"/>
      <c r="AGI56" s="17"/>
      <c r="AGJ56" s="17"/>
      <c r="AGK56" s="17"/>
      <c r="AGL56" s="17"/>
      <c r="AGM56" s="17"/>
      <c r="AGN56" s="17"/>
      <c r="AGO56" s="17"/>
      <c r="AGP56" s="17"/>
      <c r="AGQ56" s="17"/>
      <c r="AGR56" s="17"/>
      <c r="AGS56" s="17"/>
      <c r="AGT56" s="17"/>
      <c r="AGU56" s="17"/>
      <c r="AGV56" s="17"/>
      <c r="AGW56" s="17"/>
      <c r="AGX56" s="17"/>
      <c r="AGY56" s="17"/>
      <c r="AGZ56" s="17"/>
      <c r="AHA56" s="17"/>
      <c r="AHB56" s="17"/>
      <c r="AHC56" s="17"/>
      <c r="AHD56" s="17"/>
      <c r="AHE56" s="17"/>
      <c r="AHF56" s="17"/>
      <c r="AHG56" s="17"/>
      <c r="AHH56" s="17"/>
      <c r="AHI56" s="17"/>
      <c r="AHJ56" s="17"/>
      <c r="AHK56" s="17"/>
      <c r="AHL56" s="17"/>
      <c r="AHM56" s="17"/>
      <c r="AHN56" s="17"/>
      <c r="AHO56" s="17"/>
      <c r="AHP56" s="17"/>
      <c r="AHQ56" s="17"/>
      <c r="AHR56" s="17"/>
      <c r="AHS56" s="17"/>
      <c r="AHT56" s="17"/>
      <c r="AHU56" s="17"/>
      <c r="AHV56" s="17"/>
      <c r="AHW56" s="17"/>
      <c r="AHX56" s="17"/>
      <c r="AHY56" s="17"/>
      <c r="AHZ56" s="17"/>
      <c r="AIA56" s="17"/>
      <c r="AIB56" s="17"/>
      <c r="AIC56" s="17"/>
      <c r="AID56" s="17"/>
      <c r="AIE56" s="17"/>
      <c r="AIF56" s="17"/>
      <c r="AIG56" s="17"/>
      <c r="AIH56" s="17"/>
      <c r="AII56" s="17"/>
      <c r="AIJ56" s="17"/>
      <c r="AIK56" s="17"/>
      <c r="AIL56" s="17"/>
      <c r="AIM56" s="17"/>
      <c r="AIN56" s="17"/>
      <c r="AIO56" s="17"/>
      <c r="AIP56" s="17"/>
      <c r="AIQ56" s="17"/>
      <c r="AIR56" s="17"/>
      <c r="AIS56" s="17"/>
      <c r="AIT56" s="17"/>
      <c r="AIU56" s="17"/>
      <c r="AIV56" s="17"/>
      <c r="AIW56" s="17"/>
      <c r="AIX56" s="17"/>
      <c r="AIY56" s="17"/>
      <c r="AIZ56" s="17"/>
      <c r="AJA56" s="17"/>
      <c r="AJB56" s="17"/>
      <c r="AJC56" s="17"/>
      <c r="AJD56" s="17"/>
      <c r="AJE56" s="17"/>
      <c r="AJF56" s="17"/>
      <c r="AJG56" s="17"/>
      <c r="AJH56" s="17"/>
      <c r="AJI56" s="17"/>
      <c r="AJJ56" s="17"/>
      <c r="AJK56" s="17"/>
      <c r="AJL56" s="17"/>
      <c r="AJM56" s="17"/>
      <c r="AJN56" s="17"/>
      <c r="AJO56" s="17"/>
      <c r="AJP56" s="17"/>
      <c r="AJQ56" s="17"/>
      <c r="AJR56" s="17"/>
      <c r="AJS56" s="17"/>
      <c r="AJT56" s="17"/>
      <c r="AJU56" s="17"/>
      <c r="AJV56" s="17"/>
      <c r="AJW56" s="17"/>
      <c r="AJX56" s="17"/>
      <c r="AJY56" s="17"/>
      <c r="AJZ56" s="17"/>
      <c r="AKA56" s="17"/>
      <c r="AKB56" s="17"/>
      <c r="AKC56" s="17"/>
      <c r="AKD56" s="17"/>
      <c r="AKE56" s="17"/>
      <c r="AKF56" s="17"/>
      <c r="AKG56" s="17"/>
      <c r="AKH56" s="17"/>
      <c r="AKI56" s="17"/>
      <c r="AKJ56" s="17"/>
      <c r="AKK56" s="17"/>
      <c r="AKL56" s="17"/>
      <c r="AKM56" s="17"/>
      <c r="AKN56" s="17"/>
      <c r="AKO56" s="17"/>
      <c r="AKP56" s="17"/>
      <c r="AKQ56" s="17"/>
      <c r="AKR56" s="17"/>
      <c r="AKS56" s="17"/>
      <c r="AKT56" s="17"/>
      <c r="AKU56" s="17"/>
      <c r="AKV56" s="17"/>
      <c r="AKW56" s="17"/>
      <c r="AKX56" s="17"/>
      <c r="AKY56" s="17"/>
      <c r="AKZ56" s="17"/>
      <c r="ALA56" s="17"/>
      <c r="ALB56" s="17"/>
      <c r="ALC56" s="17"/>
      <c r="ALD56" s="17"/>
      <c r="ALE56" s="17"/>
      <c r="ALF56" s="17"/>
      <c r="ALG56" s="17"/>
      <c r="ALH56" s="17"/>
      <c r="ALI56" s="17"/>
      <c r="ALJ56" s="17"/>
      <c r="ALK56" s="17"/>
      <c r="ALL56" s="17"/>
      <c r="ALM56" s="17"/>
      <c r="ALN56" s="17"/>
      <c r="ALO56" s="17"/>
      <c r="ALP56" s="17"/>
      <c r="ALQ56" s="17"/>
      <c r="ALR56" s="17"/>
      <c r="ALS56" s="17"/>
      <c r="ALT56" s="17"/>
      <c r="ALU56" s="17"/>
      <c r="ALV56" s="17"/>
      <c r="ALW56" s="17"/>
      <c r="ALX56" s="17"/>
      <c r="ALY56" s="17"/>
      <c r="ALZ56" s="17"/>
      <c r="AMA56" s="17"/>
      <c r="AMB56" s="17"/>
      <c r="AMC56" s="17"/>
      <c r="AMD56" s="17"/>
      <c r="AME56" s="17"/>
      <c r="AMF56" s="17"/>
      <c r="AMG56" s="17"/>
      <c r="AMH56" s="17"/>
      <c r="AMI56" s="17"/>
      <c r="AMJ56" s="17"/>
      <c r="AMK56" s="17"/>
      <c r="AML56" s="17"/>
      <c r="AMM56" s="17"/>
      <c r="AMN56" s="17"/>
      <c r="AMO56" s="17"/>
      <c r="AMP56" s="17"/>
      <c r="AMQ56" s="17"/>
      <c r="AMR56" s="17"/>
      <c r="AMS56" s="17"/>
      <c r="AMT56" s="17"/>
      <c r="AMU56" s="17"/>
      <c r="AMV56" s="17"/>
      <c r="AMW56" s="17"/>
      <c r="AMX56" s="17"/>
      <c r="AMY56" s="17"/>
      <c r="AMZ56" s="17"/>
      <c r="ANA56" s="17"/>
      <c r="ANB56" s="17"/>
      <c r="ANC56" s="17"/>
      <c r="AND56" s="17"/>
      <c r="ANE56" s="17"/>
      <c r="ANF56" s="17"/>
      <c r="ANG56" s="17"/>
      <c r="ANH56" s="17"/>
      <c r="ANI56" s="17"/>
      <c r="ANJ56" s="17"/>
      <c r="ANK56" s="17"/>
      <c r="ANL56" s="17"/>
      <c r="ANM56" s="17"/>
      <c r="ANN56" s="17"/>
      <c r="ANO56" s="17"/>
      <c r="ANP56" s="17"/>
      <c r="ANQ56" s="17"/>
      <c r="ANR56" s="17"/>
      <c r="ANS56" s="17"/>
      <c r="ANT56" s="17"/>
      <c r="ANU56" s="17"/>
      <c r="ANV56" s="17"/>
      <c r="ANW56" s="17"/>
      <c r="ANX56" s="17"/>
      <c r="ANY56" s="17"/>
      <c r="ANZ56" s="17"/>
      <c r="AOA56" s="17"/>
      <c r="AOB56" s="17"/>
      <c r="AOC56" s="17"/>
      <c r="AOD56" s="17"/>
      <c r="AOE56" s="17"/>
      <c r="AOF56" s="17"/>
      <c r="AOG56" s="17"/>
      <c r="AOH56" s="17"/>
      <c r="AOI56" s="17"/>
      <c r="AOJ56" s="17"/>
      <c r="AOK56" s="17"/>
      <c r="AOL56" s="17"/>
      <c r="AOM56" s="17"/>
      <c r="AON56" s="17"/>
      <c r="AOO56" s="17"/>
      <c r="AOP56" s="17"/>
      <c r="AOQ56" s="17"/>
      <c r="AOR56" s="17"/>
      <c r="AOS56" s="17"/>
      <c r="AOT56" s="17"/>
      <c r="AOU56" s="17"/>
      <c r="AOV56" s="17"/>
      <c r="AOW56" s="17"/>
      <c r="AOX56" s="17"/>
      <c r="AOY56" s="17"/>
      <c r="AOZ56" s="17"/>
      <c r="APA56" s="17"/>
      <c r="APB56" s="17"/>
      <c r="APC56" s="17"/>
      <c r="APD56" s="17"/>
      <c r="APE56" s="17"/>
      <c r="APF56" s="17"/>
      <c r="APG56" s="17"/>
      <c r="APH56" s="17"/>
      <c r="API56" s="17"/>
      <c r="APJ56" s="17"/>
      <c r="APK56" s="17"/>
      <c r="APL56" s="17"/>
      <c r="APM56" s="17"/>
      <c r="APN56" s="17"/>
      <c r="APO56" s="17"/>
      <c r="APP56" s="17"/>
      <c r="APQ56" s="17"/>
      <c r="APR56" s="17"/>
      <c r="APS56" s="17"/>
      <c r="APT56" s="17"/>
      <c r="APU56" s="17"/>
      <c r="APV56" s="17"/>
      <c r="APW56" s="17"/>
      <c r="APX56" s="17"/>
      <c r="APY56" s="17"/>
      <c r="APZ56" s="17"/>
      <c r="AQA56" s="17"/>
      <c r="AQB56" s="17"/>
      <c r="AQC56" s="17"/>
      <c r="AQD56" s="17"/>
      <c r="AQE56" s="17"/>
      <c r="AQF56" s="17"/>
      <c r="AQG56" s="17"/>
      <c r="AQH56" s="17"/>
      <c r="AQI56" s="17"/>
      <c r="AQJ56" s="17"/>
      <c r="AQK56" s="17"/>
      <c r="AQL56" s="17"/>
      <c r="AQM56" s="17"/>
      <c r="AQN56" s="17"/>
      <c r="AQO56" s="17"/>
      <c r="AQP56" s="17"/>
      <c r="AQQ56" s="17"/>
      <c r="AQR56" s="17"/>
      <c r="AQS56" s="17"/>
      <c r="AQT56" s="17"/>
      <c r="AQU56" s="17"/>
      <c r="AQV56" s="17"/>
      <c r="AQW56" s="17"/>
      <c r="AQX56" s="17"/>
      <c r="AQY56" s="17"/>
      <c r="AQZ56" s="17"/>
      <c r="ARA56" s="17"/>
      <c r="ARB56" s="17"/>
      <c r="ARC56" s="17"/>
      <c r="ARD56" s="17"/>
      <c r="ARE56" s="17"/>
      <c r="ARF56" s="17"/>
      <c r="ARG56" s="17"/>
      <c r="ARH56" s="17"/>
      <c r="ARI56" s="17"/>
      <c r="ARJ56" s="17"/>
      <c r="ARK56" s="17"/>
      <c r="ARL56" s="17"/>
      <c r="ARM56" s="17"/>
      <c r="ARN56" s="17"/>
      <c r="ARO56" s="17"/>
      <c r="ARP56" s="17"/>
      <c r="ARQ56" s="17"/>
      <c r="ARR56" s="17"/>
      <c r="ARS56" s="17"/>
      <c r="ART56" s="17"/>
      <c r="ARU56" s="17"/>
      <c r="ARV56" s="17"/>
      <c r="ARW56" s="17"/>
      <c r="ARX56" s="17"/>
      <c r="ARY56" s="17"/>
      <c r="ARZ56" s="17"/>
      <c r="ASA56" s="17"/>
      <c r="ASB56" s="17"/>
      <c r="ASC56" s="17"/>
      <c r="ASD56" s="17"/>
      <c r="ASE56" s="17"/>
      <c r="ASF56" s="17"/>
      <c r="ASG56" s="17"/>
      <c r="ASH56" s="17"/>
      <c r="ASI56" s="17"/>
      <c r="ASJ56" s="17"/>
      <c r="ASK56" s="17"/>
      <c r="ASL56" s="17"/>
      <c r="ASM56" s="17"/>
      <c r="ASN56" s="17"/>
      <c r="ASO56" s="17"/>
      <c r="ASP56" s="17"/>
      <c r="ASQ56" s="17"/>
      <c r="ASR56" s="17"/>
      <c r="ASS56" s="17"/>
      <c r="AST56" s="17"/>
      <c r="ASU56" s="17"/>
      <c r="ASV56" s="17"/>
      <c r="ASW56" s="17"/>
      <c r="ASX56" s="17"/>
      <c r="ASY56" s="17"/>
      <c r="ASZ56" s="17"/>
      <c r="ATA56" s="17"/>
      <c r="ATB56" s="17"/>
      <c r="ATC56" s="17"/>
      <c r="ATD56" s="17"/>
      <c r="ATE56" s="17"/>
      <c r="ATF56" s="17"/>
      <c r="ATG56" s="17"/>
      <c r="ATH56" s="17"/>
      <c r="ATI56" s="17"/>
      <c r="ATJ56" s="17"/>
      <c r="ATK56" s="17"/>
      <c r="ATL56" s="17"/>
      <c r="ATM56" s="17"/>
      <c r="ATN56" s="17"/>
      <c r="ATO56" s="17"/>
      <c r="ATP56" s="17"/>
      <c r="ATQ56" s="17"/>
      <c r="ATR56" s="17"/>
      <c r="ATS56" s="17"/>
      <c r="ATT56" s="17"/>
      <c r="ATU56" s="17"/>
      <c r="ATV56" s="17"/>
      <c r="ATW56" s="17"/>
      <c r="ATX56" s="17"/>
      <c r="ATY56" s="17"/>
      <c r="ATZ56" s="17"/>
      <c r="AUA56" s="17"/>
      <c r="AUB56" s="17"/>
      <c r="AUC56" s="17"/>
      <c r="AUD56" s="17"/>
      <c r="AUE56" s="17"/>
      <c r="AUF56" s="17"/>
      <c r="AUG56" s="17"/>
      <c r="AUH56" s="17"/>
      <c r="AUI56" s="17"/>
      <c r="AUJ56" s="17"/>
      <c r="AUK56" s="17"/>
      <c r="AUL56" s="17"/>
      <c r="AUM56" s="17"/>
      <c r="AUN56" s="17"/>
      <c r="AUO56" s="17"/>
      <c r="AUP56" s="17"/>
      <c r="AUQ56" s="17"/>
      <c r="AUR56" s="17"/>
      <c r="AUS56" s="17"/>
      <c r="AUT56" s="17"/>
      <c r="AUU56" s="17"/>
      <c r="AUV56" s="17"/>
      <c r="AUW56" s="17"/>
      <c r="AUX56" s="17"/>
      <c r="AUY56" s="17"/>
      <c r="AUZ56" s="17"/>
      <c r="AVA56" s="17"/>
      <c r="AVB56" s="17"/>
      <c r="AVC56" s="17"/>
      <c r="AVD56" s="17"/>
      <c r="AVE56" s="17"/>
      <c r="AVF56" s="17"/>
      <c r="AVG56" s="17"/>
      <c r="AVH56" s="17"/>
      <c r="AVI56" s="17"/>
      <c r="AVJ56" s="17"/>
      <c r="AVK56" s="17"/>
      <c r="AVL56" s="17"/>
      <c r="AVM56" s="17"/>
      <c r="AVN56" s="17"/>
      <c r="AVO56" s="17"/>
      <c r="AVP56" s="17"/>
      <c r="AVQ56" s="17"/>
      <c r="AVR56" s="17"/>
      <c r="AVS56" s="17"/>
      <c r="AVT56" s="17"/>
      <c r="AVU56" s="17"/>
      <c r="AVV56" s="17"/>
      <c r="AVW56" s="17"/>
      <c r="AVX56" s="17"/>
      <c r="AVY56" s="17"/>
      <c r="AVZ56" s="17"/>
      <c r="AWA56" s="17"/>
      <c r="AWB56" s="17"/>
      <c r="AWC56" s="17"/>
      <c r="AWD56" s="17"/>
      <c r="AWE56" s="17"/>
      <c r="AWF56" s="17"/>
      <c r="AWG56" s="17"/>
      <c r="AWH56" s="17"/>
      <c r="AWI56" s="17"/>
      <c r="AWJ56" s="17"/>
      <c r="AWK56" s="17"/>
      <c r="AWL56" s="17"/>
      <c r="AWM56" s="17"/>
      <c r="AWN56" s="17"/>
      <c r="AWO56" s="17"/>
      <c r="AWP56" s="17"/>
      <c r="AWQ56" s="17"/>
      <c r="AWR56" s="17"/>
      <c r="AWS56" s="17"/>
      <c r="AWT56" s="17"/>
      <c r="AWU56" s="17"/>
      <c r="AWV56" s="17"/>
      <c r="AWW56" s="17"/>
      <c r="AWX56" s="17"/>
      <c r="AWY56" s="17"/>
      <c r="AWZ56" s="17"/>
      <c r="AXA56" s="17"/>
      <c r="AXB56" s="17"/>
      <c r="AXC56" s="17"/>
      <c r="AXD56" s="17"/>
      <c r="AXE56" s="17"/>
      <c r="AXF56" s="17"/>
      <c r="AXG56" s="17"/>
      <c r="AXH56" s="17"/>
      <c r="AXI56" s="17"/>
      <c r="AXJ56" s="17"/>
      <c r="AXK56" s="17"/>
      <c r="AXL56" s="17"/>
      <c r="AXM56" s="17"/>
      <c r="AXN56" s="17"/>
      <c r="AXO56" s="17"/>
      <c r="AXP56" s="17"/>
      <c r="AXQ56" s="17"/>
      <c r="AXR56" s="17"/>
      <c r="AXS56" s="17"/>
      <c r="AXT56" s="17"/>
      <c r="AXU56" s="17"/>
      <c r="AXV56" s="17"/>
      <c r="AXW56" s="17"/>
      <c r="AXX56" s="17"/>
      <c r="AXY56" s="17"/>
      <c r="AXZ56" s="17"/>
      <c r="AYA56" s="17"/>
      <c r="AYB56" s="17"/>
      <c r="AYC56" s="17"/>
      <c r="AYD56" s="17"/>
      <c r="AYE56" s="17"/>
      <c r="AYF56" s="17"/>
      <c r="AYG56" s="17"/>
      <c r="AYH56" s="17"/>
      <c r="AYI56" s="17"/>
      <c r="AYJ56" s="17"/>
      <c r="AYK56" s="17"/>
      <c r="AYL56" s="17"/>
      <c r="AYM56" s="17"/>
      <c r="AYN56" s="17"/>
      <c r="AYO56" s="17"/>
      <c r="AYP56" s="17"/>
      <c r="AYQ56" s="17"/>
      <c r="AYR56" s="17"/>
      <c r="AYS56" s="17"/>
      <c r="AYT56" s="17"/>
      <c r="AYU56" s="17"/>
      <c r="AYV56" s="17"/>
      <c r="AYW56" s="17"/>
      <c r="AYX56" s="17"/>
      <c r="AYY56" s="17"/>
      <c r="AYZ56" s="17"/>
      <c r="AZA56" s="17"/>
      <c r="AZB56" s="17"/>
      <c r="AZC56" s="17"/>
      <c r="AZD56" s="17"/>
      <c r="AZE56" s="17"/>
      <c r="AZF56" s="17"/>
      <c r="AZG56" s="17"/>
      <c r="AZH56" s="17"/>
      <c r="AZI56" s="17"/>
      <c r="AZJ56" s="17"/>
      <c r="AZK56" s="17"/>
      <c r="AZL56" s="17"/>
      <c r="AZM56" s="17"/>
      <c r="AZN56" s="17"/>
      <c r="AZO56" s="17"/>
      <c r="AZP56" s="17"/>
      <c r="AZQ56" s="17"/>
      <c r="AZR56" s="17"/>
      <c r="AZS56" s="17"/>
      <c r="AZT56" s="17"/>
      <c r="AZU56" s="17"/>
      <c r="AZV56" s="17"/>
      <c r="AZW56" s="17"/>
      <c r="AZX56" s="17"/>
      <c r="AZY56" s="17"/>
      <c r="AZZ56" s="17"/>
      <c r="BAA56" s="17"/>
      <c r="BAB56" s="17"/>
      <c r="BAC56" s="17"/>
      <c r="BAD56" s="17"/>
      <c r="BAE56" s="17"/>
      <c r="BAF56" s="17"/>
      <c r="BAG56" s="17"/>
      <c r="BAH56" s="17"/>
      <c r="BAI56" s="17"/>
      <c r="BAJ56" s="17"/>
      <c r="BAK56" s="17"/>
      <c r="BAL56" s="17"/>
      <c r="BAM56" s="17"/>
      <c r="BAN56" s="17"/>
      <c r="BAO56" s="17"/>
      <c r="BAP56" s="17"/>
      <c r="BAQ56" s="17"/>
      <c r="BAR56" s="17"/>
      <c r="BAS56" s="17"/>
      <c r="BAT56" s="17"/>
      <c r="BAU56" s="17"/>
      <c r="BAV56" s="17"/>
      <c r="BAW56" s="17"/>
      <c r="BAX56" s="17"/>
      <c r="BAY56" s="17"/>
      <c r="BAZ56" s="17"/>
      <c r="BBA56" s="17"/>
      <c r="BBB56" s="17"/>
      <c r="BBC56" s="17"/>
      <c r="BBD56" s="17"/>
      <c r="BBE56" s="17"/>
      <c r="BBF56" s="17"/>
      <c r="BBG56" s="17"/>
      <c r="BBH56" s="17"/>
      <c r="BBI56" s="17"/>
      <c r="BBJ56" s="17"/>
      <c r="BBK56" s="17"/>
      <c r="BBL56" s="17"/>
      <c r="BBM56" s="17"/>
      <c r="BBN56" s="17"/>
      <c r="BBO56" s="17"/>
      <c r="BBP56" s="17"/>
      <c r="BBQ56" s="17"/>
      <c r="BBR56" s="17"/>
      <c r="BBS56" s="17"/>
      <c r="BBT56" s="17"/>
      <c r="BBU56" s="17"/>
      <c r="BBV56" s="17"/>
      <c r="BBW56" s="17"/>
      <c r="BBX56" s="17"/>
      <c r="BBY56" s="17"/>
      <c r="BBZ56" s="17"/>
      <c r="BCA56" s="17"/>
      <c r="BCB56" s="17"/>
      <c r="BCC56" s="17"/>
      <c r="BCD56" s="17"/>
      <c r="BCE56" s="17"/>
      <c r="BCF56" s="17"/>
      <c r="BCG56" s="17"/>
      <c r="BCH56" s="17"/>
      <c r="BCI56" s="17"/>
      <c r="BCJ56" s="17"/>
      <c r="BCK56" s="17"/>
      <c r="BCL56" s="17"/>
      <c r="BCM56" s="17"/>
      <c r="BCN56" s="17"/>
      <c r="BCO56" s="17"/>
      <c r="BCP56" s="17"/>
      <c r="BCQ56" s="17"/>
      <c r="BCR56" s="17"/>
      <c r="BCS56" s="17"/>
      <c r="BCT56" s="17"/>
      <c r="BCU56" s="17"/>
      <c r="BCV56" s="17"/>
      <c r="BCW56" s="17"/>
      <c r="BCX56" s="17"/>
      <c r="BCY56" s="17"/>
      <c r="BCZ56" s="17"/>
      <c r="BDA56" s="17"/>
      <c r="BDB56" s="17"/>
      <c r="BDC56" s="17"/>
      <c r="BDD56" s="17"/>
      <c r="BDE56" s="17"/>
      <c r="BDF56" s="17"/>
      <c r="BDG56" s="17"/>
      <c r="BDH56" s="17"/>
      <c r="BDI56" s="17"/>
      <c r="BDJ56" s="17"/>
      <c r="BDK56" s="17"/>
      <c r="BDL56" s="17"/>
      <c r="BDM56" s="17"/>
      <c r="BDN56" s="17"/>
      <c r="BDO56" s="17"/>
      <c r="BDP56" s="17"/>
      <c r="BDQ56" s="17"/>
      <c r="BDR56" s="17"/>
      <c r="BDS56" s="17"/>
      <c r="BDT56" s="17"/>
      <c r="BDU56" s="17"/>
      <c r="BDV56" s="17"/>
      <c r="BDW56" s="17"/>
      <c r="BDX56" s="17"/>
      <c r="BDY56" s="17"/>
      <c r="BDZ56" s="17"/>
      <c r="BEA56" s="17"/>
      <c r="BEB56" s="17"/>
      <c r="BEC56" s="17"/>
      <c r="BED56" s="17"/>
      <c r="BEE56" s="17"/>
      <c r="BEF56" s="17"/>
      <c r="BEG56" s="17"/>
      <c r="BEH56" s="17"/>
      <c r="BEI56" s="17"/>
      <c r="BEJ56" s="17"/>
      <c r="BEK56" s="17"/>
      <c r="BEL56" s="17"/>
      <c r="BEM56" s="17"/>
      <c r="BEN56" s="17"/>
      <c r="BEO56" s="17"/>
      <c r="BEP56" s="17"/>
      <c r="BEQ56" s="17"/>
      <c r="BER56" s="17"/>
      <c r="BES56" s="17"/>
      <c r="BET56" s="17"/>
      <c r="BEU56" s="17"/>
      <c r="BEV56" s="17"/>
      <c r="BEW56" s="17"/>
      <c r="BEX56" s="17"/>
      <c r="BEY56" s="17"/>
      <c r="BEZ56" s="17"/>
      <c r="BFA56" s="17"/>
      <c r="BFB56" s="17"/>
      <c r="BFC56" s="17"/>
      <c r="BFD56" s="17"/>
      <c r="BFE56" s="17"/>
      <c r="BFF56" s="17"/>
      <c r="BFG56" s="17"/>
      <c r="BFH56" s="17"/>
      <c r="BFI56" s="17"/>
      <c r="BFJ56" s="17"/>
      <c r="BFK56" s="17"/>
      <c r="BFL56" s="17"/>
      <c r="BFM56" s="17"/>
      <c r="BFN56" s="17"/>
      <c r="BFO56" s="17"/>
      <c r="BFP56" s="17"/>
      <c r="BFQ56" s="17"/>
      <c r="BFR56" s="17"/>
      <c r="BFS56" s="17"/>
      <c r="BFT56" s="17"/>
      <c r="BFU56" s="17"/>
      <c r="BFV56" s="17"/>
      <c r="BFW56" s="17"/>
      <c r="BFX56" s="17"/>
      <c r="BFY56" s="17"/>
      <c r="BFZ56" s="17"/>
      <c r="BGA56" s="17"/>
      <c r="BGB56" s="17"/>
      <c r="BGC56" s="17"/>
      <c r="BGD56" s="17"/>
      <c r="BGE56" s="17"/>
      <c r="BGF56" s="17"/>
      <c r="BGG56" s="17"/>
      <c r="BGH56" s="17"/>
      <c r="BGI56" s="17"/>
      <c r="BGJ56" s="17"/>
      <c r="BGK56" s="17"/>
      <c r="BGL56" s="17"/>
      <c r="BGM56" s="17"/>
      <c r="BGN56" s="17"/>
      <c r="BGO56" s="17"/>
      <c r="BGP56" s="17"/>
      <c r="BGQ56" s="17"/>
      <c r="BGR56" s="17"/>
      <c r="BGS56" s="17"/>
      <c r="BGT56" s="17"/>
      <c r="BGU56" s="17"/>
      <c r="BGV56" s="17"/>
      <c r="BGW56" s="17"/>
      <c r="BGX56" s="17"/>
      <c r="BGY56" s="17"/>
      <c r="BGZ56" s="17"/>
      <c r="BHA56" s="17"/>
      <c r="BHB56" s="17"/>
      <c r="BHC56" s="17"/>
      <c r="BHD56" s="17"/>
      <c r="BHE56" s="17"/>
      <c r="BHF56" s="17"/>
      <c r="BHG56" s="17"/>
      <c r="BHH56" s="17"/>
      <c r="BHI56" s="17"/>
      <c r="BHJ56" s="17"/>
      <c r="BHK56" s="17"/>
      <c r="BHL56" s="17"/>
      <c r="BHM56" s="17"/>
      <c r="BHN56" s="17"/>
      <c r="BHO56" s="17"/>
      <c r="BHP56" s="17"/>
      <c r="BHQ56" s="17"/>
      <c r="BHR56" s="17"/>
      <c r="BHS56" s="17"/>
      <c r="BHT56" s="17"/>
      <c r="BHU56" s="17"/>
      <c r="BHV56" s="17"/>
      <c r="BHW56" s="17"/>
      <c r="BHX56" s="17"/>
      <c r="BHY56" s="17"/>
      <c r="BHZ56" s="17"/>
      <c r="BIA56" s="17"/>
      <c r="BIB56" s="17"/>
      <c r="BIC56" s="17"/>
      <c r="BID56" s="17"/>
      <c r="BIE56" s="17"/>
      <c r="BIF56" s="17"/>
      <c r="BIG56" s="17"/>
      <c r="BIH56" s="17"/>
      <c r="BII56" s="17"/>
      <c r="BIJ56" s="17"/>
      <c r="BIK56" s="17"/>
      <c r="BIL56" s="17"/>
      <c r="BIM56" s="17"/>
      <c r="BIN56" s="17"/>
      <c r="BIO56" s="17"/>
      <c r="BIP56" s="17"/>
      <c r="BIQ56" s="17"/>
      <c r="BIR56" s="17"/>
      <c r="BIS56" s="17"/>
      <c r="BIT56" s="17"/>
      <c r="BIU56" s="17"/>
      <c r="BIV56" s="17"/>
      <c r="BIW56" s="17"/>
      <c r="BIX56" s="17"/>
      <c r="BIY56" s="17"/>
      <c r="BIZ56" s="17"/>
      <c r="BJA56" s="17"/>
      <c r="BJB56" s="17"/>
      <c r="BJC56" s="17"/>
      <c r="BJD56" s="17"/>
      <c r="BJE56" s="17"/>
      <c r="BJF56" s="17"/>
      <c r="BJG56" s="17"/>
      <c r="BJH56" s="17"/>
      <c r="BJI56" s="17"/>
      <c r="BJJ56" s="17"/>
      <c r="BJK56" s="17"/>
      <c r="BJL56" s="17"/>
      <c r="BJM56" s="17"/>
      <c r="BJN56" s="17"/>
      <c r="BJO56" s="17"/>
      <c r="BJP56" s="17"/>
      <c r="BJQ56" s="17"/>
      <c r="BJR56" s="17"/>
      <c r="BJS56" s="17"/>
      <c r="BJT56" s="17"/>
      <c r="BJU56" s="17"/>
      <c r="BJV56" s="17"/>
      <c r="BJW56" s="17"/>
      <c r="BJX56" s="17"/>
      <c r="BJY56" s="17"/>
      <c r="BJZ56" s="17"/>
      <c r="BKA56" s="17"/>
      <c r="BKB56" s="17"/>
      <c r="BKC56" s="17"/>
      <c r="BKD56" s="17"/>
      <c r="BKE56" s="17"/>
      <c r="BKF56" s="17"/>
      <c r="BKG56" s="17"/>
      <c r="BKH56" s="17"/>
      <c r="BKI56" s="17"/>
      <c r="BKJ56" s="17"/>
      <c r="BKK56" s="17"/>
      <c r="BKL56" s="17"/>
      <c r="BKM56" s="17"/>
      <c r="BKN56" s="17"/>
      <c r="BKO56" s="17"/>
      <c r="BKP56" s="17"/>
      <c r="BKQ56" s="17"/>
      <c r="BKR56" s="17"/>
      <c r="BKS56" s="17"/>
      <c r="BKT56" s="17"/>
      <c r="BKU56" s="17"/>
      <c r="BKV56" s="17"/>
      <c r="BKW56" s="17"/>
      <c r="BKX56" s="17"/>
      <c r="BKY56" s="17"/>
      <c r="BKZ56" s="17"/>
      <c r="BLA56" s="17"/>
      <c r="BLB56" s="17"/>
      <c r="BLC56" s="17"/>
      <c r="BLD56" s="17"/>
      <c r="BLE56" s="17"/>
      <c r="BLF56" s="17"/>
      <c r="BLG56" s="17"/>
      <c r="BLH56" s="17"/>
      <c r="BLI56" s="17"/>
      <c r="BLJ56" s="17"/>
      <c r="BLK56" s="17"/>
      <c r="BLL56" s="17"/>
      <c r="BLM56" s="17"/>
      <c r="BLN56" s="17"/>
      <c r="BLO56" s="17"/>
      <c r="BLP56" s="17"/>
      <c r="BLQ56" s="17"/>
      <c r="BLR56" s="17"/>
      <c r="BLS56" s="17"/>
      <c r="BLT56" s="17"/>
      <c r="BLU56" s="17"/>
      <c r="BLV56" s="17"/>
      <c r="BLW56" s="17"/>
      <c r="BLX56" s="17"/>
      <c r="BLY56" s="17"/>
      <c r="BLZ56" s="17"/>
      <c r="BMA56" s="17"/>
      <c r="BMB56" s="17"/>
      <c r="BMC56" s="17"/>
      <c r="BMD56" s="17"/>
      <c r="BME56" s="17"/>
      <c r="BMF56" s="17"/>
      <c r="BMG56" s="17"/>
      <c r="BMH56" s="17"/>
      <c r="BMI56" s="17"/>
      <c r="BMJ56" s="17"/>
      <c r="BMK56" s="17"/>
      <c r="BML56" s="17"/>
      <c r="BMM56" s="17"/>
      <c r="BMN56" s="17"/>
      <c r="BMO56" s="17"/>
      <c r="BMP56" s="17"/>
      <c r="BMQ56" s="17"/>
      <c r="BMR56" s="17"/>
      <c r="BMS56" s="17"/>
      <c r="BMT56" s="17"/>
      <c r="BMU56" s="17"/>
      <c r="BMV56" s="17"/>
      <c r="BMW56" s="17"/>
      <c r="BMX56" s="17"/>
      <c r="BMY56" s="17"/>
      <c r="BMZ56" s="17"/>
      <c r="BNA56" s="17"/>
      <c r="BNB56" s="17"/>
      <c r="BNC56" s="17"/>
      <c r="BND56" s="17"/>
      <c r="BNE56" s="17"/>
      <c r="BNF56" s="17"/>
      <c r="BNG56" s="17"/>
      <c r="BNH56" s="17"/>
      <c r="BNI56" s="17"/>
      <c r="BNJ56" s="17"/>
      <c r="BNK56" s="17"/>
      <c r="BNL56" s="17"/>
      <c r="BNM56" s="17"/>
      <c r="BNN56" s="17"/>
      <c r="BNO56" s="17"/>
      <c r="BNP56" s="17"/>
      <c r="BNQ56" s="17"/>
      <c r="BNR56" s="17"/>
      <c r="BNS56" s="17"/>
      <c r="BNT56" s="17"/>
      <c r="BNU56" s="17"/>
      <c r="BNV56" s="17"/>
      <c r="BNW56" s="17"/>
      <c r="BNX56" s="17"/>
      <c r="BNY56" s="17"/>
      <c r="BNZ56" s="17"/>
      <c r="BOA56" s="17"/>
      <c r="BOB56" s="17"/>
      <c r="BOC56" s="17"/>
      <c r="BOD56" s="17"/>
      <c r="BOE56" s="17"/>
      <c r="BOF56" s="17"/>
      <c r="BOG56" s="17"/>
      <c r="BOH56" s="17"/>
      <c r="BOI56" s="17"/>
      <c r="BOJ56" s="17"/>
      <c r="BOK56" s="17"/>
      <c r="BOL56" s="17"/>
      <c r="BOM56" s="17"/>
      <c r="BON56" s="17"/>
      <c r="BOO56" s="17"/>
      <c r="BOP56" s="17"/>
      <c r="BOQ56" s="17"/>
      <c r="BOR56" s="17"/>
      <c r="BOS56" s="17"/>
      <c r="BOT56" s="17"/>
      <c r="BOU56" s="17"/>
      <c r="BOV56" s="17"/>
      <c r="BOW56" s="17"/>
      <c r="BOX56" s="17"/>
      <c r="BOY56" s="17"/>
      <c r="BOZ56" s="17"/>
      <c r="BPA56" s="17"/>
      <c r="BPB56" s="17"/>
      <c r="BPC56" s="17"/>
      <c r="BPD56" s="17"/>
      <c r="BPE56" s="17"/>
      <c r="BPF56" s="17"/>
      <c r="BPG56" s="17"/>
      <c r="BPH56" s="17"/>
      <c r="BPI56" s="17"/>
      <c r="BPJ56" s="17"/>
      <c r="BPK56" s="17"/>
    </row>
    <row r="57" spans="1:1779" s="18" customFormat="1" ht="67.5" customHeight="1" x14ac:dyDescent="0.25">
      <c r="A57" s="370"/>
      <c r="B57" s="272"/>
      <c r="C57" s="372"/>
      <c r="D57" s="22" t="s">
        <v>14</v>
      </c>
      <c r="E57" s="70">
        <f>F57+L57+M57+N57+O57</f>
        <v>12682.07</v>
      </c>
      <c r="F57" s="175">
        <f>SUM(F60+F64+F68+F72)</f>
        <v>7494.07</v>
      </c>
      <c r="G57" s="176"/>
      <c r="H57" s="176"/>
      <c r="I57" s="176"/>
      <c r="J57" s="176"/>
      <c r="K57" s="177"/>
      <c r="L57" s="70">
        <v>1297</v>
      </c>
      <c r="M57" s="72">
        <v>1297</v>
      </c>
      <c r="N57" s="81">
        <v>1297</v>
      </c>
      <c r="O57" s="81">
        <v>1297</v>
      </c>
      <c r="P57" s="299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  <c r="CS57" s="17"/>
      <c r="CT57" s="17"/>
      <c r="CU57" s="17"/>
      <c r="CV57" s="17"/>
      <c r="CW57" s="17"/>
      <c r="CX57" s="17"/>
      <c r="CY57" s="17"/>
      <c r="CZ57" s="17"/>
      <c r="DA57" s="17"/>
      <c r="DB57" s="17"/>
      <c r="DC57" s="17"/>
      <c r="DD57" s="17"/>
      <c r="DE57" s="17"/>
      <c r="DF57" s="17"/>
      <c r="DG57" s="17"/>
      <c r="DH57" s="17"/>
      <c r="DI57" s="17"/>
      <c r="DJ57" s="17"/>
      <c r="DK57" s="17"/>
      <c r="DL57" s="17"/>
      <c r="DM57" s="17"/>
      <c r="DN57" s="17"/>
      <c r="DO57" s="17"/>
      <c r="DP57" s="17"/>
      <c r="DQ57" s="17"/>
      <c r="DR57" s="17"/>
      <c r="DS57" s="17"/>
      <c r="DT57" s="17"/>
      <c r="DU57" s="17"/>
      <c r="DV57" s="17"/>
      <c r="DW57" s="17"/>
      <c r="DX57" s="17"/>
      <c r="DY57" s="17"/>
      <c r="DZ57" s="17"/>
      <c r="EA57" s="17"/>
      <c r="EB57" s="17"/>
      <c r="EC57" s="17"/>
      <c r="ED57" s="17"/>
      <c r="EE57" s="17"/>
      <c r="EF57" s="17"/>
      <c r="EG57" s="17"/>
      <c r="EH57" s="17"/>
      <c r="EI57" s="17"/>
      <c r="EJ57" s="17"/>
      <c r="EK57" s="17"/>
      <c r="EL57" s="17"/>
      <c r="EM57" s="17"/>
      <c r="EN57" s="17"/>
      <c r="EO57" s="17"/>
      <c r="EP57" s="17"/>
      <c r="EQ57" s="17"/>
      <c r="ER57" s="17"/>
      <c r="ES57" s="17"/>
      <c r="ET57" s="17"/>
      <c r="EU57" s="17"/>
      <c r="EV57" s="17"/>
      <c r="EW57" s="17"/>
      <c r="EX57" s="17"/>
      <c r="EY57" s="17"/>
      <c r="EZ57" s="17"/>
      <c r="FA57" s="17"/>
      <c r="FB57" s="17"/>
      <c r="FC57" s="17"/>
      <c r="FD57" s="17"/>
      <c r="FE57" s="17"/>
      <c r="FF57" s="17"/>
      <c r="FG57" s="17"/>
      <c r="FH57" s="17"/>
      <c r="FI57" s="17"/>
      <c r="FJ57" s="17"/>
      <c r="FK57" s="17"/>
      <c r="FL57" s="17"/>
      <c r="FM57" s="17"/>
      <c r="FN57" s="17"/>
      <c r="FO57" s="17"/>
      <c r="FP57" s="17"/>
      <c r="FQ57" s="17"/>
      <c r="FR57" s="17"/>
      <c r="FS57" s="17"/>
      <c r="FT57" s="17"/>
      <c r="FU57" s="17"/>
      <c r="FV57" s="17"/>
      <c r="FW57" s="17"/>
      <c r="FX57" s="17"/>
      <c r="FY57" s="17"/>
      <c r="FZ57" s="17"/>
      <c r="GA57" s="17"/>
      <c r="GB57" s="17"/>
      <c r="GC57" s="17"/>
      <c r="GD57" s="17"/>
      <c r="GE57" s="17"/>
      <c r="GF57" s="17"/>
      <c r="GG57" s="17"/>
      <c r="GH57" s="17"/>
      <c r="GI57" s="17"/>
      <c r="GJ57" s="17"/>
      <c r="GK57" s="17"/>
      <c r="GL57" s="17"/>
      <c r="GM57" s="17"/>
      <c r="GN57" s="17"/>
      <c r="GO57" s="17"/>
      <c r="GP57" s="17"/>
      <c r="GQ57" s="17"/>
      <c r="GR57" s="17"/>
      <c r="GS57" s="17"/>
      <c r="GT57" s="17"/>
      <c r="GU57" s="17"/>
      <c r="GV57" s="17"/>
      <c r="GW57" s="17"/>
      <c r="GX57" s="17"/>
      <c r="GY57" s="17"/>
      <c r="GZ57" s="17"/>
      <c r="HA57" s="17"/>
      <c r="HB57" s="17"/>
      <c r="HC57" s="17"/>
      <c r="HD57" s="17"/>
      <c r="HE57" s="17"/>
      <c r="HF57" s="17"/>
      <c r="HG57" s="17"/>
      <c r="HH57" s="17"/>
      <c r="HI57" s="17"/>
      <c r="HJ57" s="17"/>
      <c r="HK57" s="17"/>
      <c r="HL57" s="17"/>
      <c r="HM57" s="17"/>
      <c r="HN57" s="17"/>
      <c r="HO57" s="17"/>
      <c r="HP57" s="17"/>
      <c r="HQ57" s="17"/>
      <c r="HR57" s="17"/>
      <c r="HS57" s="17"/>
      <c r="HT57" s="17"/>
      <c r="HU57" s="17"/>
      <c r="HV57" s="17"/>
      <c r="HW57" s="17"/>
      <c r="HX57" s="17"/>
      <c r="HY57" s="17"/>
      <c r="HZ57" s="17"/>
      <c r="IA57" s="17"/>
      <c r="IB57" s="17"/>
      <c r="IC57" s="17"/>
      <c r="ID57" s="17"/>
      <c r="IE57" s="17"/>
      <c r="IF57" s="17"/>
      <c r="IG57" s="17"/>
      <c r="IH57" s="17"/>
      <c r="II57" s="17"/>
      <c r="IJ57" s="17"/>
      <c r="IK57" s="17"/>
      <c r="IL57" s="17"/>
      <c r="IM57" s="17"/>
      <c r="IN57" s="17"/>
      <c r="IO57" s="17"/>
      <c r="IP57" s="17"/>
      <c r="IQ57" s="17"/>
      <c r="IR57" s="17"/>
      <c r="IS57" s="17"/>
      <c r="IT57" s="17"/>
      <c r="IU57" s="17"/>
      <c r="IV57" s="17"/>
      <c r="IW57" s="17"/>
      <c r="IX57" s="17"/>
      <c r="IY57" s="17"/>
      <c r="IZ57" s="17"/>
      <c r="JA57" s="17"/>
      <c r="JB57" s="17"/>
      <c r="JC57" s="17"/>
      <c r="JD57" s="17"/>
      <c r="JE57" s="17"/>
      <c r="JF57" s="17"/>
      <c r="JG57" s="17"/>
      <c r="JH57" s="17"/>
      <c r="JI57" s="17"/>
      <c r="JJ57" s="17"/>
      <c r="JK57" s="17"/>
      <c r="JL57" s="17"/>
      <c r="JM57" s="17"/>
      <c r="JN57" s="17"/>
      <c r="JO57" s="17"/>
      <c r="JP57" s="17"/>
      <c r="JQ57" s="17"/>
      <c r="JR57" s="17"/>
      <c r="JS57" s="17"/>
      <c r="JT57" s="17"/>
      <c r="JU57" s="17"/>
      <c r="JV57" s="17"/>
      <c r="JW57" s="17"/>
      <c r="JX57" s="17"/>
      <c r="JY57" s="17"/>
      <c r="JZ57" s="17"/>
      <c r="KA57" s="17"/>
      <c r="KB57" s="17"/>
      <c r="KC57" s="17"/>
      <c r="KD57" s="17"/>
      <c r="KE57" s="17"/>
      <c r="KF57" s="17"/>
      <c r="KG57" s="17"/>
      <c r="KH57" s="17"/>
      <c r="KI57" s="17"/>
      <c r="KJ57" s="17"/>
      <c r="KK57" s="17"/>
      <c r="KL57" s="17"/>
      <c r="KM57" s="17"/>
      <c r="KN57" s="17"/>
      <c r="KO57" s="17"/>
      <c r="KP57" s="17"/>
      <c r="KQ57" s="17"/>
      <c r="KR57" s="17"/>
      <c r="KS57" s="17"/>
      <c r="KT57" s="17"/>
      <c r="KU57" s="17"/>
      <c r="KV57" s="17"/>
      <c r="KW57" s="17"/>
      <c r="KX57" s="17"/>
      <c r="KY57" s="17"/>
      <c r="KZ57" s="17"/>
      <c r="LA57" s="17"/>
      <c r="LB57" s="17"/>
      <c r="LC57" s="17"/>
      <c r="LD57" s="17"/>
      <c r="LE57" s="17"/>
      <c r="LF57" s="17"/>
      <c r="LG57" s="17"/>
      <c r="LH57" s="17"/>
      <c r="LI57" s="17"/>
      <c r="LJ57" s="17"/>
      <c r="LK57" s="17"/>
      <c r="LL57" s="17"/>
      <c r="LM57" s="17"/>
      <c r="LN57" s="17"/>
      <c r="LO57" s="17"/>
      <c r="LP57" s="17"/>
      <c r="LQ57" s="17"/>
      <c r="LR57" s="17"/>
      <c r="LS57" s="17"/>
      <c r="LT57" s="17"/>
      <c r="LU57" s="17"/>
      <c r="LV57" s="17"/>
      <c r="LW57" s="17"/>
      <c r="LX57" s="17"/>
      <c r="LY57" s="17"/>
      <c r="LZ57" s="17"/>
      <c r="MA57" s="17"/>
      <c r="MB57" s="17"/>
      <c r="MC57" s="17"/>
      <c r="MD57" s="17"/>
      <c r="ME57" s="17"/>
      <c r="MF57" s="17"/>
      <c r="MG57" s="17"/>
      <c r="MH57" s="17"/>
      <c r="MI57" s="17"/>
      <c r="MJ57" s="17"/>
      <c r="MK57" s="17"/>
      <c r="ML57" s="17"/>
      <c r="MM57" s="17"/>
      <c r="MN57" s="17"/>
      <c r="MO57" s="17"/>
      <c r="MP57" s="17"/>
      <c r="MQ57" s="17"/>
      <c r="MR57" s="17"/>
      <c r="MS57" s="17"/>
      <c r="MT57" s="17"/>
      <c r="MU57" s="17"/>
      <c r="MV57" s="17"/>
      <c r="MW57" s="17"/>
      <c r="MX57" s="17"/>
      <c r="MY57" s="17"/>
      <c r="MZ57" s="17"/>
      <c r="NA57" s="17"/>
      <c r="NB57" s="17"/>
      <c r="NC57" s="17"/>
      <c r="ND57" s="17"/>
      <c r="NE57" s="17"/>
      <c r="NF57" s="17"/>
      <c r="NG57" s="17"/>
      <c r="NH57" s="17"/>
      <c r="NI57" s="17"/>
      <c r="NJ57" s="17"/>
      <c r="NK57" s="17"/>
      <c r="NL57" s="17"/>
      <c r="NM57" s="17"/>
      <c r="NN57" s="17"/>
      <c r="NO57" s="17"/>
      <c r="NP57" s="17"/>
      <c r="NQ57" s="17"/>
      <c r="NR57" s="17"/>
      <c r="NS57" s="17"/>
      <c r="NT57" s="17"/>
      <c r="NU57" s="17"/>
      <c r="NV57" s="17"/>
      <c r="NW57" s="17"/>
      <c r="NX57" s="17"/>
      <c r="NY57" s="17"/>
      <c r="NZ57" s="17"/>
      <c r="OA57" s="17"/>
      <c r="OB57" s="17"/>
      <c r="OC57" s="17"/>
      <c r="OD57" s="17"/>
      <c r="OE57" s="17"/>
      <c r="OF57" s="17"/>
      <c r="OG57" s="17"/>
      <c r="OH57" s="17"/>
      <c r="OI57" s="17"/>
      <c r="OJ57" s="17"/>
      <c r="OK57" s="17"/>
      <c r="OL57" s="17"/>
      <c r="OM57" s="17"/>
      <c r="ON57" s="17"/>
      <c r="OO57" s="17"/>
      <c r="OP57" s="17"/>
      <c r="OQ57" s="17"/>
      <c r="OR57" s="17"/>
      <c r="OS57" s="17"/>
      <c r="OT57" s="17"/>
      <c r="OU57" s="17"/>
      <c r="OV57" s="17"/>
      <c r="OW57" s="17"/>
      <c r="OX57" s="17"/>
      <c r="OY57" s="17"/>
      <c r="OZ57" s="17"/>
      <c r="PA57" s="17"/>
      <c r="PB57" s="17"/>
      <c r="PC57" s="17"/>
      <c r="PD57" s="17"/>
      <c r="PE57" s="17"/>
      <c r="PF57" s="17"/>
      <c r="PG57" s="17"/>
      <c r="PH57" s="17"/>
      <c r="PI57" s="17"/>
      <c r="PJ57" s="17"/>
      <c r="PK57" s="17"/>
      <c r="PL57" s="17"/>
      <c r="PM57" s="17"/>
      <c r="PN57" s="17"/>
      <c r="PO57" s="17"/>
      <c r="PP57" s="17"/>
      <c r="PQ57" s="17"/>
      <c r="PR57" s="17"/>
      <c r="PS57" s="17"/>
      <c r="PT57" s="17"/>
      <c r="PU57" s="17"/>
      <c r="PV57" s="17"/>
      <c r="PW57" s="17"/>
      <c r="PX57" s="17"/>
      <c r="PY57" s="17"/>
      <c r="PZ57" s="17"/>
      <c r="QA57" s="17"/>
      <c r="QB57" s="17"/>
      <c r="QC57" s="17"/>
      <c r="QD57" s="17"/>
      <c r="QE57" s="17"/>
      <c r="QF57" s="17"/>
      <c r="QG57" s="17"/>
      <c r="QH57" s="17"/>
      <c r="QI57" s="17"/>
      <c r="QJ57" s="17"/>
      <c r="QK57" s="17"/>
      <c r="QL57" s="17"/>
      <c r="QM57" s="17"/>
      <c r="QN57" s="17"/>
      <c r="QO57" s="17"/>
      <c r="QP57" s="17"/>
      <c r="QQ57" s="17"/>
      <c r="QR57" s="17"/>
      <c r="QS57" s="17"/>
      <c r="QT57" s="17"/>
      <c r="QU57" s="17"/>
      <c r="QV57" s="17"/>
      <c r="QW57" s="17"/>
      <c r="QX57" s="17"/>
      <c r="QY57" s="17"/>
      <c r="QZ57" s="17"/>
      <c r="RA57" s="17"/>
      <c r="RB57" s="17"/>
      <c r="RC57" s="17"/>
      <c r="RD57" s="17"/>
      <c r="RE57" s="17"/>
      <c r="RF57" s="17"/>
      <c r="RG57" s="17"/>
      <c r="RH57" s="17"/>
      <c r="RI57" s="17"/>
      <c r="RJ57" s="17"/>
      <c r="RK57" s="17"/>
      <c r="RL57" s="17"/>
      <c r="RM57" s="17"/>
      <c r="RN57" s="17"/>
      <c r="RO57" s="17"/>
      <c r="RP57" s="17"/>
      <c r="RQ57" s="17"/>
      <c r="RR57" s="17"/>
      <c r="RS57" s="17"/>
      <c r="RT57" s="17"/>
      <c r="RU57" s="17"/>
      <c r="RV57" s="17"/>
      <c r="RW57" s="17"/>
      <c r="RX57" s="17"/>
      <c r="RY57" s="17"/>
      <c r="RZ57" s="17"/>
      <c r="SA57" s="17"/>
      <c r="SB57" s="17"/>
      <c r="SC57" s="17"/>
      <c r="SD57" s="17"/>
      <c r="SE57" s="17"/>
      <c r="SF57" s="17"/>
      <c r="SG57" s="17"/>
      <c r="SH57" s="17"/>
      <c r="SI57" s="17"/>
      <c r="SJ57" s="17"/>
      <c r="SK57" s="17"/>
      <c r="SL57" s="17"/>
      <c r="SM57" s="17"/>
      <c r="SN57" s="17"/>
      <c r="SO57" s="17"/>
      <c r="SP57" s="17"/>
      <c r="SQ57" s="17"/>
      <c r="SR57" s="17"/>
      <c r="SS57" s="17"/>
      <c r="ST57" s="17"/>
      <c r="SU57" s="17"/>
      <c r="SV57" s="17"/>
      <c r="SW57" s="17"/>
      <c r="SX57" s="17"/>
      <c r="SY57" s="17"/>
      <c r="SZ57" s="17"/>
      <c r="TA57" s="17"/>
      <c r="TB57" s="17"/>
      <c r="TC57" s="17"/>
      <c r="TD57" s="17"/>
      <c r="TE57" s="17"/>
      <c r="TF57" s="17"/>
      <c r="TG57" s="17"/>
      <c r="TH57" s="17"/>
      <c r="TI57" s="17"/>
      <c r="TJ57" s="17"/>
      <c r="TK57" s="17"/>
      <c r="TL57" s="17"/>
      <c r="TM57" s="17"/>
      <c r="TN57" s="17"/>
      <c r="TO57" s="17"/>
      <c r="TP57" s="17"/>
      <c r="TQ57" s="17"/>
      <c r="TR57" s="17"/>
      <c r="TS57" s="17"/>
      <c r="TT57" s="17"/>
      <c r="TU57" s="17"/>
      <c r="TV57" s="17"/>
      <c r="TW57" s="17"/>
      <c r="TX57" s="17"/>
      <c r="TY57" s="17"/>
      <c r="TZ57" s="17"/>
      <c r="UA57" s="17"/>
      <c r="UB57" s="17"/>
      <c r="UC57" s="17"/>
      <c r="UD57" s="17"/>
      <c r="UE57" s="17"/>
      <c r="UF57" s="17"/>
      <c r="UG57" s="17"/>
      <c r="UH57" s="17"/>
      <c r="UI57" s="17"/>
      <c r="UJ57" s="17"/>
      <c r="UK57" s="17"/>
      <c r="UL57" s="17"/>
      <c r="UM57" s="17"/>
      <c r="UN57" s="17"/>
      <c r="UO57" s="17"/>
      <c r="UP57" s="17"/>
      <c r="UQ57" s="17"/>
      <c r="UR57" s="17"/>
      <c r="US57" s="17"/>
      <c r="UT57" s="17"/>
      <c r="UU57" s="17"/>
      <c r="UV57" s="17"/>
      <c r="UW57" s="17"/>
      <c r="UX57" s="17"/>
      <c r="UY57" s="17"/>
      <c r="UZ57" s="17"/>
      <c r="VA57" s="17"/>
      <c r="VB57" s="17"/>
      <c r="VC57" s="17"/>
      <c r="VD57" s="17"/>
      <c r="VE57" s="17"/>
      <c r="VF57" s="17"/>
      <c r="VG57" s="17"/>
      <c r="VH57" s="17"/>
      <c r="VI57" s="17"/>
      <c r="VJ57" s="17"/>
      <c r="VK57" s="17"/>
      <c r="VL57" s="17"/>
      <c r="VM57" s="17"/>
      <c r="VN57" s="17"/>
      <c r="VO57" s="17"/>
      <c r="VP57" s="17"/>
      <c r="VQ57" s="17"/>
      <c r="VR57" s="17"/>
      <c r="VS57" s="17"/>
      <c r="VT57" s="17"/>
      <c r="VU57" s="17"/>
      <c r="VV57" s="17"/>
      <c r="VW57" s="17"/>
      <c r="VX57" s="17"/>
      <c r="VY57" s="17"/>
      <c r="VZ57" s="17"/>
      <c r="WA57" s="17"/>
      <c r="WB57" s="17"/>
      <c r="WC57" s="17"/>
      <c r="WD57" s="17"/>
      <c r="WE57" s="17"/>
      <c r="WF57" s="17"/>
      <c r="WG57" s="17"/>
      <c r="WH57" s="17"/>
      <c r="WI57" s="17"/>
      <c r="WJ57" s="17"/>
      <c r="WK57" s="17"/>
      <c r="WL57" s="17"/>
      <c r="WM57" s="17"/>
      <c r="WN57" s="17"/>
      <c r="WO57" s="17"/>
      <c r="WP57" s="17"/>
      <c r="WQ57" s="17"/>
      <c r="WR57" s="17"/>
      <c r="WS57" s="17"/>
      <c r="WT57" s="17"/>
      <c r="WU57" s="17"/>
      <c r="WV57" s="17"/>
      <c r="WW57" s="17"/>
      <c r="WX57" s="17"/>
      <c r="WY57" s="17"/>
      <c r="WZ57" s="17"/>
      <c r="XA57" s="17"/>
      <c r="XB57" s="17"/>
      <c r="XC57" s="17"/>
      <c r="XD57" s="17"/>
      <c r="XE57" s="17"/>
      <c r="XF57" s="17"/>
      <c r="XG57" s="17"/>
      <c r="XH57" s="17"/>
      <c r="XI57" s="17"/>
      <c r="XJ57" s="17"/>
      <c r="XK57" s="17"/>
      <c r="XL57" s="17"/>
      <c r="XM57" s="17"/>
      <c r="XN57" s="17"/>
      <c r="XO57" s="17"/>
      <c r="XP57" s="17"/>
      <c r="XQ57" s="17"/>
      <c r="XR57" s="17"/>
      <c r="XS57" s="17"/>
      <c r="XT57" s="17"/>
      <c r="XU57" s="17"/>
      <c r="XV57" s="17"/>
      <c r="XW57" s="17"/>
      <c r="XX57" s="17"/>
      <c r="XY57" s="17"/>
      <c r="XZ57" s="17"/>
      <c r="YA57" s="17"/>
      <c r="YB57" s="17"/>
      <c r="YC57" s="17"/>
      <c r="YD57" s="17"/>
      <c r="YE57" s="17"/>
      <c r="YF57" s="17"/>
      <c r="YG57" s="17"/>
      <c r="YH57" s="17"/>
      <c r="YI57" s="17"/>
      <c r="YJ57" s="17"/>
      <c r="YK57" s="17"/>
      <c r="YL57" s="17"/>
      <c r="YM57" s="17"/>
      <c r="YN57" s="17"/>
      <c r="YO57" s="17"/>
      <c r="YP57" s="17"/>
      <c r="YQ57" s="17"/>
      <c r="YR57" s="17"/>
      <c r="YS57" s="17"/>
      <c r="YT57" s="17"/>
      <c r="YU57" s="17"/>
      <c r="YV57" s="17"/>
      <c r="YW57" s="17"/>
      <c r="YX57" s="17"/>
      <c r="YY57" s="17"/>
      <c r="YZ57" s="17"/>
      <c r="ZA57" s="17"/>
      <c r="ZB57" s="17"/>
      <c r="ZC57" s="17"/>
      <c r="ZD57" s="17"/>
      <c r="ZE57" s="17"/>
      <c r="ZF57" s="17"/>
      <c r="ZG57" s="17"/>
      <c r="ZH57" s="17"/>
      <c r="ZI57" s="17"/>
      <c r="ZJ57" s="17"/>
      <c r="ZK57" s="17"/>
      <c r="ZL57" s="17"/>
      <c r="ZM57" s="17"/>
      <c r="ZN57" s="17"/>
      <c r="ZO57" s="17"/>
      <c r="ZP57" s="17"/>
      <c r="ZQ57" s="17"/>
      <c r="ZR57" s="17"/>
      <c r="ZS57" s="17"/>
      <c r="ZT57" s="17"/>
      <c r="ZU57" s="17"/>
      <c r="ZV57" s="17"/>
      <c r="ZW57" s="17"/>
      <c r="ZX57" s="17"/>
      <c r="ZY57" s="17"/>
      <c r="ZZ57" s="17"/>
      <c r="AAA57" s="17"/>
      <c r="AAB57" s="17"/>
      <c r="AAC57" s="17"/>
      <c r="AAD57" s="17"/>
      <c r="AAE57" s="17"/>
      <c r="AAF57" s="17"/>
      <c r="AAG57" s="17"/>
      <c r="AAH57" s="17"/>
      <c r="AAI57" s="17"/>
      <c r="AAJ57" s="17"/>
      <c r="AAK57" s="17"/>
      <c r="AAL57" s="17"/>
      <c r="AAM57" s="17"/>
      <c r="AAN57" s="17"/>
      <c r="AAO57" s="17"/>
      <c r="AAP57" s="17"/>
      <c r="AAQ57" s="17"/>
      <c r="AAR57" s="17"/>
      <c r="AAS57" s="17"/>
      <c r="AAT57" s="17"/>
      <c r="AAU57" s="17"/>
      <c r="AAV57" s="17"/>
      <c r="AAW57" s="17"/>
      <c r="AAX57" s="17"/>
      <c r="AAY57" s="17"/>
      <c r="AAZ57" s="17"/>
      <c r="ABA57" s="17"/>
      <c r="ABB57" s="17"/>
      <c r="ABC57" s="17"/>
      <c r="ABD57" s="17"/>
      <c r="ABE57" s="17"/>
      <c r="ABF57" s="17"/>
      <c r="ABG57" s="17"/>
      <c r="ABH57" s="17"/>
      <c r="ABI57" s="17"/>
      <c r="ABJ57" s="17"/>
      <c r="ABK57" s="17"/>
      <c r="ABL57" s="17"/>
      <c r="ABM57" s="17"/>
      <c r="ABN57" s="17"/>
      <c r="ABO57" s="17"/>
      <c r="ABP57" s="17"/>
      <c r="ABQ57" s="17"/>
      <c r="ABR57" s="17"/>
      <c r="ABS57" s="17"/>
      <c r="ABT57" s="17"/>
      <c r="ABU57" s="17"/>
      <c r="ABV57" s="17"/>
      <c r="ABW57" s="17"/>
      <c r="ABX57" s="17"/>
      <c r="ABY57" s="17"/>
      <c r="ABZ57" s="17"/>
      <c r="ACA57" s="17"/>
      <c r="ACB57" s="17"/>
      <c r="ACC57" s="17"/>
      <c r="ACD57" s="17"/>
      <c r="ACE57" s="17"/>
      <c r="ACF57" s="17"/>
      <c r="ACG57" s="17"/>
      <c r="ACH57" s="17"/>
      <c r="ACI57" s="17"/>
      <c r="ACJ57" s="17"/>
      <c r="ACK57" s="17"/>
      <c r="ACL57" s="17"/>
      <c r="ACM57" s="17"/>
      <c r="ACN57" s="17"/>
      <c r="ACO57" s="17"/>
      <c r="ACP57" s="17"/>
      <c r="ACQ57" s="17"/>
      <c r="ACR57" s="17"/>
      <c r="ACS57" s="17"/>
      <c r="ACT57" s="17"/>
      <c r="ACU57" s="17"/>
      <c r="ACV57" s="17"/>
      <c r="ACW57" s="17"/>
      <c r="ACX57" s="17"/>
      <c r="ACY57" s="17"/>
      <c r="ACZ57" s="17"/>
      <c r="ADA57" s="17"/>
      <c r="ADB57" s="17"/>
      <c r="ADC57" s="17"/>
      <c r="ADD57" s="17"/>
      <c r="ADE57" s="17"/>
      <c r="ADF57" s="17"/>
      <c r="ADG57" s="17"/>
      <c r="ADH57" s="17"/>
      <c r="ADI57" s="17"/>
      <c r="ADJ57" s="17"/>
      <c r="ADK57" s="17"/>
      <c r="ADL57" s="17"/>
      <c r="ADM57" s="17"/>
      <c r="ADN57" s="17"/>
      <c r="ADO57" s="17"/>
      <c r="ADP57" s="17"/>
      <c r="ADQ57" s="17"/>
      <c r="ADR57" s="17"/>
      <c r="ADS57" s="17"/>
      <c r="ADT57" s="17"/>
      <c r="ADU57" s="17"/>
      <c r="ADV57" s="17"/>
      <c r="ADW57" s="17"/>
      <c r="ADX57" s="17"/>
      <c r="ADY57" s="17"/>
      <c r="ADZ57" s="17"/>
      <c r="AEA57" s="17"/>
      <c r="AEB57" s="17"/>
      <c r="AEC57" s="17"/>
      <c r="AED57" s="17"/>
      <c r="AEE57" s="17"/>
      <c r="AEF57" s="17"/>
      <c r="AEG57" s="17"/>
      <c r="AEH57" s="17"/>
      <c r="AEI57" s="17"/>
      <c r="AEJ57" s="17"/>
      <c r="AEK57" s="17"/>
      <c r="AEL57" s="17"/>
      <c r="AEM57" s="17"/>
      <c r="AEN57" s="17"/>
      <c r="AEO57" s="17"/>
      <c r="AEP57" s="17"/>
      <c r="AEQ57" s="17"/>
      <c r="AER57" s="17"/>
      <c r="AES57" s="17"/>
      <c r="AET57" s="17"/>
      <c r="AEU57" s="17"/>
      <c r="AEV57" s="17"/>
      <c r="AEW57" s="17"/>
      <c r="AEX57" s="17"/>
      <c r="AEY57" s="17"/>
      <c r="AEZ57" s="17"/>
      <c r="AFA57" s="17"/>
      <c r="AFB57" s="17"/>
      <c r="AFC57" s="17"/>
      <c r="AFD57" s="17"/>
      <c r="AFE57" s="17"/>
      <c r="AFF57" s="17"/>
      <c r="AFG57" s="17"/>
      <c r="AFH57" s="17"/>
      <c r="AFI57" s="17"/>
      <c r="AFJ57" s="17"/>
      <c r="AFK57" s="17"/>
      <c r="AFL57" s="17"/>
      <c r="AFM57" s="17"/>
      <c r="AFN57" s="17"/>
      <c r="AFO57" s="17"/>
      <c r="AFP57" s="17"/>
      <c r="AFQ57" s="17"/>
      <c r="AFR57" s="17"/>
      <c r="AFS57" s="17"/>
      <c r="AFT57" s="17"/>
      <c r="AFU57" s="17"/>
      <c r="AFV57" s="17"/>
      <c r="AFW57" s="17"/>
      <c r="AFX57" s="17"/>
      <c r="AFY57" s="17"/>
      <c r="AFZ57" s="17"/>
      <c r="AGA57" s="17"/>
      <c r="AGB57" s="17"/>
      <c r="AGC57" s="17"/>
      <c r="AGD57" s="17"/>
      <c r="AGE57" s="17"/>
      <c r="AGF57" s="17"/>
      <c r="AGG57" s="17"/>
      <c r="AGH57" s="17"/>
      <c r="AGI57" s="17"/>
      <c r="AGJ57" s="17"/>
      <c r="AGK57" s="17"/>
      <c r="AGL57" s="17"/>
      <c r="AGM57" s="17"/>
      <c r="AGN57" s="17"/>
      <c r="AGO57" s="17"/>
      <c r="AGP57" s="17"/>
      <c r="AGQ57" s="17"/>
      <c r="AGR57" s="17"/>
      <c r="AGS57" s="17"/>
      <c r="AGT57" s="17"/>
      <c r="AGU57" s="17"/>
      <c r="AGV57" s="17"/>
      <c r="AGW57" s="17"/>
      <c r="AGX57" s="17"/>
      <c r="AGY57" s="17"/>
      <c r="AGZ57" s="17"/>
      <c r="AHA57" s="17"/>
      <c r="AHB57" s="17"/>
      <c r="AHC57" s="17"/>
      <c r="AHD57" s="17"/>
      <c r="AHE57" s="17"/>
      <c r="AHF57" s="17"/>
      <c r="AHG57" s="17"/>
      <c r="AHH57" s="17"/>
      <c r="AHI57" s="17"/>
      <c r="AHJ57" s="17"/>
      <c r="AHK57" s="17"/>
      <c r="AHL57" s="17"/>
      <c r="AHM57" s="17"/>
      <c r="AHN57" s="17"/>
      <c r="AHO57" s="17"/>
      <c r="AHP57" s="17"/>
      <c r="AHQ57" s="17"/>
      <c r="AHR57" s="17"/>
      <c r="AHS57" s="17"/>
      <c r="AHT57" s="17"/>
      <c r="AHU57" s="17"/>
      <c r="AHV57" s="17"/>
      <c r="AHW57" s="17"/>
      <c r="AHX57" s="17"/>
      <c r="AHY57" s="17"/>
      <c r="AHZ57" s="17"/>
      <c r="AIA57" s="17"/>
      <c r="AIB57" s="17"/>
      <c r="AIC57" s="17"/>
      <c r="AID57" s="17"/>
      <c r="AIE57" s="17"/>
      <c r="AIF57" s="17"/>
      <c r="AIG57" s="17"/>
      <c r="AIH57" s="17"/>
      <c r="AII57" s="17"/>
      <c r="AIJ57" s="17"/>
      <c r="AIK57" s="17"/>
      <c r="AIL57" s="17"/>
      <c r="AIM57" s="17"/>
      <c r="AIN57" s="17"/>
      <c r="AIO57" s="17"/>
      <c r="AIP57" s="17"/>
      <c r="AIQ57" s="17"/>
      <c r="AIR57" s="17"/>
      <c r="AIS57" s="17"/>
      <c r="AIT57" s="17"/>
      <c r="AIU57" s="17"/>
      <c r="AIV57" s="17"/>
      <c r="AIW57" s="17"/>
      <c r="AIX57" s="17"/>
      <c r="AIY57" s="17"/>
      <c r="AIZ57" s="17"/>
      <c r="AJA57" s="17"/>
      <c r="AJB57" s="17"/>
      <c r="AJC57" s="17"/>
      <c r="AJD57" s="17"/>
      <c r="AJE57" s="17"/>
      <c r="AJF57" s="17"/>
      <c r="AJG57" s="17"/>
      <c r="AJH57" s="17"/>
      <c r="AJI57" s="17"/>
      <c r="AJJ57" s="17"/>
      <c r="AJK57" s="17"/>
      <c r="AJL57" s="17"/>
      <c r="AJM57" s="17"/>
      <c r="AJN57" s="17"/>
      <c r="AJO57" s="17"/>
      <c r="AJP57" s="17"/>
      <c r="AJQ57" s="17"/>
      <c r="AJR57" s="17"/>
      <c r="AJS57" s="17"/>
      <c r="AJT57" s="17"/>
      <c r="AJU57" s="17"/>
      <c r="AJV57" s="17"/>
      <c r="AJW57" s="17"/>
      <c r="AJX57" s="17"/>
      <c r="AJY57" s="17"/>
      <c r="AJZ57" s="17"/>
      <c r="AKA57" s="17"/>
      <c r="AKB57" s="17"/>
      <c r="AKC57" s="17"/>
      <c r="AKD57" s="17"/>
      <c r="AKE57" s="17"/>
      <c r="AKF57" s="17"/>
      <c r="AKG57" s="17"/>
      <c r="AKH57" s="17"/>
      <c r="AKI57" s="17"/>
      <c r="AKJ57" s="17"/>
      <c r="AKK57" s="17"/>
      <c r="AKL57" s="17"/>
      <c r="AKM57" s="17"/>
      <c r="AKN57" s="17"/>
      <c r="AKO57" s="17"/>
      <c r="AKP57" s="17"/>
      <c r="AKQ57" s="17"/>
      <c r="AKR57" s="17"/>
      <c r="AKS57" s="17"/>
      <c r="AKT57" s="17"/>
      <c r="AKU57" s="17"/>
      <c r="AKV57" s="17"/>
      <c r="AKW57" s="17"/>
      <c r="AKX57" s="17"/>
      <c r="AKY57" s="17"/>
      <c r="AKZ57" s="17"/>
      <c r="ALA57" s="17"/>
      <c r="ALB57" s="17"/>
      <c r="ALC57" s="17"/>
      <c r="ALD57" s="17"/>
      <c r="ALE57" s="17"/>
      <c r="ALF57" s="17"/>
      <c r="ALG57" s="17"/>
      <c r="ALH57" s="17"/>
      <c r="ALI57" s="17"/>
      <c r="ALJ57" s="17"/>
      <c r="ALK57" s="17"/>
      <c r="ALL57" s="17"/>
      <c r="ALM57" s="17"/>
      <c r="ALN57" s="17"/>
      <c r="ALO57" s="17"/>
      <c r="ALP57" s="17"/>
      <c r="ALQ57" s="17"/>
      <c r="ALR57" s="17"/>
      <c r="ALS57" s="17"/>
      <c r="ALT57" s="17"/>
      <c r="ALU57" s="17"/>
      <c r="ALV57" s="17"/>
      <c r="ALW57" s="17"/>
      <c r="ALX57" s="17"/>
      <c r="ALY57" s="17"/>
      <c r="ALZ57" s="17"/>
      <c r="AMA57" s="17"/>
      <c r="AMB57" s="17"/>
      <c r="AMC57" s="17"/>
      <c r="AMD57" s="17"/>
      <c r="AME57" s="17"/>
      <c r="AMF57" s="17"/>
      <c r="AMG57" s="17"/>
      <c r="AMH57" s="17"/>
      <c r="AMI57" s="17"/>
      <c r="AMJ57" s="17"/>
      <c r="AMK57" s="17"/>
      <c r="AML57" s="17"/>
      <c r="AMM57" s="17"/>
      <c r="AMN57" s="17"/>
      <c r="AMO57" s="17"/>
      <c r="AMP57" s="17"/>
      <c r="AMQ57" s="17"/>
      <c r="AMR57" s="17"/>
      <c r="AMS57" s="17"/>
      <c r="AMT57" s="17"/>
      <c r="AMU57" s="17"/>
      <c r="AMV57" s="17"/>
      <c r="AMW57" s="17"/>
      <c r="AMX57" s="17"/>
      <c r="AMY57" s="17"/>
      <c r="AMZ57" s="17"/>
      <c r="ANA57" s="17"/>
      <c r="ANB57" s="17"/>
      <c r="ANC57" s="17"/>
      <c r="AND57" s="17"/>
      <c r="ANE57" s="17"/>
      <c r="ANF57" s="17"/>
      <c r="ANG57" s="17"/>
      <c r="ANH57" s="17"/>
      <c r="ANI57" s="17"/>
      <c r="ANJ57" s="17"/>
      <c r="ANK57" s="17"/>
      <c r="ANL57" s="17"/>
      <c r="ANM57" s="17"/>
      <c r="ANN57" s="17"/>
      <c r="ANO57" s="17"/>
      <c r="ANP57" s="17"/>
      <c r="ANQ57" s="17"/>
      <c r="ANR57" s="17"/>
      <c r="ANS57" s="17"/>
      <c r="ANT57" s="17"/>
      <c r="ANU57" s="17"/>
      <c r="ANV57" s="17"/>
      <c r="ANW57" s="17"/>
      <c r="ANX57" s="17"/>
      <c r="ANY57" s="17"/>
      <c r="ANZ57" s="17"/>
      <c r="AOA57" s="17"/>
      <c r="AOB57" s="17"/>
      <c r="AOC57" s="17"/>
      <c r="AOD57" s="17"/>
      <c r="AOE57" s="17"/>
      <c r="AOF57" s="17"/>
      <c r="AOG57" s="17"/>
      <c r="AOH57" s="17"/>
      <c r="AOI57" s="17"/>
      <c r="AOJ57" s="17"/>
      <c r="AOK57" s="17"/>
      <c r="AOL57" s="17"/>
      <c r="AOM57" s="17"/>
      <c r="AON57" s="17"/>
      <c r="AOO57" s="17"/>
      <c r="AOP57" s="17"/>
      <c r="AOQ57" s="17"/>
      <c r="AOR57" s="17"/>
      <c r="AOS57" s="17"/>
      <c r="AOT57" s="17"/>
      <c r="AOU57" s="17"/>
      <c r="AOV57" s="17"/>
      <c r="AOW57" s="17"/>
      <c r="AOX57" s="17"/>
      <c r="AOY57" s="17"/>
      <c r="AOZ57" s="17"/>
      <c r="APA57" s="17"/>
      <c r="APB57" s="17"/>
      <c r="APC57" s="17"/>
      <c r="APD57" s="17"/>
      <c r="APE57" s="17"/>
      <c r="APF57" s="17"/>
      <c r="APG57" s="17"/>
      <c r="APH57" s="17"/>
      <c r="API57" s="17"/>
      <c r="APJ57" s="17"/>
      <c r="APK57" s="17"/>
      <c r="APL57" s="17"/>
      <c r="APM57" s="17"/>
      <c r="APN57" s="17"/>
      <c r="APO57" s="17"/>
      <c r="APP57" s="17"/>
      <c r="APQ57" s="17"/>
      <c r="APR57" s="17"/>
      <c r="APS57" s="17"/>
      <c r="APT57" s="17"/>
      <c r="APU57" s="17"/>
      <c r="APV57" s="17"/>
      <c r="APW57" s="17"/>
      <c r="APX57" s="17"/>
      <c r="APY57" s="17"/>
      <c r="APZ57" s="17"/>
      <c r="AQA57" s="17"/>
      <c r="AQB57" s="17"/>
      <c r="AQC57" s="17"/>
      <c r="AQD57" s="17"/>
      <c r="AQE57" s="17"/>
      <c r="AQF57" s="17"/>
      <c r="AQG57" s="17"/>
      <c r="AQH57" s="17"/>
      <c r="AQI57" s="17"/>
      <c r="AQJ57" s="17"/>
      <c r="AQK57" s="17"/>
      <c r="AQL57" s="17"/>
      <c r="AQM57" s="17"/>
      <c r="AQN57" s="17"/>
      <c r="AQO57" s="17"/>
      <c r="AQP57" s="17"/>
      <c r="AQQ57" s="17"/>
      <c r="AQR57" s="17"/>
      <c r="AQS57" s="17"/>
      <c r="AQT57" s="17"/>
      <c r="AQU57" s="17"/>
      <c r="AQV57" s="17"/>
      <c r="AQW57" s="17"/>
      <c r="AQX57" s="17"/>
      <c r="AQY57" s="17"/>
      <c r="AQZ57" s="17"/>
      <c r="ARA57" s="17"/>
      <c r="ARB57" s="17"/>
      <c r="ARC57" s="17"/>
      <c r="ARD57" s="17"/>
      <c r="ARE57" s="17"/>
      <c r="ARF57" s="17"/>
      <c r="ARG57" s="17"/>
      <c r="ARH57" s="17"/>
      <c r="ARI57" s="17"/>
      <c r="ARJ57" s="17"/>
      <c r="ARK57" s="17"/>
      <c r="ARL57" s="17"/>
      <c r="ARM57" s="17"/>
      <c r="ARN57" s="17"/>
      <c r="ARO57" s="17"/>
      <c r="ARP57" s="17"/>
      <c r="ARQ57" s="17"/>
      <c r="ARR57" s="17"/>
      <c r="ARS57" s="17"/>
      <c r="ART57" s="17"/>
      <c r="ARU57" s="17"/>
      <c r="ARV57" s="17"/>
      <c r="ARW57" s="17"/>
      <c r="ARX57" s="17"/>
      <c r="ARY57" s="17"/>
      <c r="ARZ57" s="17"/>
      <c r="ASA57" s="17"/>
      <c r="ASB57" s="17"/>
      <c r="ASC57" s="17"/>
      <c r="ASD57" s="17"/>
      <c r="ASE57" s="17"/>
      <c r="ASF57" s="17"/>
      <c r="ASG57" s="17"/>
      <c r="ASH57" s="17"/>
      <c r="ASI57" s="17"/>
      <c r="ASJ57" s="17"/>
      <c r="ASK57" s="17"/>
      <c r="ASL57" s="17"/>
      <c r="ASM57" s="17"/>
      <c r="ASN57" s="17"/>
      <c r="ASO57" s="17"/>
      <c r="ASP57" s="17"/>
      <c r="ASQ57" s="17"/>
      <c r="ASR57" s="17"/>
      <c r="ASS57" s="17"/>
      <c r="AST57" s="17"/>
      <c r="ASU57" s="17"/>
      <c r="ASV57" s="17"/>
      <c r="ASW57" s="17"/>
      <c r="ASX57" s="17"/>
      <c r="ASY57" s="17"/>
      <c r="ASZ57" s="17"/>
      <c r="ATA57" s="17"/>
      <c r="ATB57" s="17"/>
      <c r="ATC57" s="17"/>
      <c r="ATD57" s="17"/>
      <c r="ATE57" s="17"/>
      <c r="ATF57" s="17"/>
      <c r="ATG57" s="17"/>
      <c r="ATH57" s="17"/>
      <c r="ATI57" s="17"/>
      <c r="ATJ57" s="17"/>
      <c r="ATK57" s="17"/>
      <c r="ATL57" s="17"/>
      <c r="ATM57" s="17"/>
      <c r="ATN57" s="17"/>
      <c r="ATO57" s="17"/>
      <c r="ATP57" s="17"/>
      <c r="ATQ57" s="17"/>
      <c r="ATR57" s="17"/>
      <c r="ATS57" s="17"/>
      <c r="ATT57" s="17"/>
      <c r="ATU57" s="17"/>
      <c r="ATV57" s="17"/>
      <c r="ATW57" s="17"/>
      <c r="ATX57" s="17"/>
      <c r="ATY57" s="17"/>
      <c r="ATZ57" s="17"/>
      <c r="AUA57" s="17"/>
      <c r="AUB57" s="17"/>
      <c r="AUC57" s="17"/>
      <c r="AUD57" s="17"/>
      <c r="AUE57" s="17"/>
      <c r="AUF57" s="17"/>
      <c r="AUG57" s="17"/>
      <c r="AUH57" s="17"/>
      <c r="AUI57" s="17"/>
      <c r="AUJ57" s="17"/>
      <c r="AUK57" s="17"/>
      <c r="AUL57" s="17"/>
      <c r="AUM57" s="17"/>
      <c r="AUN57" s="17"/>
      <c r="AUO57" s="17"/>
      <c r="AUP57" s="17"/>
      <c r="AUQ57" s="17"/>
      <c r="AUR57" s="17"/>
      <c r="AUS57" s="17"/>
      <c r="AUT57" s="17"/>
      <c r="AUU57" s="17"/>
      <c r="AUV57" s="17"/>
      <c r="AUW57" s="17"/>
      <c r="AUX57" s="17"/>
      <c r="AUY57" s="17"/>
      <c r="AUZ57" s="17"/>
      <c r="AVA57" s="17"/>
      <c r="AVB57" s="17"/>
      <c r="AVC57" s="17"/>
      <c r="AVD57" s="17"/>
      <c r="AVE57" s="17"/>
      <c r="AVF57" s="17"/>
      <c r="AVG57" s="17"/>
      <c r="AVH57" s="17"/>
      <c r="AVI57" s="17"/>
      <c r="AVJ57" s="17"/>
      <c r="AVK57" s="17"/>
      <c r="AVL57" s="17"/>
      <c r="AVM57" s="17"/>
      <c r="AVN57" s="17"/>
      <c r="AVO57" s="17"/>
      <c r="AVP57" s="17"/>
      <c r="AVQ57" s="17"/>
      <c r="AVR57" s="17"/>
      <c r="AVS57" s="17"/>
      <c r="AVT57" s="17"/>
      <c r="AVU57" s="17"/>
      <c r="AVV57" s="17"/>
      <c r="AVW57" s="17"/>
      <c r="AVX57" s="17"/>
      <c r="AVY57" s="17"/>
      <c r="AVZ57" s="17"/>
      <c r="AWA57" s="17"/>
      <c r="AWB57" s="17"/>
      <c r="AWC57" s="17"/>
      <c r="AWD57" s="17"/>
      <c r="AWE57" s="17"/>
      <c r="AWF57" s="17"/>
      <c r="AWG57" s="17"/>
      <c r="AWH57" s="17"/>
      <c r="AWI57" s="17"/>
      <c r="AWJ57" s="17"/>
      <c r="AWK57" s="17"/>
      <c r="AWL57" s="17"/>
      <c r="AWM57" s="17"/>
      <c r="AWN57" s="17"/>
      <c r="AWO57" s="17"/>
      <c r="AWP57" s="17"/>
      <c r="AWQ57" s="17"/>
      <c r="AWR57" s="17"/>
      <c r="AWS57" s="17"/>
      <c r="AWT57" s="17"/>
      <c r="AWU57" s="17"/>
      <c r="AWV57" s="17"/>
      <c r="AWW57" s="17"/>
      <c r="AWX57" s="17"/>
      <c r="AWY57" s="17"/>
      <c r="AWZ57" s="17"/>
      <c r="AXA57" s="17"/>
      <c r="AXB57" s="17"/>
      <c r="AXC57" s="17"/>
      <c r="AXD57" s="17"/>
      <c r="AXE57" s="17"/>
      <c r="AXF57" s="17"/>
      <c r="AXG57" s="17"/>
      <c r="AXH57" s="17"/>
      <c r="AXI57" s="17"/>
      <c r="AXJ57" s="17"/>
      <c r="AXK57" s="17"/>
      <c r="AXL57" s="17"/>
      <c r="AXM57" s="17"/>
      <c r="AXN57" s="17"/>
      <c r="AXO57" s="17"/>
      <c r="AXP57" s="17"/>
      <c r="AXQ57" s="17"/>
      <c r="AXR57" s="17"/>
      <c r="AXS57" s="17"/>
      <c r="AXT57" s="17"/>
      <c r="AXU57" s="17"/>
      <c r="AXV57" s="17"/>
      <c r="AXW57" s="17"/>
      <c r="AXX57" s="17"/>
      <c r="AXY57" s="17"/>
      <c r="AXZ57" s="17"/>
      <c r="AYA57" s="17"/>
      <c r="AYB57" s="17"/>
      <c r="AYC57" s="17"/>
      <c r="AYD57" s="17"/>
      <c r="AYE57" s="17"/>
      <c r="AYF57" s="17"/>
      <c r="AYG57" s="17"/>
      <c r="AYH57" s="17"/>
      <c r="AYI57" s="17"/>
      <c r="AYJ57" s="17"/>
      <c r="AYK57" s="17"/>
      <c r="AYL57" s="17"/>
      <c r="AYM57" s="17"/>
      <c r="AYN57" s="17"/>
      <c r="AYO57" s="17"/>
      <c r="AYP57" s="17"/>
      <c r="AYQ57" s="17"/>
      <c r="AYR57" s="17"/>
      <c r="AYS57" s="17"/>
      <c r="AYT57" s="17"/>
      <c r="AYU57" s="17"/>
      <c r="AYV57" s="17"/>
      <c r="AYW57" s="17"/>
      <c r="AYX57" s="17"/>
      <c r="AYY57" s="17"/>
      <c r="AYZ57" s="17"/>
      <c r="AZA57" s="17"/>
      <c r="AZB57" s="17"/>
      <c r="AZC57" s="17"/>
      <c r="AZD57" s="17"/>
      <c r="AZE57" s="17"/>
      <c r="AZF57" s="17"/>
      <c r="AZG57" s="17"/>
      <c r="AZH57" s="17"/>
      <c r="AZI57" s="17"/>
      <c r="AZJ57" s="17"/>
      <c r="AZK57" s="17"/>
      <c r="AZL57" s="17"/>
      <c r="AZM57" s="17"/>
      <c r="AZN57" s="17"/>
      <c r="AZO57" s="17"/>
      <c r="AZP57" s="17"/>
      <c r="AZQ57" s="17"/>
      <c r="AZR57" s="17"/>
      <c r="AZS57" s="17"/>
      <c r="AZT57" s="17"/>
      <c r="AZU57" s="17"/>
      <c r="AZV57" s="17"/>
      <c r="AZW57" s="17"/>
      <c r="AZX57" s="17"/>
      <c r="AZY57" s="17"/>
      <c r="AZZ57" s="17"/>
      <c r="BAA57" s="17"/>
      <c r="BAB57" s="17"/>
      <c r="BAC57" s="17"/>
      <c r="BAD57" s="17"/>
      <c r="BAE57" s="17"/>
      <c r="BAF57" s="17"/>
      <c r="BAG57" s="17"/>
      <c r="BAH57" s="17"/>
      <c r="BAI57" s="17"/>
      <c r="BAJ57" s="17"/>
      <c r="BAK57" s="17"/>
      <c r="BAL57" s="17"/>
      <c r="BAM57" s="17"/>
      <c r="BAN57" s="17"/>
      <c r="BAO57" s="17"/>
      <c r="BAP57" s="17"/>
      <c r="BAQ57" s="17"/>
      <c r="BAR57" s="17"/>
      <c r="BAS57" s="17"/>
      <c r="BAT57" s="17"/>
      <c r="BAU57" s="17"/>
      <c r="BAV57" s="17"/>
      <c r="BAW57" s="17"/>
      <c r="BAX57" s="17"/>
      <c r="BAY57" s="17"/>
      <c r="BAZ57" s="17"/>
      <c r="BBA57" s="17"/>
      <c r="BBB57" s="17"/>
      <c r="BBC57" s="17"/>
      <c r="BBD57" s="17"/>
      <c r="BBE57" s="17"/>
      <c r="BBF57" s="17"/>
      <c r="BBG57" s="17"/>
      <c r="BBH57" s="17"/>
      <c r="BBI57" s="17"/>
      <c r="BBJ57" s="17"/>
      <c r="BBK57" s="17"/>
      <c r="BBL57" s="17"/>
      <c r="BBM57" s="17"/>
      <c r="BBN57" s="17"/>
      <c r="BBO57" s="17"/>
      <c r="BBP57" s="17"/>
      <c r="BBQ57" s="17"/>
      <c r="BBR57" s="17"/>
      <c r="BBS57" s="17"/>
      <c r="BBT57" s="17"/>
      <c r="BBU57" s="17"/>
      <c r="BBV57" s="17"/>
      <c r="BBW57" s="17"/>
      <c r="BBX57" s="17"/>
      <c r="BBY57" s="17"/>
      <c r="BBZ57" s="17"/>
      <c r="BCA57" s="17"/>
      <c r="BCB57" s="17"/>
      <c r="BCC57" s="17"/>
      <c r="BCD57" s="17"/>
      <c r="BCE57" s="17"/>
      <c r="BCF57" s="17"/>
      <c r="BCG57" s="17"/>
      <c r="BCH57" s="17"/>
      <c r="BCI57" s="17"/>
      <c r="BCJ57" s="17"/>
      <c r="BCK57" s="17"/>
      <c r="BCL57" s="17"/>
      <c r="BCM57" s="17"/>
      <c r="BCN57" s="17"/>
      <c r="BCO57" s="17"/>
      <c r="BCP57" s="17"/>
      <c r="BCQ57" s="17"/>
      <c r="BCR57" s="17"/>
      <c r="BCS57" s="17"/>
      <c r="BCT57" s="17"/>
      <c r="BCU57" s="17"/>
      <c r="BCV57" s="17"/>
      <c r="BCW57" s="17"/>
      <c r="BCX57" s="17"/>
      <c r="BCY57" s="17"/>
      <c r="BCZ57" s="17"/>
      <c r="BDA57" s="17"/>
      <c r="BDB57" s="17"/>
      <c r="BDC57" s="17"/>
      <c r="BDD57" s="17"/>
      <c r="BDE57" s="17"/>
      <c r="BDF57" s="17"/>
      <c r="BDG57" s="17"/>
      <c r="BDH57" s="17"/>
      <c r="BDI57" s="17"/>
      <c r="BDJ57" s="17"/>
      <c r="BDK57" s="17"/>
      <c r="BDL57" s="17"/>
      <c r="BDM57" s="17"/>
      <c r="BDN57" s="17"/>
      <c r="BDO57" s="17"/>
      <c r="BDP57" s="17"/>
      <c r="BDQ57" s="17"/>
      <c r="BDR57" s="17"/>
      <c r="BDS57" s="17"/>
      <c r="BDT57" s="17"/>
      <c r="BDU57" s="17"/>
      <c r="BDV57" s="17"/>
      <c r="BDW57" s="17"/>
      <c r="BDX57" s="17"/>
      <c r="BDY57" s="17"/>
      <c r="BDZ57" s="17"/>
      <c r="BEA57" s="17"/>
      <c r="BEB57" s="17"/>
      <c r="BEC57" s="17"/>
      <c r="BED57" s="17"/>
      <c r="BEE57" s="17"/>
      <c r="BEF57" s="17"/>
      <c r="BEG57" s="17"/>
      <c r="BEH57" s="17"/>
      <c r="BEI57" s="17"/>
      <c r="BEJ57" s="17"/>
      <c r="BEK57" s="17"/>
      <c r="BEL57" s="17"/>
      <c r="BEM57" s="17"/>
      <c r="BEN57" s="17"/>
      <c r="BEO57" s="17"/>
      <c r="BEP57" s="17"/>
      <c r="BEQ57" s="17"/>
      <c r="BER57" s="17"/>
      <c r="BES57" s="17"/>
      <c r="BET57" s="17"/>
      <c r="BEU57" s="17"/>
      <c r="BEV57" s="17"/>
      <c r="BEW57" s="17"/>
      <c r="BEX57" s="17"/>
      <c r="BEY57" s="17"/>
      <c r="BEZ57" s="17"/>
      <c r="BFA57" s="17"/>
      <c r="BFB57" s="17"/>
      <c r="BFC57" s="17"/>
      <c r="BFD57" s="17"/>
      <c r="BFE57" s="17"/>
      <c r="BFF57" s="17"/>
      <c r="BFG57" s="17"/>
      <c r="BFH57" s="17"/>
      <c r="BFI57" s="17"/>
      <c r="BFJ57" s="17"/>
      <c r="BFK57" s="17"/>
      <c r="BFL57" s="17"/>
      <c r="BFM57" s="17"/>
      <c r="BFN57" s="17"/>
      <c r="BFO57" s="17"/>
      <c r="BFP57" s="17"/>
      <c r="BFQ57" s="17"/>
      <c r="BFR57" s="17"/>
      <c r="BFS57" s="17"/>
      <c r="BFT57" s="17"/>
      <c r="BFU57" s="17"/>
      <c r="BFV57" s="17"/>
      <c r="BFW57" s="17"/>
      <c r="BFX57" s="17"/>
      <c r="BFY57" s="17"/>
      <c r="BFZ57" s="17"/>
      <c r="BGA57" s="17"/>
      <c r="BGB57" s="17"/>
      <c r="BGC57" s="17"/>
      <c r="BGD57" s="17"/>
      <c r="BGE57" s="17"/>
      <c r="BGF57" s="17"/>
      <c r="BGG57" s="17"/>
      <c r="BGH57" s="17"/>
      <c r="BGI57" s="17"/>
      <c r="BGJ57" s="17"/>
      <c r="BGK57" s="17"/>
      <c r="BGL57" s="17"/>
      <c r="BGM57" s="17"/>
      <c r="BGN57" s="17"/>
      <c r="BGO57" s="17"/>
      <c r="BGP57" s="17"/>
      <c r="BGQ57" s="17"/>
      <c r="BGR57" s="17"/>
      <c r="BGS57" s="17"/>
      <c r="BGT57" s="17"/>
      <c r="BGU57" s="17"/>
      <c r="BGV57" s="17"/>
      <c r="BGW57" s="17"/>
      <c r="BGX57" s="17"/>
      <c r="BGY57" s="17"/>
      <c r="BGZ57" s="17"/>
      <c r="BHA57" s="17"/>
      <c r="BHB57" s="17"/>
      <c r="BHC57" s="17"/>
      <c r="BHD57" s="17"/>
      <c r="BHE57" s="17"/>
      <c r="BHF57" s="17"/>
      <c r="BHG57" s="17"/>
      <c r="BHH57" s="17"/>
      <c r="BHI57" s="17"/>
      <c r="BHJ57" s="17"/>
      <c r="BHK57" s="17"/>
      <c r="BHL57" s="17"/>
      <c r="BHM57" s="17"/>
      <c r="BHN57" s="17"/>
      <c r="BHO57" s="17"/>
      <c r="BHP57" s="17"/>
      <c r="BHQ57" s="17"/>
      <c r="BHR57" s="17"/>
      <c r="BHS57" s="17"/>
      <c r="BHT57" s="17"/>
      <c r="BHU57" s="17"/>
      <c r="BHV57" s="17"/>
      <c r="BHW57" s="17"/>
      <c r="BHX57" s="17"/>
      <c r="BHY57" s="17"/>
      <c r="BHZ57" s="17"/>
      <c r="BIA57" s="17"/>
      <c r="BIB57" s="17"/>
      <c r="BIC57" s="17"/>
      <c r="BID57" s="17"/>
      <c r="BIE57" s="17"/>
      <c r="BIF57" s="17"/>
      <c r="BIG57" s="17"/>
      <c r="BIH57" s="17"/>
      <c r="BII57" s="17"/>
      <c r="BIJ57" s="17"/>
      <c r="BIK57" s="17"/>
      <c r="BIL57" s="17"/>
      <c r="BIM57" s="17"/>
      <c r="BIN57" s="17"/>
      <c r="BIO57" s="17"/>
      <c r="BIP57" s="17"/>
      <c r="BIQ57" s="17"/>
      <c r="BIR57" s="17"/>
      <c r="BIS57" s="17"/>
      <c r="BIT57" s="17"/>
      <c r="BIU57" s="17"/>
      <c r="BIV57" s="17"/>
      <c r="BIW57" s="17"/>
      <c r="BIX57" s="17"/>
      <c r="BIY57" s="17"/>
      <c r="BIZ57" s="17"/>
      <c r="BJA57" s="17"/>
      <c r="BJB57" s="17"/>
      <c r="BJC57" s="17"/>
      <c r="BJD57" s="17"/>
      <c r="BJE57" s="17"/>
      <c r="BJF57" s="17"/>
      <c r="BJG57" s="17"/>
      <c r="BJH57" s="17"/>
      <c r="BJI57" s="17"/>
      <c r="BJJ57" s="17"/>
      <c r="BJK57" s="17"/>
      <c r="BJL57" s="17"/>
      <c r="BJM57" s="17"/>
      <c r="BJN57" s="17"/>
      <c r="BJO57" s="17"/>
      <c r="BJP57" s="17"/>
      <c r="BJQ57" s="17"/>
      <c r="BJR57" s="17"/>
      <c r="BJS57" s="17"/>
      <c r="BJT57" s="17"/>
      <c r="BJU57" s="17"/>
      <c r="BJV57" s="17"/>
      <c r="BJW57" s="17"/>
      <c r="BJX57" s="17"/>
      <c r="BJY57" s="17"/>
      <c r="BJZ57" s="17"/>
      <c r="BKA57" s="17"/>
      <c r="BKB57" s="17"/>
      <c r="BKC57" s="17"/>
      <c r="BKD57" s="17"/>
      <c r="BKE57" s="17"/>
      <c r="BKF57" s="17"/>
      <c r="BKG57" s="17"/>
      <c r="BKH57" s="17"/>
      <c r="BKI57" s="17"/>
      <c r="BKJ57" s="17"/>
      <c r="BKK57" s="17"/>
      <c r="BKL57" s="17"/>
      <c r="BKM57" s="17"/>
      <c r="BKN57" s="17"/>
      <c r="BKO57" s="17"/>
      <c r="BKP57" s="17"/>
      <c r="BKQ57" s="17"/>
      <c r="BKR57" s="17"/>
      <c r="BKS57" s="17"/>
      <c r="BKT57" s="17"/>
      <c r="BKU57" s="17"/>
      <c r="BKV57" s="17"/>
      <c r="BKW57" s="17"/>
      <c r="BKX57" s="17"/>
      <c r="BKY57" s="17"/>
      <c r="BKZ57" s="17"/>
      <c r="BLA57" s="17"/>
      <c r="BLB57" s="17"/>
      <c r="BLC57" s="17"/>
      <c r="BLD57" s="17"/>
      <c r="BLE57" s="17"/>
      <c r="BLF57" s="17"/>
      <c r="BLG57" s="17"/>
      <c r="BLH57" s="17"/>
      <c r="BLI57" s="17"/>
      <c r="BLJ57" s="17"/>
      <c r="BLK57" s="17"/>
      <c r="BLL57" s="17"/>
      <c r="BLM57" s="17"/>
      <c r="BLN57" s="17"/>
      <c r="BLO57" s="17"/>
      <c r="BLP57" s="17"/>
      <c r="BLQ57" s="17"/>
      <c r="BLR57" s="17"/>
      <c r="BLS57" s="17"/>
      <c r="BLT57" s="17"/>
      <c r="BLU57" s="17"/>
      <c r="BLV57" s="17"/>
      <c r="BLW57" s="17"/>
      <c r="BLX57" s="17"/>
      <c r="BLY57" s="17"/>
      <c r="BLZ57" s="17"/>
      <c r="BMA57" s="17"/>
      <c r="BMB57" s="17"/>
      <c r="BMC57" s="17"/>
      <c r="BMD57" s="17"/>
      <c r="BME57" s="17"/>
      <c r="BMF57" s="17"/>
      <c r="BMG57" s="17"/>
      <c r="BMH57" s="17"/>
      <c r="BMI57" s="17"/>
      <c r="BMJ57" s="17"/>
      <c r="BMK57" s="17"/>
      <c r="BML57" s="17"/>
      <c r="BMM57" s="17"/>
      <c r="BMN57" s="17"/>
      <c r="BMO57" s="17"/>
      <c r="BMP57" s="17"/>
      <c r="BMQ57" s="17"/>
      <c r="BMR57" s="17"/>
      <c r="BMS57" s="17"/>
      <c r="BMT57" s="17"/>
      <c r="BMU57" s="17"/>
      <c r="BMV57" s="17"/>
      <c r="BMW57" s="17"/>
      <c r="BMX57" s="17"/>
      <c r="BMY57" s="17"/>
      <c r="BMZ57" s="17"/>
      <c r="BNA57" s="17"/>
      <c r="BNB57" s="17"/>
      <c r="BNC57" s="17"/>
      <c r="BND57" s="17"/>
      <c r="BNE57" s="17"/>
      <c r="BNF57" s="17"/>
      <c r="BNG57" s="17"/>
      <c r="BNH57" s="17"/>
      <c r="BNI57" s="17"/>
      <c r="BNJ57" s="17"/>
      <c r="BNK57" s="17"/>
      <c r="BNL57" s="17"/>
      <c r="BNM57" s="17"/>
      <c r="BNN57" s="17"/>
      <c r="BNO57" s="17"/>
      <c r="BNP57" s="17"/>
      <c r="BNQ57" s="17"/>
      <c r="BNR57" s="17"/>
      <c r="BNS57" s="17"/>
      <c r="BNT57" s="17"/>
      <c r="BNU57" s="17"/>
      <c r="BNV57" s="17"/>
      <c r="BNW57" s="17"/>
      <c r="BNX57" s="17"/>
      <c r="BNY57" s="17"/>
      <c r="BNZ57" s="17"/>
      <c r="BOA57" s="17"/>
      <c r="BOB57" s="17"/>
      <c r="BOC57" s="17"/>
      <c r="BOD57" s="17"/>
      <c r="BOE57" s="17"/>
      <c r="BOF57" s="17"/>
      <c r="BOG57" s="17"/>
      <c r="BOH57" s="17"/>
      <c r="BOI57" s="17"/>
      <c r="BOJ57" s="17"/>
      <c r="BOK57" s="17"/>
      <c r="BOL57" s="17"/>
      <c r="BOM57" s="17"/>
      <c r="BON57" s="17"/>
      <c r="BOO57" s="17"/>
      <c r="BOP57" s="17"/>
      <c r="BOQ57" s="17"/>
      <c r="BOR57" s="17"/>
      <c r="BOS57" s="17"/>
      <c r="BOT57" s="17"/>
      <c r="BOU57" s="17"/>
      <c r="BOV57" s="17"/>
      <c r="BOW57" s="17"/>
      <c r="BOX57" s="17"/>
      <c r="BOY57" s="17"/>
      <c r="BOZ57" s="17"/>
      <c r="BPA57" s="17"/>
      <c r="BPB57" s="17"/>
      <c r="BPC57" s="17"/>
      <c r="BPD57" s="17"/>
      <c r="BPE57" s="17"/>
      <c r="BPF57" s="17"/>
      <c r="BPG57" s="17"/>
      <c r="BPH57" s="17"/>
      <c r="BPI57" s="17"/>
      <c r="BPJ57" s="17"/>
      <c r="BPK57" s="17"/>
    </row>
    <row r="58" spans="1:1779" s="21" customFormat="1" x14ac:dyDescent="0.25">
      <c r="A58" s="202" t="s">
        <v>19</v>
      </c>
      <c r="B58" s="172" t="s">
        <v>103</v>
      </c>
      <c r="C58" s="166" t="s">
        <v>87</v>
      </c>
      <c r="D58" s="94" t="s">
        <v>10</v>
      </c>
      <c r="E58" s="69">
        <f>SUM(E59:E60)</f>
        <v>0</v>
      </c>
      <c r="F58" s="169">
        <f>F60</f>
        <v>0</v>
      </c>
      <c r="G58" s="170"/>
      <c r="H58" s="170"/>
      <c r="I58" s="170"/>
      <c r="J58" s="170"/>
      <c r="K58" s="171"/>
      <c r="L58" s="69">
        <f>L60+L59</f>
        <v>0</v>
      </c>
      <c r="M58" s="109">
        <f>M59+M60</f>
        <v>0</v>
      </c>
      <c r="N58" s="69">
        <f>N59+N60</f>
        <v>0</v>
      </c>
      <c r="O58" s="69">
        <f>O59+O60</f>
        <v>0</v>
      </c>
      <c r="P58" s="172" t="s">
        <v>97</v>
      </c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/>
      <c r="CV58" s="20"/>
      <c r="CW58" s="20"/>
      <c r="CX58" s="20"/>
      <c r="CY58" s="20"/>
      <c r="CZ58" s="20"/>
      <c r="DA58" s="20"/>
      <c r="DB58" s="20"/>
      <c r="DC58" s="20"/>
      <c r="DD58" s="20"/>
      <c r="DE58" s="20"/>
      <c r="DF58" s="20"/>
      <c r="DG58" s="20"/>
      <c r="DH58" s="20"/>
      <c r="DI58" s="20"/>
      <c r="DJ58" s="20"/>
      <c r="DK58" s="20"/>
      <c r="DL58" s="20"/>
      <c r="DM58" s="20"/>
      <c r="DN58" s="20"/>
      <c r="DO58" s="20"/>
      <c r="DP58" s="20"/>
      <c r="DQ58" s="20"/>
      <c r="DR58" s="20"/>
      <c r="DS58" s="20"/>
      <c r="DT58" s="20"/>
      <c r="DU58" s="20"/>
      <c r="DV58" s="20"/>
      <c r="DW58" s="20"/>
      <c r="DX58" s="20"/>
      <c r="DY58" s="20"/>
      <c r="DZ58" s="20"/>
      <c r="EA58" s="20"/>
      <c r="EB58" s="20"/>
      <c r="EC58" s="20"/>
      <c r="ED58" s="20"/>
      <c r="EE58" s="20"/>
      <c r="EF58" s="20"/>
      <c r="EG58" s="20"/>
      <c r="EH58" s="20"/>
      <c r="EI58" s="20"/>
      <c r="EJ58" s="20"/>
      <c r="EK58" s="20"/>
      <c r="EL58" s="20"/>
      <c r="EM58" s="20"/>
      <c r="EN58" s="20"/>
      <c r="EO58" s="20"/>
      <c r="EP58" s="20"/>
      <c r="EQ58" s="20"/>
      <c r="ER58" s="20"/>
      <c r="ES58" s="20"/>
      <c r="ET58" s="20"/>
      <c r="EU58" s="20"/>
      <c r="EV58" s="20"/>
      <c r="EW58" s="20"/>
      <c r="EX58" s="20"/>
      <c r="EY58" s="20"/>
      <c r="EZ58" s="20"/>
      <c r="FA58" s="20"/>
      <c r="FB58" s="20"/>
      <c r="FC58" s="20"/>
      <c r="FD58" s="20"/>
      <c r="FE58" s="20"/>
      <c r="FF58" s="20"/>
      <c r="FG58" s="20"/>
      <c r="FH58" s="20"/>
      <c r="FI58" s="20"/>
      <c r="FJ58" s="20"/>
      <c r="FK58" s="20"/>
      <c r="FL58" s="20"/>
      <c r="FM58" s="20"/>
      <c r="FN58" s="20"/>
      <c r="FO58" s="20"/>
      <c r="FP58" s="20"/>
      <c r="FQ58" s="20"/>
      <c r="FR58" s="20"/>
      <c r="FS58" s="20"/>
      <c r="FT58" s="20"/>
      <c r="FU58" s="20"/>
      <c r="FV58" s="20"/>
      <c r="FW58" s="20"/>
      <c r="FX58" s="20"/>
      <c r="FY58" s="20"/>
      <c r="FZ58" s="20"/>
      <c r="GA58" s="20"/>
      <c r="GB58" s="20"/>
      <c r="GC58" s="20"/>
      <c r="GD58" s="20"/>
      <c r="GE58" s="20"/>
      <c r="GF58" s="20"/>
      <c r="GG58" s="20"/>
      <c r="GH58" s="20"/>
      <c r="GI58" s="20"/>
      <c r="GJ58" s="20"/>
      <c r="GK58" s="20"/>
      <c r="GL58" s="20"/>
      <c r="GM58" s="20"/>
      <c r="GN58" s="20"/>
      <c r="GO58" s="20"/>
      <c r="GP58" s="20"/>
      <c r="GQ58" s="20"/>
      <c r="GR58" s="20"/>
      <c r="GS58" s="20"/>
      <c r="GT58" s="20"/>
      <c r="GU58" s="20"/>
      <c r="GV58" s="20"/>
      <c r="GW58" s="20"/>
      <c r="GX58" s="20"/>
      <c r="GY58" s="20"/>
      <c r="GZ58" s="20"/>
      <c r="HA58" s="20"/>
      <c r="HB58" s="20"/>
      <c r="HC58" s="20"/>
      <c r="HD58" s="20"/>
      <c r="HE58" s="20"/>
      <c r="HF58" s="20"/>
      <c r="HG58" s="20"/>
      <c r="HH58" s="20"/>
      <c r="HI58" s="20"/>
      <c r="HJ58" s="20"/>
      <c r="HK58" s="20"/>
      <c r="HL58" s="20"/>
      <c r="HM58" s="20"/>
      <c r="HN58" s="20"/>
      <c r="HO58" s="20"/>
      <c r="HP58" s="20"/>
      <c r="HQ58" s="20"/>
      <c r="HR58" s="20"/>
      <c r="HS58" s="20"/>
      <c r="HT58" s="20"/>
      <c r="HU58" s="20"/>
      <c r="HV58" s="20"/>
      <c r="HW58" s="20"/>
      <c r="HX58" s="20"/>
      <c r="HY58" s="20"/>
      <c r="HZ58" s="20"/>
      <c r="IA58" s="20"/>
      <c r="IB58" s="20"/>
      <c r="IC58" s="20"/>
      <c r="ID58" s="20"/>
      <c r="IE58" s="20"/>
      <c r="IF58" s="20"/>
      <c r="IG58" s="20"/>
      <c r="IH58" s="20"/>
      <c r="II58" s="20"/>
      <c r="IJ58" s="20"/>
      <c r="IK58" s="20"/>
      <c r="IL58" s="20"/>
      <c r="IM58" s="20"/>
      <c r="IN58" s="20"/>
      <c r="IO58" s="20"/>
      <c r="IP58" s="20"/>
      <c r="IQ58" s="20"/>
      <c r="IR58" s="20"/>
      <c r="IS58" s="20"/>
      <c r="IT58" s="20"/>
      <c r="IU58" s="20"/>
      <c r="IV58" s="20"/>
      <c r="IW58" s="20"/>
      <c r="IX58" s="20"/>
      <c r="IY58" s="20"/>
      <c r="IZ58" s="20"/>
      <c r="JA58" s="20"/>
      <c r="JB58" s="20"/>
      <c r="JC58" s="20"/>
      <c r="JD58" s="20"/>
      <c r="JE58" s="20"/>
      <c r="JF58" s="20"/>
      <c r="JG58" s="20"/>
      <c r="JH58" s="20"/>
      <c r="JI58" s="20"/>
      <c r="JJ58" s="20"/>
      <c r="JK58" s="20"/>
      <c r="JL58" s="20"/>
      <c r="JM58" s="20"/>
      <c r="JN58" s="20"/>
      <c r="JO58" s="20"/>
      <c r="JP58" s="20"/>
      <c r="JQ58" s="20"/>
      <c r="JR58" s="20"/>
      <c r="JS58" s="20"/>
      <c r="JT58" s="20"/>
      <c r="JU58" s="20"/>
      <c r="JV58" s="20"/>
      <c r="JW58" s="20"/>
      <c r="JX58" s="20"/>
      <c r="JY58" s="20"/>
      <c r="JZ58" s="20"/>
      <c r="KA58" s="20"/>
      <c r="KB58" s="20"/>
      <c r="KC58" s="20"/>
      <c r="KD58" s="20"/>
      <c r="KE58" s="20"/>
      <c r="KF58" s="20"/>
      <c r="KG58" s="20"/>
      <c r="KH58" s="20"/>
      <c r="KI58" s="20"/>
      <c r="KJ58" s="20"/>
      <c r="KK58" s="20"/>
      <c r="KL58" s="20"/>
      <c r="KM58" s="20"/>
      <c r="KN58" s="20"/>
      <c r="KO58" s="20"/>
      <c r="KP58" s="20"/>
      <c r="KQ58" s="20"/>
      <c r="KR58" s="20"/>
      <c r="KS58" s="20"/>
      <c r="KT58" s="20"/>
      <c r="KU58" s="20"/>
      <c r="KV58" s="20"/>
      <c r="KW58" s="20"/>
      <c r="KX58" s="20"/>
      <c r="KY58" s="20"/>
      <c r="KZ58" s="20"/>
      <c r="LA58" s="20"/>
      <c r="LB58" s="20"/>
      <c r="LC58" s="20"/>
      <c r="LD58" s="20"/>
      <c r="LE58" s="20"/>
      <c r="LF58" s="20"/>
      <c r="LG58" s="20"/>
      <c r="LH58" s="20"/>
      <c r="LI58" s="20"/>
      <c r="LJ58" s="20"/>
      <c r="LK58" s="20"/>
      <c r="LL58" s="20"/>
      <c r="LM58" s="20"/>
      <c r="LN58" s="20"/>
      <c r="LO58" s="20"/>
      <c r="LP58" s="20"/>
      <c r="LQ58" s="20"/>
      <c r="LR58" s="20"/>
      <c r="LS58" s="20"/>
      <c r="LT58" s="20"/>
      <c r="LU58" s="20"/>
      <c r="LV58" s="20"/>
      <c r="LW58" s="20"/>
      <c r="LX58" s="20"/>
      <c r="LY58" s="20"/>
      <c r="LZ58" s="20"/>
      <c r="MA58" s="20"/>
      <c r="MB58" s="20"/>
      <c r="MC58" s="20"/>
      <c r="MD58" s="20"/>
      <c r="ME58" s="20"/>
      <c r="MF58" s="20"/>
      <c r="MG58" s="20"/>
      <c r="MH58" s="20"/>
      <c r="MI58" s="20"/>
      <c r="MJ58" s="20"/>
      <c r="MK58" s="20"/>
      <c r="ML58" s="20"/>
      <c r="MM58" s="20"/>
      <c r="MN58" s="20"/>
      <c r="MO58" s="20"/>
      <c r="MP58" s="20"/>
      <c r="MQ58" s="20"/>
      <c r="MR58" s="20"/>
      <c r="MS58" s="20"/>
      <c r="MT58" s="20"/>
      <c r="MU58" s="20"/>
      <c r="MV58" s="20"/>
      <c r="MW58" s="20"/>
      <c r="MX58" s="20"/>
      <c r="MY58" s="20"/>
      <c r="MZ58" s="20"/>
      <c r="NA58" s="20"/>
      <c r="NB58" s="20"/>
      <c r="NC58" s="20"/>
      <c r="ND58" s="20"/>
      <c r="NE58" s="20"/>
      <c r="NF58" s="20"/>
      <c r="NG58" s="20"/>
      <c r="NH58" s="20"/>
      <c r="NI58" s="20"/>
      <c r="NJ58" s="20"/>
      <c r="NK58" s="20"/>
      <c r="NL58" s="20"/>
      <c r="NM58" s="20"/>
      <c r="NN58" s="20"/>
      <c r="NO58" s="20"/>
      <c r="NP58" s="20"/>
      <c r="NQ58" s="20"/>
      <c r="NR58" s="20"/>
      <c r="NS58" s="20"/>
      <c r="NT58" s="20"/>
      <c r="NU58" s="20"/>
      <c r="NV58" s="20"/>
      <c r="NW58" s="20"/>
      <c r="NX58" s="20"/>
      <c r="NY58" s="20"/>
      <c r="NZ58" s="20"/>
      <c r="OA58" s="20"/>
      <c r="OB58" s="20"/>
      <c r="OC58" s="20"/>
      <c r="OD58" s="20"/>
      <c r="OE58" s="20"/>
      <c r="OF58" s="20"/>
      <c r="OG58" s="20"/>
      <c r="OH58" s="20"/>
      <c r="OI58" s="20"/>
      <c r="OJ58" s="20"/>
      <c r="OK58" s="20"/>
      <c r="OL58" s="20"/>
      <c r="OM58" s="20"/>
      <c r="ON58" s="20"/>
      <c r="OO58" s="20"/>
      <c r="OP58" s="20"/>
      <c r="OQ58" s="20"/>
      <c r="OR58" s="20"/>
      <c r="OS58" s="20"/>
      <c r="OT58" s="20"/>
      <c r="OU58" s="20"/>
      <c r="OV58" s="20"/>
      <c r="OW58" s="20"/>
      <c r="OX58" s="20"/>
      <c r="OY58" s="20"/>
      <c r="OZ58" s="20"/>
      <c r="PA58" s="20"/>
      <c r="PB58" s="20"/>
      <c r="PC58" s="20"/>
      <c r="PD58" s="20"/>
      <c r="PE58" s="20"/>
      <c r="PF58" s="20"/>
      <c r="PG58" s="20"/>
      <c r="PH58" s="20"/>
      <c r="PI58" s="20"/>
      <c r="PJ58" s="20"/>
      <c r="PK58" s="20"/>
      <c r="PL58" s="20"/>
      <c r="PM58" s="20"/>
      <c r="PN58" s="20"/>
      <c r="PO58" s="20"/>
      <c r="PP58" s="20"/>
      <c r="PQ58" s="20"/>
      <c r="PR58" s="20"/>
      <c r="PS58" s="20"/>
      <c r="PT58" s="20"/>
      <c r="PU58" s="20"/>
      <c r="PV58" s="20"/>
      <c r="PW58" s="20"/>
      <c r="PX58" s="20"/>
      <c r="PY58" s="20"/>
      <c r="PZ58" s="20"/>
      <c r="QA58" s="20"/>
      <c r="QB58" s="20"/>
      <c r="QC58" s="20"/>
      <c r="QD58" s="20"/>
      <c r="QE58" s="20"/>
      <c r="QF58" s="20"/>
      <c r="QG58" s="20"/>
      <c r="QH58" s="20"/>
      <c r="QI58" s="20"/>
      <c r="QJ58" s="20"/>
      <c r="QK58" s="20"/>
      <c r="QL58" s="20"/>
      <c r="QM58" s="20"/>
      <c r="QN58" s="20"/>
      <c r="QO58" s="20"/>
      <c r="QP58" s="20"/>
      <c r="QQ58" s="20"/>
      <c r="QR58" s="20"/>
      <c r="QS58" s="20"/>
      <c r="QT58" s="20"/>
      <c r="QU58" s="20"/>
      <c r="QV58" s="20"/>
      <c r="QW58" s="20"/>
      <c r="QX58" s="20"/>
      <c r="QY58" s="20"/>
      <c r="QZ58" s="20"/>
      <c r="RA58" s="20"/>
      <c r="RB58" s="20"/>
      <c r="RC58" s="20"/>
      <c r="RD58" s="20"/>
      <c r="RE58" s="20"/>
      <c r="RF58" s="20"/>
      <c r="RG58" s="20"/>
      <c r="RH58" s="20"/>
      <c r="RI58" s="20"/>
      <c r="RJ58" s="20"/>
      <c r="RK58" s="20"/>
      <c r="RL58" s="20"/>
      <c r="RM58" s="20"/>
      <c r="RN58" s="20"/>
      <c r="RO58" s="20"/>
      <c r="RP58" s="20"/>
      <c r="RQ58" s="20"/>
      <c r="RR58" s="20"/>
      <c r="RS58" s="20"/>
      <c r="RT58" s="20"/>
      <c r="RU58" s="20"/>
      <c r="RV58" s="20"/>
      <c r="RW58" s="20"/>
      <c r="RX58" s="20"/>
      <c r="RY58" s="20"/>
      <c r="RZ58" s="20"/>
      <c r="SA58" s="20"/>
      <c r="SB58" s="20"/>
      <c r="SC58" s="20"/>
      <c r="SD58" s="20"/>
      <c r="SE58" s="20"/>
      <c r="SF58" s="20"/>
      <c r="SG58" s="20"/>
      <c r="SH58" s="20"/>
      <c r="SI58" s="20"/>
      <c r="SJ58" s="20"/>
      <c r="SK58" s="20"/>
      <c r="SL58" s="20"/>
      <c r="SM58" s="20"/>
      <c r="SN58" s="20"/>
      <c r="SO58" s="20"/>
      <c r="SP58" s="20"/>
      <c r="SQ58" s="20"/>
      <c r="SR58" s="20"/>
      <c r="SS58" s="20"/>
      <c r="ST58" s="20"/>
      <c r="SU58" s="20"/>
      <c r="SV58" s="20"/>
      <c r="SW58" s="20"/>
      <c r="SX58" s="20"/>
      <c r="SY58" s="20"/>
      <c r="SZ58" s="20"/>
      <c r="TA58" s="20"/>
      <c r="TB58" s="20"/>
      <c r="TC58" s="20"/>
      <c r="TD58" s="20"/>
      <c r="TE58" s="20"/>
      <c r="TF58" s="20"/>
      <c r="TG58" s="20"/>
      <c r="TH58" s="20"/>
      <c r="TI58" s="20"/>
      <c r="TJ58" s="20"/>
      <c r="TK58" s="20"/>
      <c r="TL58" s="20"/>
      <c r="TM58" s="20"/>
      <c r="TN58" s="20"/>
      <c r="TO58" s="20"/>
      <c r="TP58" s="20"/>
      <c r="TQ58" s="20"/>
      <c r="TR58" s="20"/>
      <c r="TS58" s="20"/>
      <c r="TT58" s="20"/>
      <c r="TU58" s="20"/>
      <c r="TV58" s="20"/>
      <c r="TW58" s="20"/>
      <c r="TX58" s="20"/>
      <c r="TY58" s="20"/>
      <c r="TZ58" s="20"/>
      <c r="UA58" s="20"/>
      <c r="UB58" s="20"/>
      <c r="UC58" s="20"/>
      <c r="UD58" s="20"/>
      <c r="UE58" s="20"/>
      <c r="UF58" s="20"/>
      <c r="UG58" s="20"/>
      <c r="UH58" s="20"/>
      <c r="UI58" s="20"/>
      <c r="UJ58" s="20"/>
      <c r="UK58" s="20"/>
      <c r="UL58" s="20"/>
      <c r="UM58" s="20"/>
      <c r="UN58" s="20"/>
      <c r="UO58" s="20"/>
      <c r="UP58" s="20"/>
      <c r="UQ58" s="20"/>
      <c r="UR58" s="20"/>
      <c r="US58" s="20"/>
      <c r="UT58" s="20"/>
      <c r="UU58" s="20"/>
      <c r="UV58" s="20"/>
      <c r="UW58" s="20"/>
      <c r="UX58" s="20"/>
      <c r="UY58" s="20"/>
      <c r="UZ58" s="20"/>
      <c r="VA58" s="20"/>
      <c r="VB58" s="20"/>
      <c r="VC58" s="20"/>
      <c r="VD58" s="20"/>
      <c r="VE58" s="20"/>
      <c r="VF58" s="20"/>
      <c r="VG58" s="20"/>
      <c r="VH58" s="20"/>
      <c r="VI58" s="20"/>
      <c r="VJ58" s="20"/>
      <c r="VK58" s="20"/>
      <c r="VL58" s="20"/>
      <c r="VM58" s="20"/>
      <c r="VN58" s="20"/>
      <c r="VO58" s="20"/>
      <c r="VP58" s="20"/>
      <c r="VQ58" s="20"/>
      <c r="VR58" s="20"/>
      <c r="VS58" s="20"/>
      <c r="VT58" s="20"/>
      <c r="VU58" s="20"/>
      <c r="VV58" s="20"/>
      <c r="VW58" s="20"/>
      <c r="VX58" s="20"/>
      <c r="VY58" s="20"/>
      <c r="VZ58" s="20"/>
      <c r="WA58" s="20"/>
      <c r="WB58" s="20"/>
      <c r="WC58" s="20"/>
      <c r="WD58" s="20"/>
      <c r="WE58" s="20"/>
      <c r="WF58" s="20"/>
      <c r="WG58" s="20"/>
      <c r="WH58" s="20"/>
      <c r="WI58" s="20"/>
      <c r="WJ58" s="20"/>
      <c r="WK58" s="20"/>
      <c r="WL58" s="20"/>
      <c r="WM58" s="20"/>
      <c r="WN58" s="20"/>
      <c r="WO58" s="20"/>
      <c r="WP58" s="20"/>
      <c r="WQ58" s="20"/>
      <c r="WR58" s="20"/>
      <c r="WS58" s="20"/>
      <c r="WT58" s="20"/>
      <c r="WU58" s="20"/>
      <c r="WV58" s="20"/>
      <c r="WW58" s="20"/>
      <c r="WX58" s="20"/>
      <c r="WY58" s="20"/>
      <c r="WZ58" s="20"/>
      <c r="XA58" s="20"/>
      <c r="XB58" s="20"/>
      <c r="XC58" s="20"/>
      <c r="XD58" s="20"/>
      <c r="XE58" s="20"/>
      <c r="XF58" s="20"/>
      <c r="XG58" s="20"/>
      <c r="XH58" s="20"/>
      <c r="XI58" s="20"/>
      <c r="XJ58" s="20"/>
      <c r="XK58" s="20"/>
      <c r="XL58" s="20"/>
      <c r="XM58" s="20"/>
      <c r="XN58" s="20"/>
      <c r="XO58" s="20"/>
      <c r="XP58" s="20"/>
      <c r="XQ58" s="20"/>
      <c r="XR58" s="20"/>
      <c r="XS58" s="20"/>
      <c r="XT58" s="20"/>
      <c r="XU58" s="20"/>
      <c r="XV58" s="20"/>
      <c r="XW58" s="20"/>
      <c r="XX58" s="20"/>
      <c r="XY58" s="20"/>
      <c r="XZ58" s="20"/>
      <c r="YA58" s="20"/>
      <c r="YB58" s="20"/>
      <c r="YC58" s="20"/>
      <c r="YD58" s="20"/>
      <c r="YE58" s="20"/>
      <c r="YF58" s="20"/>
      <c r="YG58" s="20"/>
      <c r="YH58" s="20"/>
      <c r="YI58" s="20"/>
      <c r="YJ58" s="20"/>
      <c r="YK58" s="20"/>
      <c r="YL58" s="20"/>
      <c r="YM58" s="20"/>
      <c r="YN58" s="20"/>
      <c r="YO58" s="20"/>
      <c r="YP58" s="20"/>
      <c r="YQ58" s="20"/>
      <c r="YR58" s="20"/>
      <c r="YS58" s="20"/>
      <c r="YT58" s="20"/>
      <c r="YU58" s="20"/>
      <c r="YV58" s="20"/>
      <c r="YW58" s="20"/>
      <c r="YX58" s="20"/>
      <c r="YY58" s="20"/>
      <c r="YZ58" s="20"/>
      <c r="ZA58" s="20"/>
      <c r="ZB58" s="20"/>
      <c r="ZC58" s="20"/>
      <c r="ZD58" s="20"/>
      <c r="ZE58" s="20"/>
      <c r="ZF58" s="20"/>
      <c r="ZG58" s="20"/>
      <c r="ZH58" s="20"/>
      <c r="ZI58" s="20"/>
      <c r="ZJ58" s="20"/>
      <c r="ZK58" s="20"/>
      <c r="ZL58" s="20"/>
      <c r="ZM58" s="20"/>
      <c r="ZN58" s="20"/>
      <c r="ZO58" s="20"/>
      <c r="ZP58" s="20"/>
      <c r="ZQ58" s="20"/>
      <c r="ZR58" s="20"/>
      <c r="ZS58" s="20"/>
      <c r="ZT58" s="20"/>
      <c r="ZU58" s="20"/>
      <c r="ZV58" s="20"/>
      <c r="ZW58" s="20"/>
      <c r="ZX58" s="20"/>
      <c r="ZY58" s="20"/>
      <c r="ZZ58" s="20"/>
      <c r="AAA58" s="20"/>
      <c r="AAB58" s="20"/>
      <c r="AAC58" s="20"/>
      <c r="AAD58" s="20"/>
      <c r="AAE58" s="20"/>
      <c r="AAF58" s="20"/>
      <c r="AAG58" s="20"/>
      <c r="AAH58" s="20"/>
      <c r="AAI58" s="20"/>
      <c r="AAJ58" s="20"/>
      <c r="AAK58" s="20"/>
      <c r="AAL58" s="20"/>
      <c r="AAM58" s="20"/>
      <c r="AAN58" s="20"/>
      <c r="AAO58" s="20"/>
      <c r="AAP58" s="20"/>
      <c r="AAQ58" s="20"/>
      <c r="AAR58" s="20"/>
      <c r="AAS58" s="20"/>
      <c r="AAT58" s="20"/>
      <c r="AAU58" s="20"/>
      <c r="AAV58" s="20"/>
      <c r="AAW58" s="20"/>
      <c r="AAX58" s="20"/>
      <c r="AAY58" s="20"/>
      <c r="AAZ58" s="20"/>
      <c r="ABA58" s="20"/>
      <c r="ABB58" s="20"/>
      <c r="ABC58" s="20"/>
      <c r="ABD58" s="20"/>
      <c r="ABE58" s="20"/>
      <c r="ABF58" s="20"/>
      <c r="ABG58" s="20"/>
      <c r="ABH58" s="20"/>
      <c r="ABI58" s="20"/>
      <c r="ABJ58" s="20"/>
      <c r="ABK58" s="20"/>
      <c r="ABL58" s="20"/>
      <c r="ABM58" s="20"/>
      <c r="ABN58" s="20"/>
      <c r="ABO58" s="20"/>
      <c r="ABP58" s="20"/>
      <c r="ABQ58" s="20"/>
      <c r="ABR58" s="20"/>
      <c r="ABS58" s="20"/>
      <c r="ABT58" s="20"/>
      <c r="ABU58" s="20"/>
      <c r="ABV58" s="20"/>
      <c r="ABW58" s="20"/>
      <c r="ABX58" s="20"/>
      <c r="ABY58" s="20"/>
      <c r="ABZ58" s="20"/>
      <c r="ACA58" s="20"/>
      <c r="ACB58" s="20"/>
      <c r="ACC58" s="20"/>
      <c r="ACD58" s="20"/>
      <c r="ACE58" s="20"/>
      <c r="ACF58" s="20"/>
      <c r="ACG58" s="20"/>
      <c r="ACH58" s="20"/>
      <c r="ACI58" s="20"/>
      <c r="ACJ58" s="20"/>
      <c r="ACK58" s="20"/>
      <c r="ACL58" s="20"/>
      <c r="ACM58" s="20"/>
      <c r="ACN58" s="20"/>
      <c r="ACO58" s="20"/>
      <c r="ACP58" s="20"/>
      <c r="ACQ58" s="20"/>
      <c r="ACR58" s="20"/>
      <c r="ACS58" s="20"/>
      <c r="ACT58" s="20"/>
      <c r="ACU58" s="20"/>
      <c r="ACV58" s="20"/>
      <c r="ACW58" s="20"/>
      <c r="ACX58" s="20"/>
      <c r="ACY58" s="20"/>
      <c r="ACZ58" s="20"/>
      <c r="ADA58" s="20"/>
      <c r="ADB58" s="20"/>
      <c r="ADC58" s="20"/>
      <c r="ADD58" s="20"/>
      <c r="ADE58" s="20"/>
      <c r="ADF58" s="20"/>
      <c r="ADG58" s="20"/>
      <c r="ADH58" s="20"/>
      <c r="ADI58" s="20"/>
      <c r="ADJ58" s="20"/>
      <c r="ADK58" s="20"/>
      <c r="ADL58" s="20"/>
      <c r="ADM58" s="20"/>
      <c r="ADN58" s="20"/>
      <c r="ADO58" s="20"/>
      <c r="ADP58" s="20"/>
      <c r="ADQ58" s="20"/>
      <c r="ADR58" s="20"/>
      <c r="ADS58" s="20"/>
      <c r="ADT58" s="20"/>
      <c r="ADU58" s="20"/>
      <c r="ADV58" s="20"/>
      <c r="ADW58" s="20"/>
      <c r="ADX58" s="20"/>
      <c r="ADY58" s="20"/>
      <c r="ADZ58" s="20"/>
      <c r="AEA58" s="20"/>
      <c r="AEB58" s="20"/>
      <c r="AEC58" s="20"/>
      <c r="AED58" s="20"/>
      <c r="AEE58" s="20"/>
      <c r="AEF58" s="20"/>
      <c r="AEG58" s="20"/>
      <c r="AEH58" s="20"/>
      <c r="AEI58" s="20"/>
      <c r="AEJ58" s="20"/>
      <c r="AEK58" s="20"/>
      <c r="AEL58" s="20"/>
      <c r="AEM58" s="20"/>
      <c r="AEN58" s="20"/>
      <c r="AEO58" s="20"/>
      <c r="AEP58" s="20"/>
      <c r="AEQ58" s="20"/>
      <c r="AER58" s="20"/>
      <c r="AES58" s="20"/>
      <c r="AET58" s="20"/>
      <c r="AEU58" s="20"/>
      <c r="AEV58" s="20"/>
      <c r="AEW58" s="20"/>
      <c r="AEX58" s="20"/>
      <c r="AEY58" s="20"/>
      <c r="AEZ58" s="20"/>
      <c r="AFA58" s="20"/>
      <c r="AFB58" s="20"/>
      <c r="AFC58" s="20"/>
      <c r="AFD58" s="20"/>
      <c r="AFE58" s="20"/>
      <c r="AFF58" s="20"/>
      <c r="AFG58" s="20"/>
      <c r="AFH58" s="20"/>
      <c r="AFI58" s="20"/>
      <c r="AFJ58" s="20"/>
      <c r="AFK58" s="20"/>
      <c r="AFL58" s="20"/>
      <c r="AFM58" s="20"/>
      <c r="AFN58" s="20"/>
      <c r="AFO58" s="20"/>
      <c r="AFP58" s="20"/>
      <c r="AFQ58" s="20"/>
      <c r="AFR58" s="20"/>
      <c r="AFS58" s="20"/>
      <c r="AFT58" s="20"/>
      <c r="AFU58" s="20"/>
      <c r="AFV58" s="20"/>
      <c r="AFW58" s="20"/>
      <c r="AFX58" s="20"/>
      <c r="AFY58" s="20"/>
      <c r="AFZ58" s="20"/>
      <c r="AGA58" s="20"/>
      <c r="AGB58" s="20"/>
      <c r="AGC58" s="20"/>
      <c r="AGD58" s="20"/>
      <c r="AGE58" s="20"/>
      <c r="AGF58" s="20"/>
      <c r="AGG58" s="20"/>
      <c r="AGH58" s="20"/>
      <c r="AGI58" s="20"/>
      <c r="AGJ58" s="20"/>
      <c r="AGK58" s="20"/>
      <c r="AGL58" s="20"/>
      <c r="AGM58" s="20"/>
      <c r="AGN58" s="20"/>
      <c r="AGO58" s="20"/>
      <c r="AGP58" s="20"/>
      <c r="AGQ58" s="20"/>
      <c r="AGR58" s="20"/>
      <c r="AGS58" s="20"/>
      <c r="AGT58" s="20"/>
      <c r="AGU58" s="20"/>
      <c r="AGV58" s="20"/>
      <c r="AGW58" s="20"/>
      <c r="AGX58" s="20"/>
      <c r="AGY58" s="20"/>
      <c r="AGZ58" s="20"/>
      <c r="AHA58" s="20"/>
      <c r="AHB58" s="20"/>
      <c r="AHC58" s="20"/>
      <c r="AHD58" s="20"/>
      <c r="AHE58" s="20"/>
      <c r="AHF58" s="20"/>
      <c r="AHG58" s="20"/>
      <c r="AHH58" s="20"/>
      <c r="AHI58" s="20"/>
      <c r="AHJ58" s="20"/>
      <c r="AHK58" s="20"/>
      <c r="AHL58" s="20"/>
      <c r="AHM58" s="20"/>
      <c r="AHN58" s="20"/>
      <c r="AHO58" s="20"/>
      <c r="AHP58" s="20"/>
      <c r="AHQ58" s="20"/>
      <c r="AHR58" s="20"/>
      <c r="AHS58" s="20"/>
      <c r="AHT58" s="20"/>
      <c r="AHU58" s="20"/>
      <c r="AHV58" s="20"/>
      <c r="AHW58" s="20"/>
      <c r="AHX58" s="20"/>
      <c r="AHY58" s="20"/>
      <c r="AHZ58" s="20"/>
      <c r="AIA58" s="20"/>
      <c r="AIB58" s="20"/>
      <c r="AIC58" s="20"/>
      <c r="AID58" s="20"/>
      <c r="AIE58" s="20"/>
      <c r="AIF58" s="20"/>
      <c r="AIG58" s="20"/>
      <c r="AIH58" s="20"/>
      <c r="AII58" s="20"/>
      <c r="AIJ58" s="20"/>
      <c r="AIK58" s="20"/>
      <c r="AIL58" s="20"/>
      <c r="AIM58" s="20"/>
      <c r="AIN58" s="20"/>
      <c r="AIO58" s="20"/>
      <c r="AIP58" s="20"/>
      <c r="AIQ58" s="20"/>
      <c r="AIR58" s="20"/>
      <c r="AIS58" s="20"/>
      <c r="AIT58" s="20"/>
      <c r="AIU58" s="20"/>
      <c r="AIV58" s="20"/>
      <c r="AIW58" s="20"/>
      <c r="AIX58" s="20"/>
      <c r="AIY58" s="20"/>
      <c r="AIZ58" s="20"/>
      <c r="AJA58" s="20"/>
      <c r="AJB58" s="20"/>
      <c r="AJC58" s="20"/>
      <c r="AJD58" s="20"/>
      <c r="AJE58" s="20"/>
      <c r="AJF58" s="20"/>
      <c r="AJG58" s="20"/>
      <c r="AJH58" s="20"/>
      <c r="AJI58" s="20"/>
      <c r="AJJ58" s="20"/>
      <c r="AJK58" s="20"/>
      <c r="AJL58" s="20"/>
      <c r="AJM58" s="20"/>
      <c r="AJN58" s="20"/>
      <c r="AJO58" s="20"/>
      <c r="AJP58" s="20"/>
      <c r="AJQ58" s="20"/>
      <c r="AJR58" s="20"/>
      <c r="AJS58" s="20"/>
      <c r="AJT58" s="20"/>
      <c r="AJU58" s="20"/>
      <c r="AJV58" s="20"/>
      <c r="AJW58" s="20"/>
      <c r="AJX58" s="20"/>
      <c r="AJY58" s="20"/>
      <c r="AJZ58" s="20"/>
      <c r="AKA58" s="20"/>
      <c r="AKB58" s="20"/>
      <c r="AKC58" s="20"/>
      <c r="AKD58" s="20"/>
      <c r="AKE58" s="20"/>
      <c r="AKF58" s="20"/>
      <c r="AKG58" s="20"/>
      <c r="AKH58" s="20"/>
      <c r="AKI58" s="20"/>
      <c r="AKJ58" s="20"/>
      <c r="AKK58" s="20"/>
      <c r="AKL58" s="20"/>
      <c r="AKM58" s="20"/>
      <c r="AKN58" s="20"/>
      <c r="AKO58" s="20"/>
      <c r="AKP58" s="20"/>
      <c r="AKQ58" s="20"/>
      <c r="AKR58" s="20"/>
      <c r="AKS58" s="20"/>
      <c r="AKT58" s="20"/>
      <c r="AKU58" s="20"/>
      <c r="AKV58" s="20"/>
      <c r="AKW58" s="20"/>
      <c r="AKX58" s="20"/>
      <c r="AKY58" s="20"/>
      <c r="AKZ58" s="20"/>
      <c r="ALA58" s="20"/>
      <c r="ALB58" s="20"/>
      <c r="ALC58" s="20"/>
      <c r="ALD58" s="20"/>
      <c r="ALE58" s="20"/>
      <c r="ALF58" s="20"/>
      <c r="ALG58" s="20"/>
      <c r="ALH58" s="20"/>
      <c r="ALI58" s="20"/>
      <c r="ALJ58" s="20"/>
      <c r="ALK58" s="20"/>
      <c r="ALL58" s="20"/>
      <c r="ALM58" s="20"/>
      <c r="ALN58" s="20"/>
      <c r="ALO58" s="20"/>
      <c r="ALP58" s="20"/>
      <c r="ALQ58" s="20"/>
      <c r="ALR58" s="20"/>
      <c r="ALS58" s="20"/>
      <c r="ALT58" s="20"/>
      <c r="ALU58" s="20"/>
      <c r="ALV58" s="20"/>
      <c r="ALW58" s="20"/>
      <c r="ALX58" s="20"/>
      <c r="ALY58" s="20"/>
      <c r="ALZ58" s="20"/>
      <c r="AMA58" s="20"/>
      <c r="AMB58" s="20"/>
      <c r="AMC58" s="20"/>
      <c r="AMD58" s="20"/>
      <c r="AME58" s="20"/>
      <c r="AMF58" s="20"/>
      <c r="AMG58" s="20"/>
      <c r="AMH58" s="20"/>
      <c r="AMI58" s="20"/>
      <c r="AMJ58" s="20"/>
      <c r="AMK58" s="20"/>
      <c r="AML58" s="20"/>
      <c r="AMM58" s="20"/>
      <c r="AMN58" s="20"/>
      <c r="AMO58" s="20"/>
      <c r="AMP58" s="20"/>
      <c r="AMQ58" s="20"/>
      <c r="AMR58" s="20"/>
      <c r="AMS58" s="20"/>
      <c r="AMT58" s="20"/>
      <c r="AMU58" s="20"/>
      <c r="AMV58" s="20"/>
      <c r="AMW58" s="20"/>
      <c r="AMX58" s="20"/>
      <c r="AMY58" s="20"/>
      <c r="AMZ58" s="20"/>
      <c r="ANA58" s="20"/>
      <c r="ANB58" s="20"/>
      <c r="ANC58" s="20"/>
      <c r="AND58" s="20"/>
      <c r="ANE58" s="20"/>
      <c r="ANF58" s="20"/>
      <c r="ANG58" s="20"/>
      <c r="ANH58" s="20"/>
      <c r="ANI58" s="20"/>
      <c r="ANJ58" s="20"/>
      <c r="ANK58" s="20"/>
      <c r="ANL58" s="20"/>
      <c r="ANM58" s="20"/>
      <c r="ANN58" s="20"/>
      <c r="ANO58" s="20"/>
      <c r="ANP58" s="20"/>
      <c r="ANQ58" s="20"/>
      <c r="ANR58" s="20"/>
      <c r="ANS58" s="20"/>
      <c r="ANT58" s="20"/>
      <c r="ANU58" s="20"/>
      <c r="ANV58" s="20"/>
      <c r="ANW58" s="20"/>
      <c r="ANX58" s="20"/>
      <c r="ANY58" s="20"/>
      <c r="ANZ58" s="20"/>
      <c r="AOA58" s="20"/>
      <c r="AOB58" s="20"/>
      <c r="AOC58" s="20"/>
      <c r="AOD58" s="20"/>
      <c r="AOE58" s="20"/>
      <c r="AOF58" s="20"/>
      <c r="AOG58" s="20"/>
      <c r="AOH58" s="20"/>
      <c r="AOI58" s="20"/>
      <c r="AOJ58" s="20"/>
      <c r="AOK58" s="20"/>
      <c r="AOL58" s="20"/>
      <c r="AOM58" s="20"/>
      <c r="AON58" s="20"/>
      <c r="AOO58" s="20"/>
      <c r="AOP58" s="20"/>
      <c r="AOQ58" s="20"/>
      <c r="AOR58" s="20"/>
      <c r="AOS58" s="20"/>
      <c r="AOT58" s="20"/>
      <c r="AOU58" s="20"/>
      <c r="AOV58" s="20"/>
      <c r="AOW58" s="20"/>
      <c r="AOX58" s="20"/>
      <c r="AOY58" s="20"/>
      <c r="AOZ58" s="20"/>
      <c r="APA58" s="20"/>
      <c r="APB58" s="20"/>
      <c r="APC58" s="20"/>
      <c r="APD58" s="20"/>
      <c r="APE58" s="20"/>
      <c r="APF58" s="20"/>
      <c r="APG58" s="20"/>
      <c r="APH58" s="20"/>
      <c r="API58" s="20"/>
      <c r="APJ58" s="20"/>
      <c r="APK58" s="20"/>
      <c r="APL58" s="20"/>
      <c r="APM58" s="20"/>
      <c r="APN58" s="20"/>
      <c r="APO58" s="20"/>
      <c r="APP58" s="20"/>
      <c r="APQ58" s="20"/>
      <c r="APR58" s="20"/>
      <c r="APS58" s="20"/>
      <c r="APT58" s="20"/>
      <c r="APU58" s="20"/>
      <c r="APV58" s="20"/>
      <c r="APW58" s="20"/>
      <c r="APX58" s="20"/>
      <c r="APY58" s="20"/>
      <c r="APZ58" s="20"/>
      <c r="AQA58" s="20"/>
      <c r="AQB58" s="20"/>
      <c r="AQC58" s="20"/>
      <c r="AQD58" s="20"/>
      <c r="AQE58" s="20"/>
      <c r="AQF58" s="20"/>
      <c r="AQG58" s="20"/>
      <c r="AQH58" s="20"/>
      <c r="AQI58" s="20"/>
      <c r="AQJ58" s="20"/>
      <c r="AQK58" s="20"/>
      <c r="AQL58" s="20"/>
      <c r="AQM58" s="20"/>
      <c r="AQN58" s="20"/>
      <c r="AQO58" s="20"/>
      <c r="AQP58" s="20"/>
      <c r="AQQ58" s="20"/>
      <c r="AQR58" s="20"/>
      <c r="AQS58" s="20"/>
      <c r="AQT58" s="20"/>
      <c r="AQU58" s="20"/>
      <c r="AQV58" s="20"/>
      <c r="AQW58" s="20"/>
      <c r="AQX58" s="20"/>
      <c r="AQY58" s="20"/>
      <c r="AQZ58" s="20"/>
      <c r="ARA58" s="20"/>
      <c r="ARB58" s="20"/>
      <c r="ARC58" s="20"/>
      <c r="ARD58" s="20"/>
      <c r="ARE58" s="20"/>
      <c r="ARF58" s="20"/>
      <c r="ARG58" s="20"/>
      <c r="ARH58" s="20"/>
      <c r="ARI58" s="20"/>
      <c r="ARJ58" s="20"/>
      <c r="ARK58" s="20"/>
      <c r="ARL58" s="20"/>
      <c r="ARM58" s="20"/>
      <c r="ARN58" s="20"/>
      <c r="ARO58" s="20"/>
      <c r="ARP58" s="20"/>
      <c r="ARQ58" s="20"/>
      <c r="ARR58" s="20"/>
      <c r="ARS58" s="20"/>
      <c r="ART58" s="20"/>
      <c r="ARU58" s="20"/>
      <c r="ARV58" s="20"/>
      <c r="ARW58" s="20"/>
      <c r="ARX58" s="20"/>
      <c r="ARY58" s="20"/>
      <c r="ARZ58" s="20"/>
      <c r="ASA58" s="20"/>
      <c r="ASB58" s="20"/>
      <c r="ASC58" s="20"/>
      <c r="ASD58" s="20"/>
      <c r="ASE58" s="20"/>
      <c r="ASF58" s="20"/>
      <c r="ASG58" s="20"/>
      <c r="ASH58" s="20"/>
      <c r="ASI58" s="20"/>
      <c r="ASJ58" s="20"/>
      <c r="ASK58" s="20"/>
      <c r="ASL58" s="20"/>
      <c r="ASM58" s="20"/>
      <c r="ASN58" s="20"/>
      <c r="ASO58" s="20"/>
      <c r="ASP58" s="20"/>
      <c r="ASQ58" s="20"/>
      <c r="ASR58" s="20"/>
      <c r="ASS58" s="20"/>
      <c r="AST58" s="20"/>
      <c r="ASU58" s="20"/>
      <c r="ASV58" s="20"/>
      <c r="ASW58" s="20"/>
      <c r="ASX58" s="20"/>
      <c r="ASY58" s="20"/>
      <c r="ASZ58" s="20"/>
      <c r="ATA58" s="20"/>
      <c r="ATB58" s="20"/>
      <c r="ATC58" s="20"/>
      <c r="ATD58" s="20"/>
      <c r="ATE58" s="20"/>
      <c r="ATF58" s="20"/>
      <c r="ATG58" s="20"/>
      <c r="ATH58" s="20"/>
      <c r="ATI58" s="20"/>
      <c r="ATJ58" s="20"/>
      <c r="ATK58" s="20"/>
      <c r="ATL58" s="20"/>
      <c r="ATM58" s="20"/>
      <c r="ATN58" s="20"/>
      <c r="ATO58" s="20"/>
      <c r="ATP58" s="20"/>
      <c r="ATQ58" s="20"/>
      <c r="ATR58" s="20"/>
      <c r="ATS58" s="20"/>
      <c r="ATT58" s="20"/>
      <c r="ATU58" s="20"/>
      <c r="ATV58" s="20"/>
      <c r="ATW58" s="20"/>
      <c r="ATX58" s="20"/>
      <c r="ATY58" s="20"/>
      <c r="ATZ58" s="20"/>
      <c r="AUA58" s="20"/>
      <c r="AUB58" s="20"/>
      <c r="AUC58" s="20"/>
      <c r="AUD58" s="20"/>
      <c r="AUE58" s="20"/>
      <c r="AUF58" s="20"/>
      <c r="AUG58" s="20"/>
      <c r="AUH58" s="20"/>
      <c r="AUI58" s="20"/>
      <c r="AUJ58" s="20"/>
      <c r="AUK58" s="20"/>
      <c r="AUL58" s="20"/>
      <c r="AUM58" s="20"/>
      <c r="AUN58" s="20"/>
      <c r="AUO58" s="20"/>
      <c r="AUP58" s="20"/>
      <c r="AUQ58" s="20"/>
      <c r="AUR58" s="20"/>
      <c r="AUS58" s="20"/>
      <c r="AUT58" s="20"/>
      <c r="AUU58" s="20"/>
      <c r="AUV58" s="20"/>
      <c r="AUW58" s="20"/>
      <c r="AUX58" s="20"/>
      <c r="AUY58" s="20"/>
      <c r="AUZ58" s="20"/>
      <c r="AVA58" s="20"/>
      <c r="AVB58" s="20"/>
      <c r="AVC58" s="20"/>
      <c r="AVD58" s="20"/>
      <c r="AVE58" s="20"/>
      <c r="AVF58" s="20"/>
      <c r="AVG58" s="20"/>
      <c r="AVH58" s="20"/>
      <c r="AVI58" s="20"/>
      <c r="AVJ58" s="20"/>
      <c r="AVK58" s="20"/>
      <c r="AVL58" s="20"/>
      <c r="AVM58" s="20"/>
      <c r="AVN58" s="20"/>
      <c r="AVO58" s="20"/>
      <c r="AVP58" s="20"/>
      <c r="AVQ58" s="20"/>
      <c r="AVR58" s="20"/>
      <c r="AVS58" s="20"/>
      <c r="AVT58" s="20"/>
      <c r="AVU58" s="20"/>
      <c r="AVV58" s="20"/>
      <c r="AVW58" s="20"/>
      <c r="AVX58" s="20"/>
      <c r="AVY58" s="20"/>
      <c r="AVZ58" s="20"/>
      <c r="AWA58" s="20"/>
      <c r="AWB58" s="20"/>
      <c r="AWC58" s="20"/>
      <c r="AWD58" s="20"/>
      <c r="AWE58" s="20"/>
      <c r="AWF58" s="20"/>
      <c r="AWG58" s="20"/>
      <c r="AWH58" s="20"/>
      <c r="AWI58" s="20"/>
      <c r="AWJ58" s="20"/>
      <c r="AWK58" s="20"/>
      <c r="AWL58" s="20"/>
      <c r="AWM58" s="20"/>
      <c r="AWN58" s="20"/>
      <c r="AWO58" s="20"/>
      <c r="AWP58" s="20"/>
      <c r="AWQ58" s="20"/>
      <c r="AWR58" s="20"/>
      <c r="AWS58" s="20"/>
      <c r="AWT58" s="20"/>
      <c r="AWU58" s="20"/>
      <c r="AWV58" s="20"/>
      <c r="AWW58" s="20"/>
      <c r="AWX58" s="20"/>
      <c r="AWY58" s="20"/>
      <c r="AWZ58" s="20"/>
      <c r="AXA58" s="20"/>
      <c r="AXB58" s="20"/>
      <c r="AXC58" s="20"/>
      <c r="AXD58" s="20"/>
      <c r="AXE58" s="20"/>
      <c r="AXF58" s="20"/>
      <c r="AXG58" s="20"/>
      <c r="AXH58" s="20"/>
      <c r="AXI58" s="20"/>
      <c r="AXJ58" s="20"/>
      <c r="AXK58" s="20"/>
      <c r="AXL58" s="20"/>
      <c r="AXM58" s="20"/>
      <c r="AXN58" s="20"/>
      <c r="AXO58" s="20"/>
      <c r="AXP58" s="20"/>
      <c r="AXQ58" s="20"/>
      <c r="AXR58" s="20"/>
      <c r="AXS58" s="20"/>
      <c r="AXT58" s="20"/>
      <c r="AXU58" s="20"/>
      <c r="AXV58" s="20"/>
      <c r="AXW58" s="20"/>
      <c r="AXX58" s="20"/>
      <c r="AXY58" s="20"/>
      <c r="AXZ58" s="20"/>
      <c r="AYA58" s="20"/>
      <c r="AYB58" s="20"/>
      <c r="AYC58" s="20"/>
      <c r="AYD58" s="20"/>
      <c r="AYE58" s="20"/>
      <c r="AYF58" s="20"/>
      <c r="AYG58" s="20"/>
      <c r="AYH58" s="20"/>
      <c r="AYI58" s="20"/>
      <c r="AYJ58" s="20"/>
      <c r="AYK58" s="20"/>
      <c r="AYL58" s="20"/>
      <c r="AYM58" s="20"/>
      <c r="AYN58" s="20"/>
      <c r="AYO58" s="20"/>
      <c r="AYP58" s="20"/>
      <c r="AYQ58" s="20"/>
      <c r="AYR58" s="20"/>
      <c r="AYS58" s="20"/>
      <c r="AYT58" s="20"/>
      <c r="AYU58" s="20"/>
      <c r="AYV58" s="20"/>
      <c r="AYW58" s="20"/>
      <c r="AYX58" s="20"/>
      <c r="AYY58" s="20"/>
      <c r="AYZ58" s="20"/>
      <c r="AZA58" s="20"/>
      <c r="AZB58" s="20"/>
      <c r="AZC58" s="20"/>
      <c r="AZD58" s="20"/>
      <c r="AZE58" s="20"/>
      <c r="AZF58" s="20"/>
      <c r="AZG58" s="20"/>
      <c r="AZH58" s="20"/>
      <c r="AZI58" s="20"/>
      <c r="AZJ58" s="20"/>
      <c r="AZK58" s="20"/>
      <c r="AZL58" s="20"/>
      <c r="AZM58" s="20"/>
      <c r="AZN58" s="20"/>
      <c r="AZO58" s="20"/>
      <c r="AZP58" s="20"/>
      <c r="AZQ58" s="20"/>
      <c r="AZR58" s="20"/>
      <c r="AZS58" s="20"/>
      <c r="AZT58" s="20"/>
      <c r="AZU58" s="20"/>
      <c r="AZV58" s="20"/>
      <c r="AZW58" s="20"/>
      <c r="AZX58" s="20"/>
      <c r="AZY58" s="20"/>
      <c r="AZZ58" s="20"/>
      <c r="BAA58" s="20"/>
      <c r="BAB58" s="20"/>
      <c r="BAC58" s="20"/>
      <c r="BAD58" s="20"/>
      <c r="BAE58" s="20"/>
      <c r="BAF58" s="20"/>
      <c r="BAG58" s="20"/>
      <c r="BAH58" s="20"/>
      <c r="BAI58" s="20"/>
      <c r="BAJ58" s="20"/>
      <c r="BAK58" s="20"/>
      <c r="BAL58" s="20"/>
      <c r="BAM58" s="20"/>
      <c r="BAN58" s="20"/>
      <c r="BAO58" s="20"/>
      <c r="BAP58" s="20"/>
      <c r="BAQ58" s="20"/>
      <c r="BAR58" s="20"/>
      <c r="BAS58" s="20"/>
      <c r="BAT58" s="20"/>
      <c r="BAU58" s="20"/>
      <c r="BAV58" s="20"/>
      <c r="BAW58" s="20"/>
      <c r="BAX58" s="20"/>
      <c r="BAY58" s="20"/>
      <c r="BAZ58" s="20"/>
      <c r="BBA58" s="20"/>
      <c r="BBB58" s="20"/>
      <c r="BBC58" s="20"/>
      <c r="BBD58" s="20"/>
      <c r="BBE58" s="20"/>
      <c r="BBF58" s="20"/>
      <c r="BBG58" s="20"/>
      <c r="BBH58" s="20"/>
      <c r="BBI58" s="20"/>
      <c r="BBJ58" s="20"/>
      <c r="BBK58" s="20"/>
      <c r="BBL58" s="20"/>
      <c r="BBM58" s="20"/>
      <c r="BBN58" s="20"/>
      <c r="BBO58" s="20"/>
      <c r="BBP58" s="20"/>
      <c r="BBQ58" s="20"/>
      <c r="BBR58" s="20"/>
      <c r="BBS58" s="20"/>
      <c r="BBT58" s="20"/>
      <c r="BBU58" s="20"/>
      <c r="BBV58" s="20"/>
      <c r="BBW58" s="20"/>
      <c r="BBX58" s="20"/>
      <c r="BBY58" s="20"/>
      <c r="BBZ58" s="20"/>
      <c r="BCA58" s="20"/>
      <c r="BCB58" s="20"/>
      <c r="BCC58" s="20"/>
      <c r="BCD58" s="20"/>
      <c r="BCE58" s="20"/>
      <c r="BCF58" s="20"/>
      <c r="BCG58" s="20"/>
      <c r="BCH58" s="20"/>
      <c r="BCI58" s="20"/>
      <c r="BCJ58" s="20"/>
      <c r="BCK58" s="20"/>
      <c r="BCL58" s="20"/>
      <c r="BCM58" s="20"/>
      <c r="BCN58" s="20"/>
      <c r="BCO58" s="20"/>
      <c r="BCP58" s="20"/>
      <c r="BCQ58" s="20"/>
      <c r="BCR58" s="20"/>
      <c r="BCS58" s="20"/>
      <c r="BCT58" s="20"/>
      <c r="BCU58" s="20"/>
      <c r="BCV58" s="20"/>
      <c r="BCW58" s="20"/>
      <c r="BCX58" s="20"/>
      <c r="BCY58" s="20"/>
      <c r="BCZ58" s="20"/>
      <c r="BDA58" s="20"/>
      <c r="BDB58" s="20"/>
      <c r="BDC58" s="20"/>
      <c r="BDD58" s="20"/>
      <c r="BDE58" s="20"/>
      <c r="BDF58" s="20"/>
      <c r="BDG58" s="20"/>
      <c r="BDH58" s="20"/>
      <c r="BDI58" s="20"/>
      <c r="BDJ58" s="20"/>
      <c r="BDK58" s="20"/>
      <c r="BDL58" s="20"/>
      <c r="BDM58" s="20"/>
      <c r="BDN58" s="20"/>
      <c r="BDO58" s="20"/>
      <c r="BDP58" s="20"/>
      <c r="BDQ58" s="20"/>
      <c r="BDR58" s="20"/>
      <c r="BDS58" s="20"/>
      <c r="BDT58" s="20"/>
      <c r="BDU58" s="20"/>
      <c r="BDV58" s="20"/>
      <c r="BDW58" s="20"/>
      <c r="BDX58" s="20"/>
      <c r="BDY58" s="20"/>
      <c r="BDZ58" s="20"/>
      <c r="BEA58" s="20"/>
      <c r="BEB58" s="20"/>
      <c r="BEC58" s="20"/>
      <c r="BED58" s="20"/>
      <c r="BEE58" s="20"/>
      <c r="BEF58" s="20"/>
      <c r="BEG58" s="20"/>
      <c r="BEH58" s="20"/>
      <c r="BEI58" s="20"/>
      <c r="BEJ58" s="20"/>
      <c r="BEK58" s="20"/>
      <c r="BEL58" s="20"/>
      <c r="BEM58" s="20"/>
      <c r="BEN58" s="20"/>
      <c r="BEO58" s="20"/>
      <c r="BEP58" s="20"/>
      <c r="BEQ58" s="20"/>
      <c r="BER58" s="20"/>
      <c r="BES58" s="20"/>
      <c r="BET58" s="20"/>
      <c r="BEU58" s="20"/>
      <c r="BEV58" s="20"/>
      <c r="BEW58" s="20"/>
      <c r="BEX58" s="20"/>
      <c r="BEY58" s="20"/>
      <c r="BEZ58" s="20"/>
      <c r="BFA58" s="20"/>
      <c r="BFB58" s="20"/>
      <c r="BFC58" s="20"/>
      <c r="BFD58" s="20"/>
      <c r="BFE58" s="20"/>
      <c r="BFF58" s="20"/>
      <c r="BFG58" s="20"/>
      <c r="BFH58" s="20"/>
      <c r="BFI58" s="20"/>
      <c r="BFJ58" s="20"/>
      <c r="BFK58" s="20"/>
      <c r="BFL58" s="20"/>
      <c r="BFM58" s="20"/>
      <c r="BFN58" s="20"/>
      <c r="BFO58" s="20"/>
      <c r="BFP58" s="20"/>
      <c r="BFQ58" s="20"/>
      <c r="BFR58" s="20"/>
      <c r="BFS58" s="20"/>
      <c r="BFT58" s="20"/>
      <c r="BFU58" s="20"/>
      <c r="BFV58" s="20"/>
      <c r="BFW58" s="20"/>
      <c r="BFX58" s="20"/>
      <c r="BFY58" s="20"/>
      <c r="BFZ58" s="20"/>
      <c r="BGA58" s="20"/>
      <c r="BGB58" s="20"/>
      <c r="BGC58" s="20"/>
      <c r="BGD58" s="20"/>
      <c r="BGE58" s="20"/>
      <c r="BGF58" s="20"/>
      <c r="BGG58" s="20"/>
      <c r="BGH58" s="20"/>
      <c r="BGI58" s="20"/>
      <c r="BGJ58" s="20"/>
      <c r="BGK58" s="20"/>
      <c r="BGL58" s="20"/>
      <c r="BGM58" s="20"/>
      <c r="BGN58" s="20"/>
      <c r="BGO58" s="20"/>
      <c r="BGP58" s="20"/>
      <c r="BGQ58" s="20"/>
      <c r="BGR58" s="20"/>
      <c r="BGS58" s="20"/>
      <c r="BGT58" s="20"/>
      <c r="BGU58" s="20"/>
      <c r="BGV58" s="20"/>
      <c r="BGW58" s="20"/>
      <c r="BGX58" s="20"/>
      <c r="BGY58" s="20"/>
      <c r="BGZ58" s="20"/>
      <c r="BHA58" s="20"/>
      <c r="BHB58" s="20"/>
      <c r="BHC58" s="20"/>
      <c r="BHD58" s="20"/>
      <c r="BHE58" s="20"/>
      <c r="BHF58" s="20"/>
      <c r="BHG58" s="20"/>
      <c r="BHH58" s="20"/>
      <c r="BHI58" s="20"/>
      <c r="BHJ58" s="20"/>
      <c r="BHK58" s="20"/>
      <c r="BHL58" s="20"/>
      <c r="BHM58" s="20"/>
      <c r="BHN58" s="20"/>
      <c r="BHO58" s="20"/>
      <c r="BHP58" s="20"/>
      <c r="BHQ58" s="20"/>
      <c r="BHR58" s="20"/>
      <c r="BHS58" s="20"/>
      <c r="BHT58" s="20"/>
      <c r="BHU58" s="20"/>
      <c r="BHV58" s="20"/>
      <c r="BHW58" s="20"/>
      <c r="BHX58" s="20"/>
      <c r="BHY58" s="20"/>
      <c r="BHZ58" s="20"/>
      <c r="BIA58" s="20"/>
      <c r="BIB58" s="20"/>
      <c r="BIC58" s="20"/>
      <c r="BID58" s="20"/>
      <c r="BIE58" s="20"/>
      <c r="BIF58" s="20"/>
      <c r="BIG58" s="20"/>
      <c r="BIH58" s="20"/>
      <c r="BII58" s="20"/>
      <c r="BIJ58" s="20"/>
      <c r="BIK58" s="20"/>
      <c r="BIL58" s="20"/>
      <c r="BIM58" s="20"/>
      <c r="BIN58" s="20"/>
      <c r="BIO58" s="20"/>
      <c r="BIP58" s="20"/>
      <c r="BIQ58" s="20"/>
      <c r="BIR58" s="20"/>
      <c r="BIS58" s="20"/>
      <c r="BIT58" s="20"/>
      <c r="BIU58" s="20"/>
      <c r="BIV58" s="20"/>
      <c r="BIW58" s="20"/>
      <c r="BIX58" s="20"/>
      <c r="BIY58" s="20"/>
      <c r="BIZ58" s="20"/>
      <c r="BJA58" s="20"/>
      <c r="BJB58" s="20"/>
      <c r="BJC58" s="20"/>
      <c r="BJD58" s="20"/>
      <c r="BJE58" s="20"/>
      <c r="BJF58" s="20"/>
      <c r="BJG58" s="20"/>
      <c r="BJH58" s="20"/>
      <c r="BJI58" s="20"/>
      <c r="BJJ58" s="20"/>
      <c r="BJK58" s="20"/>
      <c r="BJL58" s="20"/>
      <c r="BJM58" s="20"/>
      <c r="BJN58" s="20"/>
      <c r="BJO58" s="20"/>
      <c r="BJP58" s="20"/>
      <c r="BJQ58" s="20"/>
      <c r="BJR58" s="20"/>
      <c r="BJS58" s="20"/>
      <c r="BJT58" s="20"/>
      <c r="BJU58" s="20"/>
      <c r="BJV58" s="20"/>
      <c r="BJW58" s="20"/>
      <c r="BJX58" s="20"/>
      <c r="BJY58" s="20"/>
      <c r="BJZ58" s="20"/>
      <c r="BKA58" s="20"/>
      <c r="BKB58" s="20"/>
      <c r="BKC58" s="20"/>
      <c r="BKD58" s="20"/>
      <c r="BKE58" s="20"/>
      <c r="BKF58" s="20"/>
      <c r="BKG58" s="20"/>
      <c r="BKH58" s="20"/>
      <c r="BKI58" s="20"/>
      <c r="BKJ58" s="20"/>
      <c r="BKK58" s="20"/>
      <c r="BKL58" s="20"/>
      <c r="BKM58" s="20"/>
      <c r="BKN58" s="20"/>
      <c r="BKO58" s="20"/>
      <c r="BKP58" s="20"/>
      <c r="BKQ58" s="20"/>
      <c r="BKR58" s="20"/>
      <c r="BKS58" s="20"/>
      <c r="BKT58" s="20"/>
      <c r="BKU58" s="20"/>
      <c r="BKV58" s="20"/>
      <c r="BKW58" s="20"/>
      <c r="BKX58" s="20"/>
      <c r="BKY58" s="20"/>
      <c r="BKZ58" s="20"/>
      <c r="BLA58" s="20"/>
      <c r="BLB58" s="20"/>
      <c r="BLC58" s="20"/>
      <c r="BLD58" s="20"/>
      <c r="BLE58" s="20"/>
      <c r="BLF58" s="20"/>
      <c r="BLG58" s="20"/>
      <c r="BLH58" s="20"/>
      <c r="BLI58" s="20"/>
      <c r="BLJ58" s="20"/>
      <c r="BLK58" s="20"/>
      <c r="BLL58" s="20"/>
      <c r="BLM58" s="20"/>
      <c r="BLN58" s="20"/>
      <c r="BLO58" s="20"/>
      <c r="BLP58" s="20"/>
      <c r="BLQ58" s="20"/>
      <c r="BLR58" s="20"/>
      <c r="BLS58" s="20"/>
      <c r="BLT58" s="20"/>
      <c r="BLU58" s="20"/>
      <c r="BLV58" s="20"/>
      <c r="BLW58" s="20"/>
      <c r="BLX58" s="20"/>
      <c r="BLY58" s="20"/>
      <c r="BLZ58" s="20"/>
      <c r="BMA58" s="20"/>
      <c r="BMB58" s="20"/>
      <c r="BMC58" s="20"/>
      <c r="BMD58" s="20"/>
      <c r="BME58" s="20"/>
      <c r="BMF58" s="20"/>
      <c r="BMG58" s="20"/>
      <c r="BMH58" s="20"/>
      <c r="BMI58" s="20"/>
      <c r="BMJ58" s="20"/>
      <c r="BMK58" s="20"/>
      <c r="BML58" s="20"/>
      <c r="BMM58" s="20"/>
      <c r="BMN58" s="20"/>
      <c r="BMO58" s="20"/>
      <c r="BMP58" s="20"/>
      <c r="BMQ58" s="20"/>
      <c r="BMR58" s="20"/>
      <c r="BMS58" s="20"/>
      <c r="BMT58" s="20"/>
      <c r="BMU58" s="20"/>
      <c r="BMV58" s="20"/>
      <c r="BMW58" s="20"/>
      <c r="BMX58" s="20"/>
      <c r="BMY58" s="20"/>
      <c r="BMZ58" s="20"/>
      <c r="BNA58" s="20"/>
      <c r="BNB58" s="20"/>
      <c r="BNC58" s="20"/>
      <c r="BND58" s="20"/>
      <c r="BNE58" s="20"/>
      <c r="BNF58" s="20"/>
      <c r="BNG58" s="20"/>
      <c r="BNH58" s="20"/>
      <c r="BNI58" s="20"/>
      <c r="BNJ58" s="20"/>
      <c r="BNK58" s="20"/>
      <c r="BNL58" s="20"/>
      <c r="BNM58" s="20"/>
      <c r="BNN58" s="20"/>
      <c r="BNO58" s="20"/>
      <c r="BNP58" s="20"/>
      <c r="BNQ58" s="20"/>
      <c r="BNR58" s="20"/>
      <c r="BNS58" s="20"/>
      <c r="BNT58" s="20"/>
      <c r="BNU58" s="20"/>
      <c r="BNV58" s="20"/>
      <c r="BNW58" s="20"/>
      <c r="BNX58" s="20"/>
      <c r="BNY58" s="20"/>
      <c r="BNZ58" s="20"/>
      <c r="BOA58" s="20"/>
      <c r="BOB58" s="20"/>
      <c r="BOC58" s="20"/>
      <c r="BOD58" s="20"/>
      <c r="BOE58" s="20"/>
      <c r="BOF58" s="20"/>
      <c r="BOG58" s="20"/>
      <c r="BOH58" s="20"/>
      <c r="BOI58" s="20"/>
      <c r="BOJ58" s="20"/>
      <c r="BOK58" s="20"/>
      <c r="BOL58" s="20"/>
      <c r="BOM58" s="20"/>
      <c r="BON58" s="20"/>
      <c r="BOO58" s="20"/>
      <c r="BOP58" s="20"/>
      <c r="BOQ58" s="20"/>
      <c r="BOR58" s="20"/>
      <c r="BOS58" s="20"/>
      <c r="BOT58" s="20"/>
      <c r="BOU58" s="20"/>
      <c r="BOV58" s="20"/>
      <c r="BOW58" s="20"/>
      <c r="BOX58" s="20"/>
      <c r="BOY58" s="20"/>
      <c r="BOZ58" s="20"/>
      <c r="BPA58" s="20"/>
      <c r="BPB58" s="20"/>
      <c r="BPC58" s="20"/>
      <c r="BPD58" s="20"/>
      <c r="BPE58" s="20"/>
      <c r="BPF58" s="20"/>
      <c r="BPG58" s="20"/>
      <c r="BPH58" s="20"/>
      <c r="BPI58" s="20"/>
      <c r="BPJ58" s="20"/>
      <c r="BPK58" s="20"/>
    </row>
    <row r="59" spans="1:1779" s="18" customFormat="1" ht="54" customHeight="1" x14ac:dyDescent="0.25">
      <c r="A59" s="190"/>
      <c r="B59" s="258"/>
      <c r="C59" s="168"/>
      <c r="D59" s="96" t="s">
        <v>16</v>
      </c>
      <c r="E59" s="81">
        <f>L59</f>
        <v>0</v>
      </c>
      <c r="F59" s="175">
        <v>0</v>
      </c>
      <c r="G59" s="176"/>
      <c r="H59" s="176"/>
      <c r="I59" s="176"/>
      <c r="J59" s="176"/>
      <c r="K59" s="177"/>
      <c r="L59" s="81">
        <v>0</v>
      </c>
      <c r="M59" s="110">
        <v>0</v>
      </c>
      <c r="N59" s="81">
        <v>0</v>
      </c>
      <c r="O59" s="81">
        <v>0</v>
      </c>
      <c r="P59" s="205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  <c r="CK59" s="17"/>
      <c r="CL59" s="17"/>
      <c r="CM59" s="17"/>
      <c r="CN59" s="17"/>
      <c r="CO59" s="17"/>
      <c r="CP59" s="17"/>
      <c r="CQ59" s="17"/>
      <c r="CR59" s="17"/>
      <c r="CS59" s="17"/>
      <c r="CT59" s="17"/>
      <c r="CU59" s="17"/>
      <c r="CV59" s="17"/>
      <c r="CW59" s="17"/>
      <c r="CX59" s="17"/>
      <c r="CY59" s="17"/>
      <c r="CZ59" s="17"/>
      <c r="DA59" s="17"/>
      <c r="DB59" s="17"/>
      <c r="DC59" s="17"/>
      <c r="DD59" s="17"/>
      <c r="DE59" s="17"/>
      <c r="DF59" s="17"/>
      <c r="DG59" s="17"/>
      <c r="DH59" s="17"/>
      <c r="DI59" s="17"/>
      <c r="DJ59" s="17"/>
      <c r="DK59" s="17"/>
      <c r="DL59" s="17"/>
      <c r="DM59" s="17"/>
      <c r="DN59" s="17"/>
      <c r="DO59" s="17"/>
      <c r="DP59" s="17"/>
      <c r="DQ59" s="17"/>
      <c r="DR59" s="17"/>
      <c r="DS59" s="17"/>
      <c r="DT59" s="17"/>
      <c r="DU59" s="17"/>
      <c r="DV59" s="17"/>
      <c r="DW59" s="17"/>
      <c r="DX59" s="17"/>
      <c r="DY59" s="17"/>
      <c r="DZ59" s="17"/>
      <c r="EA59" s="17"/>
      <c r="EB59" s="17"/>
      <c r="EC59" s="17"/>
      <c r="ED59" s="17"/>
      <c r="EE59" s="17"/>
      <c r="EF59" s="17"/>
      <c r="EG59" s="17"/>
      <c r="EH59" s="17"/>
      <c r="EI59" s="17"/>
      <c r="EJ59" s="17"/>
      <c r="EK59" s="17"/>
      <c r="EL59" s="17"/>
      <c r="EM59" s="17"/>
      <c r="EN59" s="17"/>
      <c r="EO59" s="17"/>
      <c r="EP59" s="17"/>
      <c r="EQ59" s="17"/>
      <c r="ER59" s="17"/>
      <c r="ES59" s="17"/>
      <c r="ET59" s="17"/>
      <c r="EU59" s="17"/>
      <c r="EV59" s="17"/>
      <c r="EW59" s="17"/>
      <c r="EX59" s="17"/>
      <c r="EY59" s="17"/>
      <c r="EZ59" s="17"/>
      <c r="FA59" s="17"/>
      <c r="FB59" s="17"/>
      <c r="FC59" s="17"/>
      <c r="FD59" s="17"/>
      <c r="FE59" s="17"/>
      <c r="FF59" s="17"/>
      <c r="FG59" s="17"/>
      <c r="FH59" s="17"/>
      <c r="FI59" s="17"/>
      <c r="FJ59" s="17"/>
      <c r="FK59" s="17"/>
      <c r="FL59" s="17"/>
      <c r="FM59" s="17"/>
      <c r="FN59" s="17"/>
      <c r="FO59" s="17"/>
      <c r="FP59" s="17"/>
      <c r="FQ59" s="17"/>
      <c r="FR59" s="17"/>
      <c r="FS59" s="17"/>
      <c r="FT59" s="17"/>
      <c r="FU59" s="17"/>
      <c r="FV59" s="17"/>
      <c r="FW59" s="17"/>
      <c r="FX59" s="17"/>
      <c r="FY59" s="17"/>
      <c r="FZ59" s="17"/>
      <c r="GA59" s="17"/>
      <c r="GB59" s="17"/>
      <c r="GC59" s="17"/>
      <c r="GD59" s="17"/>
      <c r="GE59" s="17"/>
      <c r="GF59" s="17"/>
      <c r="GG59" s="17"/>
      <c r="GH59" s="17"/>
      <c r="GI59" s="17"/>
      <c r="GJ59" s="17"/>
      <c r="GK59" s="17"/>
      <c r="GL59" s="17"/>
      <c r="GM59" s="17"/>
      <c r="GN59" s="17"/>
      <c r="GO59" s="17"/>
      <c r="GP59" s="17"/>
      <c r="GQ59" s="17"/>
      <c r="GR59" s="17"/>
      <c r="GS59" s="17"/>
      <c r="GT59" s="17"/>
      <c r="GU59" s="17"/>
      <c r="GV59" s="17"/>
      <c r="GW59" s="17"/>
      <c r="GX59" s="17"/>
      <c r="GY59" s="17"/>
      <c r="GZ59" s="17"/>
      <c r="HA59" s="17"/>
      <c r="HB59" s="17"/>
      <c r="HC59" s="17"/>
      <c r="HD59" s="17"/>
      <c r="HE59" s="17"/>
      <c r="HF59" s="17"/>
      <c r="HG59" s="17"/>
      <c r="HH59" s="17"/>
      <c r="HI59" s="17"/>
      <c r="HJ59" s="17"/>
      <c r="HK59" s="17"/>
      <c r="HL59" s="17"/>
      <c r="HM59" s="17"/>
      <c r="HN59" s="17"/>
      <c r="HO59" s="17"/>
      <c r="HP59" s="17"/>
      <c r="HQ59" s="17"/>
      <c r="HR59" s="17"/>
      <c r="HS59" s="17"/>
      <c r="HT59" s="17"/>
      <c r="HU59" s="17"/>
      <c r="HV59" s="17"/>
      <c r="HW59" s="17"/>
      <c r="HX59" s="17"/>
      <c r="HY59" s="17"/>
      <c r="HZ59" s="17"/>
      <c r="IA59" s="17"/>
      <c r="IB59" s="17"/>
      <c r="IC59" s="17"/>
      <c r="ID59" s="17"/>
      <c r="IE59" s="17"/>
      <c r="IF59" s="17"/>
      <c r="IG59" s="17"/>
      <c r="IH59" s="17"/>
      <c r="II59" s="17"/>
      <c r="IJ59" s="17"/>
      <c r="IK59" s="17"/>
      <c r="IL59" s="17"/>
      <c r="IM59" s="17"/>
      <c r="IN59" s="17"/>
      <c r="IO59" s="17"/>
      <c r="IP59" s="17"/>
      <c r="IQ59" s="17"/>
      <c r="IR59" s="17"/>
      <c r="IS59" s="17"/>
      <c r="IT59" s="17"/>
      <c r="IU59" s="17"/>
      <c r="IV59" s="17"/>
      <c r="IW59" s="17"/>
      <c r="IX59" s="17"/>
      <c r="IY59" s="17"/>
      <c r="IZ59" s="17"/>
      <c r="JA59" s="17"/>
      <c r="JB59" s="17"/>
      <c r="JC59" s="17"/>
      <c r="JD59" s="17"/>
      <c r="JE59" s="17"/>
      <c r="JF59" s="17"/>
      <c r="JG59" s="17"/>
      <c r="JH59" s="17"/>
      <c r="JI59" s="17"/>
      <c r="JJ59" s="17"/>
      <c r="JK59" s="17"/>
      <c r="JL59" s="17"/>
      <c r="JM59" s="17"/>
      <c r="JN59" s="17"/>
      <c r="JO59" s="17"/>
      <c r="JP59" s="17"/>
      <c r="JQ59" s="17"/>
      <c r="JR59" s="17"/>
      <c r="JS59" s="17"/>
      <c r="JT59" s="17"/>
      <c r="JU59" s="17"/>
      <c r="JV59" s="17"/>
      <c r="JW59" s="17"/>
      <c r="JX59" s="17"/>
      <c r="JY59" s="17"/>
      <c r="JZ59" s="17"/>
      <c r="KA59" s="17"/>
      <c r="KB59" s="17"/>
      <c r="KC59" s="17"/>
      <c r="KD59" s="17"/>
      <c r="KE59" s="17"/>
      <c r="KF59" s="17"/>
      <c r="KG59" s="17"/>
      <c r="KH59" s="17"/>
      <c r="KI59" s="17"/>
      <c r="KJ59" s="17"/>
      <c r="KK59" s="17"/>
      <c r="KL59" s="17"/>
      <c r="KM59" s="17"/>
      <c r="KN59" s="17"/>
      <c r="KO59" s="17"/>
      <c r="KP59" s="17"/>
      <c r="KQ59" s="17"/>
      <c r="KR59" s="17"/>
      <c r="KS59" s="17"/>
      <c r="KT59" s="17"/>
      <c r="KU59" s="17"/>
      <c r="KV59" s="17"/>
      <c r="KW59" s="17"/>
      <c r="KX59" s="17"/>
      <c r="KY59" s="17"/>
      <c r="KZ59" s="17"/>
      <c r="LA59" s="17"/>
      <c r="LB59" s="17"/>
      <c r="LC59" s="17"/>
      <c r="LD59" s="17"/>
      <c r="LE59" s="17"/>
      <c r="LF59" s="17"/>
      <c r="LG59" s="17"/>
      <c r="LH59" s="17"/>
      <c r="LI59" s="17"/>
      <c r="LJ59" s="17"/>
      <c r="LK59" s="17"/>
      <c r="LL59" s="17"/>
      <c r="LM59" s="17"/>
      <c r="LN59" s="17"/>
      <c r="LO59" s="17"/>
      <c r="LP59" s="17"/>
      <c r="LQ59" s="17"/>
      <c r="LR59" s="17"/>
      <c r="LS59" s="17"/>
      <c r="LT59" s="17"/>
      <c r="LU59" s="17"/>
      <c r="LV59" s="17"/>
      <c r="LW59" s="17"/>
      <c r="LX59" s="17"/>
      <c r="LY59" s="17"/>
      <c r="LZ59" s="17"/>
      <c r="MA59" s="17"/>
      <c r="MB59" s="17"/>
      <c r="MC59" s="17"/>
      <c r="MD59" s="17"/>
      <c r="ME59" s="17"/>
      <c r="MF59" s="17"/>
      <c r="MG59" s="17"/>
      <c r="MH59" s="17"/>
      <c r="MI59" s="17"/>
      <c r="MJ59" s="17"/>
      <c r="MK59" s="17"/>
      <c r="ML59" s="17"/>
      <c r="MM59" s="17"/>
      <c r="MN59" s="17"/>
      <c r="MO59" s="17"/>
      <c r="MP59" s="17"/>
      <c r="MQ59" s="17"/>
      <c r="MR59" s="17"/>
      <c r="MS59" s="17"/>
      <c r="MT59" s="17"/>
      <c r="MU59" s="17"/>
      <c r="MV59" s="17"/>
      <c r="MW59" s="17"/>
      <c r="MX59" s="17"/>
      <c r="MY59" s="17"/>
      <c r="MZ59" s="17"/>
      <c r="NA59" s="17"/>
      <c r="NB59" s="17"/>
      <c r="NC59" s="17"/>
      <c r="ND59" s="17"/>
      <c r="NE59" s="17"/>
      <c r="NF59" s="17"/>
      <c r="NG59" s="17"/>
      <c r="NH59" s="17"/>
      <c r="NI59" s="17"/>
      <c r="NJ59" s="17"/>
      <c r="NK59" s="17"/>
      <c r="NL59" s="17"/>
      <c r="NM59" s="17"/>
      <c r="NN59" s="17"/>
      <c r="NO59" s="17"/>
      <c r="NP59" s="17"/>
      <c r="NQ59" s="17"/>
      <c r="NR59" s="17"/>
      <c r="NS59" s="17"/>
      <c r="NT59" s="17"/>
      <c r="NU59" s="17"/>
      <c r="NV59" s="17"/>
      <c r="NW59" s="17"/>
      <c r="NX59" s="17"/>
      <c r="NY59" s="17"/>
      <c r="NZ59" s="17"/>
      <c r="OA59" s="17"/>
      <c r="OB59" s="17"/>
      <c r="OC59" s="17"/>
      <c r="OD59" s="17"/>
      <c r="OE59" s="17"/>
      <c r="OF59" s="17"/>
      <c r="OG59" s="17"/>
      <c r="OH59" s="17"/>
      <c r="OI59" s="17"/>
      <c r="OJ59" s="17"/>
      <c r="OK59" s="17"/>
      <c r="OL59" s="17"/>
      <c r="OM59" s="17"/>
      <c r="ON59" s="17"/>
      <c r="OO59" s="17"/>
      <c r="OP59" s="17"/>
      <c r="OQ59" s="17"/>
      <c r="OR59" s="17"/>
      <c r="OS59" s="17"/>
      <c r="OT59" s="17"/>
      <c r="OU59" s="17"/>
      <c r="OV59" s="17"/>
      <c r="OW59" s="17"/>
      <c r="OX59" s="17"/>
      <c r="OY59" s="17"/>
      <c r="OZ59" s="17"/>
      <c r="PA59" s="17"/>
      <c r="PB59" s="17"/>
      <c r="PC59" s="17"/>
      <c r="PD59" s="17"/>
      <c r="PE59" s="17"/>
      <c r="PF59" s="17"/>
      <c r="PG59" s="17"/>
      <c r="PH59" s="17"/>
      <c r="PI59" s="17"/>
      <c r="PJ59" s="17"/>
      <c r="PK59" s="17"/>
      <c r="PL59" s="17"/>
      <c r="PM59" s="17"/>
      <c r="PN59" s="17"/>
      <c r="PO59" s="17"/>
      <c r="PP59" s="17"/>
      <c r="PQ59" s="17"/>
      <c r="PR59" s="17"/>
      <c r="PS59" s="17"/>
      <c r="PT59" s="17"/>
      <c r="PU59" s="17"/>
      <c r="PV59" s="17"/>
      <c r="PW59" s="17"/>
      <c r="PX59" s="17"/>
      <c r="PY59" s="17"/>
      <c r="PZ59" s="17"/>
      <c r="QA59" s="17"/>
      <c r="QB59" s="17"/>
      <c r="QC59" s="17"/>
      <c r="QD59" s="17"/>
      <c r="QE59" s="17"/>
      <c r="QF59" s="17"/>
      <c r="QG59" s="17"/>
      <c r="QH59" s="17"/>
      <c r="QI59" s="17"/>
      <c r="QJ59" s="17"/>
      <c r="QK59" s="17"/>
      <c r="QL59" s="17"/>
      <c r="QM59" s="17"/>
      <c r="QN59" s="17"/>
      <c r="QO59" s="17"/>
      <c r="QP59" s="17"/>
      <c r="QQ59" s="17"/>
      <c r="QR59" s="17"/>
      <c r="QS59" s="17"/>
      <c r="QT59" s="17"/>
      <c r="QU59" s="17"/>
      <c r="QV59" s="17"/>
      <c r="QW59" s="17"/>
      <c r="QX59" s="17"/>
      <c r="QY59" s="17"/>
      <c r="QZ59" s="17"/>
      <c r="RA59" s="17"/>
      <c r="RB59" s="17"/>
      <c r="RC59" s="17"/>
      <c r="RD59" s="17"/>
      <c r="RE59" s="17"/>
      <c r="RF59" s="17"/>
      <c r="RG59" s="17"/>
      <c r="RH59" s="17"/>
      <c r="RI59" s="17"/>
      <c r="RJ59" s="17"/>
      <c r="RK59" s="17"/>
      <c r="RL59" s="17"/>
      <c r="RM59" s="17"/>
      <c r="RN59" s="17"/>
      <c r="RO59" s="17"/>
      <c r="RP59" s="17"/>
      <c r="RQ59" s="17"/>
      <c r="RR59" s="17"/>
      <c r="RS59" s="17"/>
      <c r="RT59" s="17"/>
      <c r="RU59" s="17"/>
      <c r="RV59" s="17"/>
      <c r="RW59" s="17"/>
      <c r="RX59" s="17"/>
      <c r="RY59" s="17"/>
      <c r="RZ59" s="17"/>
      <c r="SA59" s="17"/>
      <c r="SB59" s="17"/>
      <c r="SC59" s="17"/>
      <c r="SD59" s="17"/>
      <c r="SE59" s="17"/>
      <c r="SF59" s="17"/>
      <c r="SG59" s="17"/>
      <c r="SH59" s="17"/>
      <c r="SI59" s="17"/>
      <c r="SJ59" s="17"/>
      <c r="SK59" s="17"/>
      <c r="SL59" s="17"/>
      <c r="SM59" s="17"/>
      <c r="SN59" s="17"/>
      <c r="SO59" s="17"/>
      <c r="SP59" s="17"/>
      <c r="SQ59" s="17"/>
      <c r="SR59" s="17"/>
      <c r="SS59" s="17"/>
      <c r="ST59" s="17"/>
      <c r="SU59" s="17"/>
      <c r="SV59" s="17"/>
      <c r="SW59" s="17"/>
      <c r="SX59" s="17"/>
      <c r="SY59" s="17"/>
      <c r="SZ59" s="17"/>
      <c r="TA59" s="17"/>
      <c r="TB59" s="17"/>
      <c r="TC59" s="17"/>
      <c r="TD59" s="17"/>
      <c r="TE59" s="17"/>
      <c r="TF59" s="17"/>
      <c r="TG59" s="17"/>
      <c r="TH59" s="17"/>
      <c r="TI59" s="17"/>
      <c r="TJ59" s="17"/>
      <c r="TK59" s="17"/>
      <c r="TL59" s="17"/>
      <c r="TM59" s="17"/>
      <c r="TN59" s="17"/>
      <c r="TO59" s="17"/>
      <c r="TP59" s="17"/>
      <c r="TQ59" s="17"/>
      <c r="TR59" s="17"/>
      <c r="TS59" s="17"/>
      <c r="TT59" s="17"/>
      <c r="TU59" s="17"/>
      <c r="TV59" s="17"/>
      <c r="TW59" s="17"/>
      <c r="TX59" s="17"/>
      <c r="TY59" s="17"/>
      <c r="TZ59" s="17"/>
      <c r="UA59" s="17"/>
      <c r="UB59" s="17"/>
      <c r="UC59" s="17"/>
      <c r="UD59" s="17"/>
      <c r="UE59" s="17"/>
      <c r="UF59" s="17"/>
      <c r="UG59" s="17"/>
      <c r="UH59" s="17"/>
      <c r="UI59" s="17"/>
      <c r="UJ59" s="17"/>
      <c r="UK59" s="17"/>
      <c r="UL59" s="17"/>
      <c r="UM59" s="17"/>
      <c r="UN59" s="17"/>
      <c r="UO59" s="17"/>
      <c r="UP59" s="17"/>
      <c r="UQ59" s="17"/>
      <c r="UR59" s="17"/>
      <c r="US59" s="17"/>
      <c r="UT59" s="17"/>
      <c r="UU59" s="17"/>
      <c r="UV59" s="17"/>
      <c r="UW59" s="17"/>
      <c r="UX59" s="17"/>
      <c r="UY59" s="17"/>
      <c r="UZ59" s="17"/>
      <c r="VA59" s="17"/>
      <c r="VB59" s="17"/>
      <c r="VC59" s="17"/>
      <c r="VD59" s="17"/>
      <c r="VE59" s="17"/>
      <c r="VF59" s="17"/>
      <c r="VG59" s="17"/>
      <c r="VH59" s="17"/>
      <c r="VI59" s="17"/>
      <c r="VJ59" s="17"/>
      <c r="VK59" s="17"/>
      <c r="VL59" s="17"/>
      <c r="VM59" s="17"/>
      <c r="VN59" s="17"/>
      <c r="VO59" s="17"/>
      <c r="VP59" s="17"/>
      <c r="VQ59" s="17"/>
      <c r="VR59" s="17"/>
      <c r="VS59" s="17"/>
      <c r="VT59" s="17"/>
      <c r="VU59" s="17"/>
      <c r="VV59" s="17"/>
      <c r="VW59" s="17"/>
      <c r="VX59" s="17"/>
      <c r="VY59" s="17"/>
      <c r="VZ59" s="17"/>
      <c r="WA59" s="17"/>
      <c r="WB59" s="17"/>
      <c r="WC59" s="17"/>
      <c r="WD59" s="17"/>
      <c r="WE59" s="17"/>
      <c r="WF59" s="17"/>
      <c r="WG59" s="17"/>
      <c r="WH59" s="17"/>
      <c r="WI59" s="17"/>
      <c r="WJ59" s="17"/>
      <c r="WK59" s="17"/>
      <c r="WL59" s="17"/>
      <c r="WM59" s="17"/>
      <c r="WN59" s="17"/>
      <c r="WO59" s="17"/>
      <c r="WP59" s="17"/>
      <c r="WQ59" s="17"/>
      <c r="WR59" s="17"/>
      <c r="WS59" s="17"/>
      <c r="WT59" s="17"/>
      <c r="WU59" s="17"/>
      <c r="WV59" s="17"/>
      <c r="WW59" s="17"/>
      <c r="WX59" s="17"/>
      <c r="WY59" s="17"/>
      <c r="WZ59" s="17"/>
      <c r="XA59" s="17"/>
      <c r="XB59" s="17"/>
      <c r="XC59" s="17"/>
      <c r="XD59" s="17"/>
      <c r="XE59" s="17"/>
      <c r="XF59" s="17"/>
      <c r="XG59" s="17"/>
      <c r="XH59" s="17"/>
      <c r="XI59" s="17"/>
      <c r="XJ59" s="17"/>
      <c r="XK59" s="17"/>
      <c r="XL59" s="17"/>
      <c r="XM59" s="17"/>
      <c r="XN59" s="17"/>
      <c r="XO59" s="17"/>
      <c r="XP59" s="17"/>
      <c r="XQ59" s="17"/>
      <c r="XR59" s="17"/>
      <c r="XS59" s="17"/>
      <c r="XT59" s="17"/>
      <c r="XU59" s="17"/>
      <c r="XV59" s="17"/>
      <c r="XW59" s="17"/>
      <c r="XX59" s="17"/>
      <c r="XY59" s="17"/>
      <c r="XZ59" s="17"/>
      <c r="YA59" s="17"/>
      <c r="YB59" s="17"/>
      <c r="YC59" s="17"/>
      <c r="YD59" s="17"/>
      <c r="YE59" s="17"/>
      <c r="YF59" s="17"/>
      <c r="YG59" s="17"/>
      <c r="YH59" s="17"/>
      <c r="YI59" s="17"/>
      <c r="YJ59" s="17"/>
      <c r="YK59" s="17"/>
      <c r="YL59" s="17"/>
      <c r="YM59" s="17"/>
      <c r="YN59" s="17"/>
      <c r="YO59" s="17"/>
      <c r="YP59" s="17"/>
      <c r="YQ59" s="17"/>
      <c r="YR59" s="17"/>
      <c r="YS59" s="17"/>
      <c r="YT59" s="17"/>
      <c r="YU59" s="17"/>
      <c r="YV59" s="17"/>
      <c r="YW59" s="17"/>
      <c r="YX59" s="17"/>
      <c r="YY59" s="17"/>
      <c r="YZ59" s="17"/>
      <c r="ZA59" s="17"/>
      <c r="ZB59" s="17"/>
      <c r="ZC59" s="17"/>
      <c r="ZD59" s="17"/>
      <c r="ZE59" s="17"/>
      <c r="ZF59" s="17"/>
      <c r="ZG59" s="17"/>
      <c r="ZH59" s="17"/>
      <c r="ZI59" s="17"/>
      <c r="ZJ59" s="17"/>
      <c r="ZK59" s="17"/>
      <c r="ZL59" s="17"/>
      <c r="ZM59" s="17"/>
      <c r="ZN59" s="17"/>
      <c r="ZO59" s="17"/>
      <c r="ZP59" s="17"/>
      <c r="ZQ59" s="17"/>
      <c r="ZR59" s="17"/>
      <c r="ZS59" s="17"/>
      <c r="ZT59" s="17"/>
      <c r="ZU59" s="17"/>
      <c r="ZV59" s="17"/>
      <c r="ZW59" s="17"/>
      <c r="ZX59" s="17"/>
      <c r="ZY59" s="17"/>
      <c r="ZZ59" s="17"/>
      <c r="AAA59" s="17"/>
      <c r="AAB59" s="17"/>
      <c r="AAC59" s="17"/>
      <c r="AAD59" s="17"/>
      <c r="AAE59" s="17"/>
      <c r="AAF59" s="17"/>
      <c r="AAG59" s="17"/>
      <c r="AAH59" s="17"/>
      <c r="AAI59" s="17"/>
      <c r="AAJ59" s="17"/>
      <c r="AAK59" s="17"/>
      <c r="AAL59" s="17"/>
      <c r="AAM59" s="17"/>
      <c r="AAN59" s="17"/>
      <c r="AAO59" s="17"/>
      <c r="AAP59" s="17"/>
      <c r="AAQ59" s="17"/>
      <c r="AAR59" s="17"/>
      <c r="AAS59" s="17"/>
      <c r="AAT59" s="17"/>
      <c r="AAU59" s="17"/>
      <c r="AAV59" s="17"/>
      <c r="AAW59" s="17"/>
      <c r="AAX59" s="17"/>
      <c r="AAY59" s="17"/>
      <c r="AAZ59" s="17"/>
      <c r="ABA59" s="17"/>
      <c r="ABB59" s="17"/>
      <c r="ABC59" s="17"/>
      <c r="ABD59" s="17"/>
      <c r="ABE59" s="17"/>
      <c r="ABF59" s="17"/>
      <c r="ABG59" s="17"/>
      <c r="ABH59" s="17"/>
      <c r="ABI59" s="17"/>
      <c r="ABJ59" s="17"/>
      <c r="ABK59" s="17"/>
      <c r="ABL59" s="17"/>
      <c r="ABM59" s="17"/>
      <c r="ABN59" s="17"/>
      <c r="ABO59" s="17"/>
      <c r="ABP59" s="17"/>
      <c r="ABQ59" s="17"/>
      <c r="ABR59" s="17"/>
      <c r="ABS59" s="17"/>
      <c r="ABT59" s="17"/>
      <c r="ABU59" s="17"/>
      <c r="ABV59" s="17"/>
      <c r="ABW59" s="17"/>
      <c r="ABX59" s="17"/>
      <c r="ABY59" s="17"/>
      <c r="ABZ59" s="17"/>
      <c r="ACA59" s="17"/>
      <c r="ACB59" s="17"/>
      <c r="ACC59" s="17"/>
      <c r="ACD59" s="17"/>
      <c r="ACE59" s="17"/>
      <c r="ACF59" s="17"/>
      <c r="ACG59" s="17"/>
      <c r="ACH59" s="17"/>
      <c r="ACI59" s="17"/>
      <c r="ACJ59" s="17"/>
      <c r="ACK59" s="17"/>
      <c r="ACL59" s="17"/>
      <c r="ACM59" s="17"/>
      <c r="ACN59" s="17"/>
      <c r="ACO59" s="17"/>
      <c r="ACP59" s="17"/>
      <c r="ACQ59" s="17"/>
      <c r="ACR59" s="17"/>
      <c r="ACS59" s="17"/>
      <c r="ACT59" s="17"/>
      <c r="ACU59" s="17"/>
      <c r="ACV59" s="17"/>
      <c r="ACW59" s="17"/>
      <c r="ACX59" s="17"/>
      <c r="ACY59" s="17"/>
      <c r="ACZ59" s="17"/>
      <c r="ADA59" s="17"/>
      <c r="ADB59" s="17"/>
      <c r="ADC59" s="17"/>
      <c r="ADD59" s="17"/>
      <c r="ADE59" s="17"/>
      <c r="ADF59" s="17"/>
      <c r="ADG59" s="17"/>
      <c r="ADH59" s="17"/>
      <c r="ADI59" s="17"/>
      <c r="ADJ59" s="17"/>
      <c r="ADK59" s="17"/>
      <c r="ADL59" s="17"/>
      <c r="ADM59" s="17"/>
      <c r="ADN59" s="17"/>
      <c r="ADO59" s="17"/>
      <c r="ADP59" s="17"/>
      <c r="ADQ59" s="17"/>
      <c r="ADR59" s="17"/>
      <c r="ADS59" s="17"/>
      <c r="ADT59" s="17"/>
      <c r="ADU59" s="17"/>
      <c r="ADV59" s="17"/>
      <c r="ADW59" s="17"/>
      <c r="ADX59" s="17"/>
      <c r="ADY59" s="17"/>
      <c r="ADZ59" s="17"/>
      <c r="AEA59" s="17"/>
      <c r="AEB59" s="17"/>
      <c r="AEC59" s="17"/>
      <c r="AED59" s="17"/>
      <c r="AEE59" s="17"/>
      <c r="AEF59" s="17"/>
      <c r="AEG59" s="17"/>
      <c r="AEH59" s="17"/>
      <c r="AEI59" s="17"/>
      <c r="AEJ59" s="17"/>
      <c r="AEK59" s="17"/>
      <c r="AEL59" s="17"/>
      <c r="AEM59" s="17"/>
      <c r="AEN59" s="17"/>
      <c r="AEO59" s="17"/>
      <c r="AEP59" s="17"/>
      <c r="AEQ59" s="17"/>
      <c r="AER59" s="17"/>
      <c r="AES59" s="17"/>
      <c r="AET59" s="17"/>
      <c r="AEU59" s="17"/>
      <c r="AEV59" s="17"/>
      <c r="AEW59" s="17"/>
      <c r="AEX59" s="17"/>
      <c r="AEY59" s="17"/>
      <c r="AEZ59" s="17"/>
      <c r="AFA59" s="17"/>
      <c r="AFB59" s="17"/>
      <c r="AFC59" s="17"/>
      <c r="AFD59" s="17"/>
      <c r="AFE59" s="17"/>
      <c r="AFF59" s="17"/>
      <c r="AFG59" s="17"/>
      <c r="AFH59" s="17"/>
      <c r="AFI59" s="17"/>
      <c r="AFJ59" s="17"/>
      <c r="AFK59" s="17"/>
      <c r="AFL59" s="17"/>
      <c r="AFM59" s="17"/>
      <c r="AFN59" s="17"/>
      <c r="AFO59" s="17"/>
      <c r="AFP59" s="17"/>
      <c r="AFQ59" s="17"/>
      <c r="AFR59" s="17"/>
      <c r="AFS59" s="17"/>
      <c r="AFT59" s="17"/>
      <c r="AFU59" s="17"/>
      <c r="AFV59" s="17"/>
      <c r="AFW59" s="17"/>
      <c r="AFX59" s="17"/>
      <c r="AFY59" s="17"/>
      <c r="AFZ59" s="17"/>
      <c r="AGA59" s="17"/>
      <c r="AGB59" s="17"/>
      <c r="AGC59" s="17"/>
      <c r="AGD59" s="17"/>
      <c r="AGE59" s="17"/>
      <c r="AGF59" s="17"/>
      <c r="AGG59" s="17"/>
      <c r="AGH59" s="17"/>
      <c r="AGI59" s="17"/>
      <c r="AGJ59" s="17"/>
      <c r="AGK59" s="17"/>
      <c r="AGL59" s="17"/>
      <c r="AGM59" s="17"/>
      <c r="AGN59" s="17"/>
      <c r="AGO59" s="17"/>
      <c r="AGP59" s="17"/>
      <c r="AGQ59" s="17"/>
      <c r="AGR59" s="17"/>
      <c r="AGS59" s="17"/>
      <c r="AGT59" s="17"/>
      <c r="AGU59" s="17"/>
      <c r="AGV59" s="17"/>
      <c r="AGW59" s="17"/>
      <c r="AGX59" s="17"/>
      <c r="AGY59" s="17"/>
      <c r="AGZ59" s="17"/>
      <c r="AHA59" s="17"/>
      <c r="AHB59" s="17"/>
      <c r="AHC59" s="17"/>
      <c r="AHD59" s="17"/>
      <c r="AHE59" s="17"/>
      <c r="AHF59" s="17"/>
      <c r="AHG59" s="17"/>
      <c r="AHH59" s="17"/>
      <c r="AHI59" s="17"/>
      <c r="AHJ59" s="17"/>
      <c r="AHK59" s="17"/>
      <c r="AHL59" s="17"/>
      <c r="AHM59" s="17"/>
      <c r="AHN59" s="17"/>
      <c r="AHO59" s="17"/>
      <c r="AHP59" s="17"/>
      <c r="AHQ59" s="17"/>
      <c r="AHR59" s="17"/>
      <c r="AHS59" s="17"/>
      <c r="AHT59" s="17"/>
      <c r="AHU59" s="17"/>
      <c r="AHV59" s="17"/>
      <c r="AHW59" s="17"/>
      <c r="AHX59" s="17"/>
      <c r="AHY59" s="17"/>
      <c r="AHZ59" s="17"/>
      <c r="AIA59" s="17"/>
      <c r="AIB59" s="17"/>
      <c r="AIC59" s="17"/>
      <c r="AID59" s="17"/>
      <c r="AIE59" s="17"/>
      <c r="AIF59" s="17"/>
      <c r="AIG59" s="17"/>
      <c r="AIH59" s="17"/>
      <c r="AII59" s="17"/>
      <c r="AIJ59" s="17"/>
      <c r="AIK59" s="17"/>
      <c r="AIL59" s="17"/>
      <c r="AIM59" s="17"/>
      <c r="AIN59" s="17"/>
      <c r="AIO59" s="17"/>
      <c r="AIP59" s="17"/>
      <c r="AIQ59" s="17"/>
      <c r="AIR59" s="17"/>
      <c r="AIS59" s="17"/>
      <c r="AIT59" s="17"/>
      <c r="AIU59" s="17"/>
      <c r="AIV59" s="17"/>
      <c r="AIW59" s="17"/>
      <c r="AIX59" s="17"/>
      <c r="AIY59" s="17"/>
      <c r="AIZ59" s="17"/>
      <c r="AJA59" s="17"/>
      <c r="AJB59" s="17"/>
      <c r="AJC59" s="17"/>
      <c r="AJD59" s="17"/>
      <c r="AJE59" s="17"/>
      <c r="AJF59" s="17"/>
      <c r="AJG59" s="17"/>
      <c r="AJH59" s="17"/>
      <c r="AJI59" s="17"/>
      <c r="AJJ59" s="17"/>
      <c r="AJK59" s="17"/>
      <c r="AJL59" s="17"/>
      <c r="AJM59" s="17"/>
      <c r="AJN59" s="17"/>
      <c r="AJO59" s="17"/>
      <c r="AJP59" s="17"/>
      <c r="AJQ59" s="17"/>
      <c r="AJR59" s="17"/>
      <c r="AJS59" s="17"/>
      <c r="AJT59" s="17"/>
      <c r="AJU59" s="17"/>
      <c r="AJV59" s="17"/>
      <c r="AJW59" s="17"/>
      <c r="AJX59" s="17"/>
      <c r="AJY59" s="17"/>
      <c r="AJZ59" s="17"/>
      <c r="AKA59" s="17"/>
      <c r="AKB59" s="17"/>
      <c r="AKC59" s="17"/>
      <c r="AKD59" s="17"/>
      <c r="AKE59" s="17"/>
      <c r="AKF59" s="17"/>
      <c r="AKG59" s="17"/>
      <c r="AKH59" s="17"/>
      <c r="AKI59" s="17"/>
      <c r="AKJ59" s="17"/>
      <c r="AKK59" s="17"/>
      <c r="AKL59" s="17"/>
      <c r="AKM59" s="17"/>
      <c r="AKN59" s="17"/>
      <c r="AKO59" s="17"/>
      <c r="AKP59" s="17"/>
      <c r="AKQ59" s="17"/>
      <c r="AKR59" s="17"/>
      <c r="AKS59" s="17"/>
      <c r="AKT59" s="17"/>
      <c r="AKU59" s="17"/>
      <c r="AKV59" s="17"/>
      <c r="AKW59" s="17"/>
      <c r="AKX59" s="17"/>
      <c r="AKY59" s="17"/>
      <c r="AKZ59" s="17"/>
      <c r="ALA59" s="17"/>
      <c r="ALB59" s="17"/>
      <c r="ALC59" s="17"/>
      <c r="ALD59" s="17"/>
      <c r="ALE59" s="17"/>
      <c r="ALF59" s="17"/>
      <c r="ALG59" s="17"/>
      <c r="ALH59" s="17"/>
      <c r="ALI59" s="17"/>
      <c r="ALJ59" s="17"/>
      <c r="ALK59" s="17"/>
      <c r="ALL59" s="17"/>
      <c r="ALM59" s="17"/>
      <c r="ALN59" s="17"/>
      <c r="ALO59" s="17"/>
      <c r="ALP59" s="17"/>
      <c r="ALQ59" s="17"/>
      <c r="ALR59" s="17"/>
      <c r="ALS59" s="17"/>
      <c r="ALT59" s="17"/>
      <c r="ALU59" s="17"/>
      <c r="ALV59" s="17"/>
      <c r="ALW59" s="17"/>
      <c r="ALX59" s="17"/>
      <c r="ALY59" s="17"/>
      <c r="ALZ59" s="17"/>
      <c r="AMA59" s="17"/>
      <c r="AMB59" s="17"/>
      <c r="AMC59" s="17"/>
      <c r="AMD59" s="17"/>
      <c r="AME59" s="17"/>
      <c r="AMF59" s="17"/>
      <c r="AMG59" s="17"/>
      <c r="AMH59" s="17"/>
      <c r="AMI59" s="17"/>
      <c r="AMJ59" s="17"/>
      <c r="AMK59" s="17"/>
      <c r="AML59" s="17"/>
      <c r="AMM59" s="17"/>
      <c r="AMN59" s="17"/>
      <c r="AMO59" s="17"/>
      <c r="AMP59" s="17"/>
      <c r="AMQ59" s="17"/>
      <c r="AMR59" s="17"/>
      <c r="AMS59" s="17"/>
      <c r="AMT59" s="17"/>
      <c r="AMU59" s="17"/>
      <c r="AMV59" s="17"/>
      <c r="AMW59" s="17"/>
      <c r="AMX59" s="17"/>
      <c r="AMY59" s="17"/>
      <c r="AMZ59" s="17"/>
      <c r="ANA59" s="17"/>
      <c r="ANB59" s="17"/>
      <c r="ANC59" s="17"/>
      <c r="AND59" s="17"/>
      <c r="ANE59" s="17"/>
      <c r="ANF59" s="17"/>
      <c r="ANG59" s="17"/>
      <c r="ANH59" s="17"/>
      <c r="ANI59" s="17"/>
      <c r="ANJ59" s="17"/>
      <c r="ANK59" s="17"/>
      <c r="ANL59" s="17"/>
      <c r="ANM59" s="17"/>
      <c r="ANN59" s="17"/>
      <c r="ANO59" s="17"/>
      <c r="ANP59" s="17"/>
      <c r="ANQ59" s="17"/>
      <c r="ANR59" s="17"/>
      <c r="ANS59" s="17"/>
      <c r="ANT59" s="17"/>
      <c r="ANU59" s="17"/>
      <c r="ANV59" s="17"/>
      <c r="ANW59" s="17"/>
      <c r="ANX59" s="17"/>
      <c r="ANY59" s="17"/>
      <c r="ANZ59" s="17"/>
      <c r="AOA59" s="17"/>
      <c r="AOB59" s="17"/>
      <c r="AOC59" s="17"/>
      <c r="AOD59" s="17"/>
      <c r="AOE59" s="17"/>
      <c r="AOF59" s="17"/>
      <c r="AOG59" s="17"/>
      <c r="AOH59" s="17"/>
      <c r="AOI59" s="17"/>
      <c r="AOJ59" s="17"/>
      <c r="AOK59" s="17"/>
      <c r="AOL59" s="17"/>
      <c r="AOM59" s="17"/>
      <c r="AON59" s="17"/>
      <c r="AOO59" s="17"/>
      <c r="AOP59" s="17"/>
      <c r="AOQ59" s="17"/>
      <c r="AOR59" s="17"/>
      <c r="AOS59" s="17"/>
      <c r="AOT59" s="17"/>
      <c r="AOU59" s="17"/>
      <c r="AOV59" s="17"/>
      <c r="AOW59" s="17"/>
      <c r="AOX59" s="17"/>
      <c r="AOY59" s="17"/>
      <c r="AOZ59" s="17"/>
      <c r="APA59" s="17"/>
      <c r="APB59" s="17"/>
      <c r="APC59" s="17"/>
      <c r="APD59" s="17"/>
      <c r="APE59" s="17"/>
      <c r="APF59" s="17"/>
      <c r="APG59" s="17"/>
      <c r="APH59" s="17"/>
      <c r="API59" s="17"/>
      <c r="APJ59" s="17"/>
      <c r="APK59" s="17"/>
      <c r="APL59" s="17"/>
      <c r="APM59" s="17"/>
      <c r="APN59" s="17"/>
      <c r="APO59" s="17"/>
      <c r="APP59" s="17"/>
      <c r="APQ59" s="17"/>
      <c r="APR59" s="17"/>
      <c r="APS59" s="17"/>
      <c r="APT59" s="17"/>
      <c r="APU59" s="17"/>
      <c r="APV59" s="17"/>
      <c r="APW59" s="17"/>
      <c r="APX59" s="17"/>
      <c r="APY59" s="17"/>
      <c r="APZ59" s="17"/>
      <c r="AQA59" s="17"/>
      <c r="AQB59" s="17"/>
      <c r="AQC59" s="17"/>
      <c r="AQD59" s="17"/>
      <c r="AQE59" s="17"/>
      <c r="AQF59" s="17"/>
      <c r="AQG59" s="17"/>
      <c r="AQH59" s="17"/>
      <c r="AQI59" s="17"/>
      <c r="AQJ59" s="17"/>
      <c r="AQK59" s="17"/>
      <c r="AQL59" s="17"/>
      <c r="AQM59" s="17"/>
      <c r="AQN59" s="17"/>
      <c r="AQO59" s="17"/>
      <c r="AQP59" s="17"/>
      <c r="AQQ59" s="17"/>
      <c r="AQR59" s="17"/>
      <c r="AQS59" s="17"/>
      <c r="AQT59" s="17"/>
      <c r="AQU59" s="17"/>
      <c r="AQV59" s="17"/>
      <c r="AQW59" s="17"/>
      <c r="AQX59" s="17"/>
      <c r="AQY59" s="17"/>
      <c r="AQZ59" s="17"/>
      <c r="ARA59" s="17"/>
      <c r="ARB59" s="17"/>
      <c r="ARC59" s="17"/>
      <c r="ARD59" s="17"/>
      <c r="ARE59" s="17"/>
      <c r="ARF59" s="17"/>
      <c r="ARG59" s="17"/>
      <c r="ARH59" s="17"/>
      <c r="ARI59" s="17"/>
      <c r="ARJ59" s="17"/>
      <c r="ARK59" s="17"/>
      <c r="ARL59" s="17"/>
      <c r="ARM59" s="17"/>
      <c r="ARN59" s="17"/>
      <c r="ARO59" s="17"/>
      <c r="ARP59" s="17"/>
      <c r="ARQ59" s="17"/>
      <c r="ARR59" s="17"/>
      <c r="ARS59" s="17"/>
      <c r="ART59" s="17"/>
      <c r="ARU59" s="17"/>
      <c r="ARV59" s="17"/>
      <c r="ARW59" s="17"/>
      <c r="ARX59" s="17"/>
      <c r="ARY59" s="17"/>
      <c r="ARZ59" s="17"/>
      <c r="ASA59" s="17"/>
      <c r="ASB59" s="17"/>
      <c r="ASC59" s="17"/>
      <c r="ASD59" s="17"/>
      <c r="ASE59" s="17"/>
      <c r="ASF59" s="17"/>
      <c r="ASG59" s="17"/>
      <c r="ASH59" s="17"/>
      <c r="ASI59" s="17"/>
      <c r="ASJ59" s="17"/>
      <c r="ASK59" s="17"/>
      <c r="ASL59" s="17"/>
      <c r="ASM59" s="17"/>
      <c r="ASN59" s="17"/>
      <c r="ASO59" s="17"/>
      <c r="ASP59" s="17"/>
      <c r="ASQ59" s="17"/>
      <c r="ASR59" s="17"/>
      <c r="ASS59" s="17"/>
      <c r="AST59" s="17"/>
      <c r="ASU59" s="17"/>
      <c r="ASV59" s="17"/>
      <c r="ASW59" s="17"/>
      <c r="ASX59" s="17"/>
      <c r="ASY59" s="17"/>
      <c r="ASZ59" s="17"/>
      <c r="ATA59" s="17"/>
      <c r="ATB59" s="17"/>
      <c r="ATC59" s="17"/>
      <c r="ATD59" s="17"/>
      <c r="ATE59" s="17"/>
      <c r="ATF59" s="17"/>
      <c r="ATG59" s="17"/>
      <c r="ATH59" s="17"/>
      <c r="ATI59" s="17"/>
      <c r="ATJ59" s="17"/>
      <c r="ATK59" s="17"/>
      <c r="ATL59" s="17"/>
      <c r="ATM59" s="17"/>
      <c r="ATN59" s="17"/>
      <c r="ATO59" s="17"/>
      <c r="ATP59" s="17"/>
      <c r="ATQ59" s="17"/>
      <c r="ATR59" s="17"/>
      <c r="ATS59" s="17"/>
      <c r="ATT59" s="17"/>
      <c r="ATU59" s="17"/>
      <c r="ATV59" s="17"/>
      <c r="ATW59" s="17"/>
      <c r="ATX59" s="17"/>
      <c r="ATY59" s="17"/>
      <c r="ATZ59" s="17"/>
      <c r="AUA59" s="17"/>
      <c r="AUB59" s="17"/>
      <c r="AUC59" s="17"/>
      <c r="AUD59" s="17"/>
      <c r="AUE59" s="17"/>
      <c r="AUF59" s="17"/>
      <c r="AUG59" s="17"/>
      <c r="AUH59" s="17"/>
      <c r="AUI59" s="17"/>
      <c r="AUJ59" s="17"/>
      <c r="AUK59" s="17"/>
      <c r="AUL59" s="17"/>
      <c r="AUM59" s="17"/>
      <c r="AUN59" s="17"/>
      <c r="AUO59" s="17"/>
      <c r="AUP59" s="17"/>
      <c r="AUQ59" s="17"/>
      <c r="AUR59" s="17"/>
      <c r="AUS59" s="17"/>
      <c r="AUT59" s="17"/>
      <c r="AUU59" s="17"/>
      <c r="AUV59" s="17"/>
      <c r="AUW59" s="17"/>
      <c r="AUX59" s="17"/>
      <c r="AUY59" s="17"/>
      <c r="AUZ59" s="17"/>
      <c r="AVA59" s="17"/>
      <c r="AVB59" s="17"/>
      <c r="AVC59" s="17"/>
      <c r="AVD59" s="17"/>
      <c r="AVE59" s="17"/>
      <c r="AVF59" s="17"/>
      <c r="AVG59" s="17"/>
      <c r="AVH59" s="17"/>
      <c r="AVI59" s="17"/>
      <c r="AVJ59" s="17"/>
      <c r="AVK59" s="17"/>
      <c r="AVL59" s="17"/>
      <c r="AVM59" s="17"/>
      <c r="AVN59" s="17"/>
      <c r="AVO59" s="17"/>
      <c r="AVP59" s="17"/>
      <c r="AVQ59" s="17"/>
      <c r="AVR59" s="17"/>
      <c r="AVS59" s="17"/>
      <c r="AVT59" s="17"/>
      <c r="AVU59" s="17"/>
      <c r="AVV59" s="17"/>
      <c r="AVW59" s="17"/>
      <c r="AVX59" s="17"/>
      <c r="AVY59" s="17"/>
      <c r="AVZ59" s="17"/>
      <c r="AWA59" s="17"/>
      <c r="AWB59" s="17"/>
      <c r="AWC59" s="17"/>
      <c r="AWD59" s="17"/>
      <c r="AWE59" s="17"/>
      <c r="AWF59" s="17"/>
      <c r="AWG59" s="17"/>
      <c r="AWH59" s="17"/>
      <c r="AWI59" s="17"/>
      <c r="AWJ59" s="17"/>
      <c r="AWK59" s="17"/>
      <c r="AWL59" s="17"/>
      <c r="AWM59" s="17"/>
      <c r="AWN59" s="17"/>
      <c r="AWO59" s="17"/>
      <c r="AWP59" s="17"/>
      <c r="AWQ59" s="17"/>
      <c r="AWR59" s="17"/>
      <c r="AWS59" s="17"/>
      <c r="AWT59" s="17"/>
      <c r="AWU59" s="17"/>
      <c r="AWV59" s="17"/>
      <c r="AWW59" s="17"/>
      <c r="AWX59" s="17"/>
      <c r="AWY59" s="17"/>
      <c r="AWZ59" s="17"/>
      <c r="AXA59" s="17"/>
      <c r="AXB59" s="17"/>
      <c r="AXC59" s="17"/>
      <c r="AXD59" s="17"/>
      <c r="AXE59" s="17"/>
      <c r="AXF59" s="17"/>
      <c r="AXG59" s="17"/>
      <c r="AXH59" s="17"/>
      <c r="AXI59" s="17"/>
      <c r="AXJ59" s="17"/>
      <c r="AXK59" s="17"/>
      <c r="AXL59" s="17"/>
      <c r="AXM59" s="17"/>
      <c r="AXN59" s="17"/>
      <c r="AXO59" s="17"/>
      <c r="AXP59" s="17"/>
      <c r="AXQ59" s="17"/>
      <c r="AXR59" s="17"/>
      <c r="AXS59" s="17"/>
      <c r="AXT59" s="17"/>
      <c r="AXU59" s="17"/>
      <c r="AXV59" s="17"/>
      <c r="AXW59" s="17"/>
      <c r="AXX59" s="17"/>
      <c r="AXY59" s="17"/>
      <c r="AXZ59" s="17"/>
      <c r="AYA59" s="17"/>
      <c r="AYB59" s="17"/>
      <c r="AYC59" s="17"/>
      <c r="AYD59" s="17"/>
      <c r="AYE59" s="17"/>
      <c r="AYF59" s="17"/>
      <c r="AYG59" s="17"/>
      <c r="AYH59" s="17"/>
      <c r="AYI59" s="17"/>
      <c r="AYJ59" s="17"/>
      <c r="AYK59" s="17"/>
      <c r="AYL59" s="17"/>
      <c r="AYM59" s="17"/>
      <c r="AYN59" s="17"/>
      <c r="AYO59" s="17"/>
      <c r="AYP59" s="17"/>
      <c r="AYQ59" s="17"/>
      <c r="AYR59" s="17"/>
      <c r="AYS59" s="17"/>
      <c r="AYT59" s="17"/>
      <c r="AYU59" s="17"/>
      <c r="AYV59" s="17"/>
      <c r="AYW59" s="17"/>
      <c r="AYX59" s="17"/>
      <c r="AYY59" s="17"/>
      <c r="AYZ59" s="17"/>
      <c r="AZA59" s="17"/>
      <c r="AZB59" s="17"/>
      <c r="AZC59" s="17"/>
      <c r="AZD59" s="17"/>
      <c r="AZE59" s="17"/>
      <c r="AZF59" s="17"/>
      <c r="AZG59" s="17"/>
      <c r="AZH59" s="17"/>
      <c r="AZI59" s="17"/>
      <c r="AZJ59" s="17"/>
      <c r="AZK59" s="17"/>
      <c r="AZL59" s="17"/>
      <c r="AZM59" s="17"/>
      <c r="AZN59" s="17"/>
      <c r="AZO59" s="17"/>
      <c r="AZP59" s="17"/>
      <c r="AZQ59" s="17"/>
      <c r="AZR59" s="17"/>
      <c r="AZS59" s="17"/>
      <c r="AZT59" s="17"/>
      <c r="AZU59" s="17"/>
      <c r="AZV59" s="17"/>
      <c r="AZW59" s="17"/>
      <c r="AZX59" s="17"/>
      <c r="AZY59" s="17"/>
      <c r="AZZ59" s="17"/>
      <c r="BAA59" s="17"/>
      <c r="BAB59" s="17"/>
      <c r="BAC59" s="17"/>
      <c r="BAD59" s="17"/>
      <c r="BAE59" s="17"/>
      <c r="BAF59" s="17"/>
      <c r="BAG59" s="17"/>
      <c r="BAH59" s="17"/>
      <c r="BAI59" s="17"/>
      <c r="BAJ59" s="17"/>
      <c r="BAK59" s="17"/>
      <c r="BAL59" s="17"/>
      <c r="BAM59" s="17"/>
      <c r="BAN59" s="17"/>
      <c r="BAO59" s="17"/>
      <c r="BAP59" s="17"/>
      <c r="BAQ59" s="17"/>
      <c r="BAR59" s="17"/>
      <c r="BAS59" s="17"/>
      <c r="BAT59" s="17"/>
      <c r="BAU59" s="17"/>
      <c r="BAV59" s="17"/>
      <c r="BAW59" s="17"/>
      <c r="BAX59" s="17"/>
      <c r="BAY59" s="17"/>
      <c r="BAZ59" s="17"/>
      <c r="BBA59" s="17"/>
      <c r="BBB59" s="17"/>
      <c r="BBC59" s="17"/>
      <c r="BBD59" s="17"/>
      <c r="BBE59" s="17"/>
      <c r="BBF59" s="17"/>
      <c r="BBG59" s="17"/>
      <c r="BBH59" s="17"/>
      <c r="BBI59" s="17"/>
      <c r="BBJ59" s="17"/>
      <c r="BBK59" s="17"/>
      <c r="BBL59" s="17"/>
      <c r="BBM59" s="17"/>
      <c r="BBN59" s="17"/>
      <c r="BBO59" s="17"/>
      <c r="BBP59" s="17"/>
      <c r="BBQ59" s="17"/>
      <c r="BBR59" s="17"/>
      <c r="BBS59" s="17"/>
      <c r="BBT59" s="17"/>
      <c r="BBU59" s="17"/>
      <c r="BBV59" s="17"/>
      <c r="BBW59" s="17"/>
      <c r="BBX59" s="17"/>
      <c r="BBY59" s="17"/>
      <c r="BBZ59" s="17"/>
      <c r="BCA59" s="17"/>
      <c r="BCB59" s="17"/>
      <c r="BCC59" s="17"/>
      <c r="BCD59" s="17"/>
      <c r="BCE59" s="17"/>
      <c r="BCF59" s="17"/>
      <c r="BCG59" s="17"/>
      <c r="BCH59" s="17"/>
      <c r="BCI59" s="17"/>
      <c r="BCJ59" s="17"/>
      <c r="BCK59" s="17"/>
      <c r="BCL59" s="17"/>
      <c r="BCM59" s="17"/>
      <c r="BCN59" s="17"/>
      <c r="BCO59" s="17"/>
      <c r="BCP59" s="17"/>
      <c r="BCQ59" s="17"/>
      <c r="BCR59" s="17"/>
      <c r="BCS59" s="17"/>
      <c r="BCT59" s="17"/>
      <c r="BCU59" s="17"/>
      <c r="BCV59" s="17"/>
      <c r="BCW59" s="17"/>
      <c r="BCX59" s="17"/>
      <c r="BCY59" s="17"/>
      <c r="BCZ59" s="17"/>
      <c r="BDA59" s="17"/>
      <c r="BDB59" s="17"/>
      <c r="BDC59" s="17"/>
      <c r="BDD59" s="17"/>
      <c r="BDE59" s="17"/>
      <c r="BDF59" s="17"/>
      <c r="BDG59" s="17"/>
      <c r="BDH59" s="17"/>
      <c r="BDI59" s="17"/>
      <c r="BDJ59" s="17"/>
      <c r="BDK59" s="17"/>
      <c r="BDL59" s="17"/>
      <c r="BDM59" s="17"/>
      <c r="BDN59" s="17"/>
      <c r="BDO59" s="17"/>
      <c r="BDP59" s="17"/>
      <c r="BDQ59" s="17"/>
      <c r="BDR59" s="17"/>
      <c r="BDS59" s="17"/>
      <c r="BDT59" s="17"/>
      <c r="BDU59" s="17"/>
      <c r="BDV59" s="17"/>
      <c r="BDW59" s="17"/>
      <c r="BDX59" s="17"/>
      <c r="BDY59" s="17"/>
      <c r="BDZ59" s="17"/>
      <c r="BEA59" s="17"/>
      <c r="BEB59" s="17"/>
      <c r="BEC59" s="17"/>
      <c r="BED59" s="17"/>
      <c r="BEE59" s="17"/>
      <c r="BEF59" s="17"/>
      <c r="BEG59" s="17"/>
      <c r="BEH59" s="17"/>
      <c r="BEI59" s="17"/>
      <c r="BEJ59" s="17"/>
      <c r="BEK59" s="17"/>
      <c r="BEL59" s="17"/>
      <c r="BEM59" s="17"/>
      <c r="BEN59" s="17"/>
      <c r="BEO59" s="17"/>
      <c r="BEP59" s="17"/>
      <c r="BEQ59" s="17"/>
      <c r="BER59" s="17"/>
      <c r="BES59" s="17"/>
      <c r="BET59" s="17"/>
      <c r="BEU59" s="17"/>
      <c r="BEV59" s="17"/>
      <c r="BEW59" s="17"/>
      <c r="BEX59" s="17"/>
      <c r="BEY59" s="17"/>
      <c r="BEZ59" s="17"/>
      <c r="BFA59" s="17"/>
      <c r="BFB59" s="17"/>
      <c r="BFC59" s="17"/>
      <c r="BFD59" s="17"/>
      <c r="BFE59" s="17"/>
      <c r="BFF59" s="17"/>
      <c r="BFG59" s="17"/>
      <c r="BFH59" s="17"/>
      <c r="BFI59" s="17"/>
      <c r="BFJ59" s="17"/>
      <c r="BFK59" s="17"/>
      <c r="BFL59" s="17"/>
      <c r="BFM59" s="17"/>
      <c r="BFN59" s="17"/>
      <c r="BFO59" s="17"/>
      <c r="BFP59" s="17"/>
      <c r="BFQ59" s="17"/>
      <c r="BFR59" s="17"/>
      <c r="BFS59" s="17"/>
      <c r="BFT59" s="17"/>
      <c r="BFU59" s="17"/>
      <c r="BFV59" s="17"/>
      <c r="BFW59" s="17"/>
      <c r="BFX59" s="17"/>
      <c r="BFY59" s="17"/>
      <c r="BFZ59" s="17"/>
      <c r="BGA59" s="17"/>
      <c r="BGB59" s="17"/>
      <c r="BGC59" s="17"/>
      <c r="BGD59" s="17"/>
      <c r="BGE59" s="17"/>
      <c r="BGF59" s="17"/>
      <c r="BGG59" s="17"/>
      <c r="BGH59" s="17"/>
      <c r="BGI59" s="17"/>
      <c r="BGJ59" s="17"/>
      <c r="BGK59" s="17"/>
      <c r="BGL59" s="17"/>
      <c r="BGM59" s="17"/>
      <c r="BGN59" s="17"/>
      <c r="BGO59" s="17"/>
      <c r="BGP59" s="17"/>
      <c r="BGQ59" s="17"/>
      <c r="BGR59" s="17"/>
      <c r="BGS59" s="17"/>
      <c r="BGT59" s="17"/>
      <c r="BGU59" s="17"/>
      <c r="BGV59" s="17"/>
      <c r="BGW59" s="17"/>
      <c r="BGX59" s="17"/>
      <c r="BGY59" s="17"/>
      <c r="BGZ59" s="17"/>
      <c r="BHA59" s="17"/>
      <c r="BHB59" s="17"/>
      <c r="BHC59" s="17"/>
      <c r="BHD59" s="17"/>
      <c r="BHE59" s="17"/>
      <c r="BHF59" s="17"/>
      <c r="BHG59" s="17"/>
      <c r="BHH59" s="17"/>
      <c r="BHI59" s="17"/>
      <c r="BHJ59" s="17"/>
      <c r="BHK59" s="17"/>
      <c r="BHL59" s="17"/>
      <c r="BHM59" s="17"/>
      <c r="BHN59" s="17"/>
      <c r="BHO59" s="17"/>
      <c r="BHP59" s="17"/>
      <c r="BHQ59" s="17"/>
      <c r="BHR59" s="17"/>
      <c r="BHS59" s="17"/>
      <c r="BHT59" s="17"/>
      <c r="BHU59" s="17"/>
      <c r="BHV59" s="17"/>
      <c r="BHW59" s="17"/>
      <c r="BHX59" s="17"/>
      <c r="BHY59" s="17"/>
      <c r="BHZ59" s="17"/>
      <c r="BIA59" s="17"/>
      <c r="BIB59" s="17"/>
      <c r="BIC59" s="17"/>
      <c r="BID59" s="17"/>
      <c r="BIE59" s="17"/>
      <c r="BIF59" s="17"/>
      <c r="BIG59" s="17"/>
      <c r="BIH59" s="17"/>
      <c r="BII59" s="17"/>
      <c r="BIJ59" s="17"/>
      <c r="BIK59" s="17"/>
      <c r="BIL59" s="17"/>
      <c r="BIM59" s="17"/>
      <c r="BIN59" s="17"/>
      <c r="BIO59" s="17"/>
      <c r="BIP59" s="17"/>
      <c r="BIQ59" s="17"/>
      <c r="BIR59" s="17"/>
      <c r="BIS59" s="17"/>
      <c r="BIT59" s="17"/>
      <c r="BIU59" s="17"/>
      <c r="BIV59" s="17"/>
      <c r="BIW59" s="17"/>
      <c r="BIX59" s="17"/>
      <c r="BIY59" s="17"/>
      <c r="BIZ59" s="17"/>
      <c r="BJA59" s="17"/>
      <c r="BJB59" s="17"/>
      <c r="BJC59" s="17"/>
      <c r="BJD59" s="17"/>
      <c r="BJE59" s="17"/>
      <c r="BJF59" s="17"/>
      <c r="BJG59" s="17"/>
      <c r="BJH59" s="17"/>
      <c r="BJI59" s="17"/>
      <c r="BJJ59" s="17"/>
      <c r="BJK59" s="17"/>
      <c r="BJL59" s="17"/>
      <c r="BJM59" s="17"/>
      <c r="BJN59" s="17"/>
      <c r="BJO59" s="17"/>
      <c r="BJP59" s="17"/>
      <c r="BJQ59" s="17"/>
      <c r="BJR59" s="17"/>
      <c r="BJS59" s="17"/>
      <c r="BJT59" s="17"/>
      <c r="BJU59" s="17"/>
      <c r="BJV59" s="17"/>
      <c r="BJW59" s="17"/>
      <c r="BJX59" s="17"/>
      <c r="BJY59" s="17"/>
      <c r="BJZ59" s="17"/>
      <c r="BKA59" s="17"/>
      <c r="BKB59" s="17"/>
      <c r="BKC59" s="17"/>
      <c r="BKD59" s="17"/>
      <c r="BKE59" s="17"/>
      <c r="BKF59" s="17"/>
      <c r="BKG59" s="17"/>
      <c r="BKH59" s="17"/>
      <c r="BKI59" s="17"/>
      <c r="BKJ59" s="17"/>
      <c r="BKK59" s="17"/>
      <c r="BKL59" s="17"/>
      <c r="BKM59" s="17"/>
      <c r="BKN59" s="17"/>
      <c r="BKO59" s="17"/>
      <c r="BKP59" s="17"/>
      <c r="BKQ59" s="17"/>
      <c r="BKR59" s="17"/>
      <c r="BKS59" s="17"/>
      <c r="BKT59" s="17"/>
      <c r="BKU59" s="17"/>
      <c r="BKV59" s="17"/>
      <c r="BKW59" s="17"/>
      <c r="BKX59" s="17"/>
      <c r="BKY59" s="17"/>
      <c r="BKZ59" s="17"/>
      <c r="BLA59" s="17"/>
      <c r="BLB59" s="17"/>
      <c r="BLC59" s="17"/>
      <c r="BLD59" s="17"/>
      <c r="BLE59" s="17"/>
      <c r="BLF59" s="17"/>
      <c r="BLG59" s="17"/>
      <c r="BLH59" s="17"/>
      <c r="BLI59" s="17"/>
      <c r="BLJ59" s="17"/>
      <c r="BLK59" s="17"/>
      <c r="BLL59" s="17"/>
      <c r="BLM59" s="17"/>
      <c r="BLN59" s="17"/>
      <c r="BLO59" s="17"/>
      <c r="BLP59" s="17"/>
      <c r="BLQ59" s="17"/>
      <c r="BLR59" s="17"/>
      <c r="BLS59" s="17"/>
      <c r="BLT59" s="17"/>
      <c r="BLU59" s="17"/>
      <c r="BLV59" s="17"/>
      <c r="BLW59" s="17"/>
      <c r="BLX59" s="17"/>
      <c r="BLY59" s="17"/>
      <c r="BLZ59" s="17"/>
      <c r="BMA59" s="17"/>
      <c r="BMB59" s="17"/>
      <c r="BMC59" s="17"/>
      <c r="BMD59" s="17"/>
      <c r="BME59" s="17"/>
      <c r="BMF59" s="17"/>
      <c r="BMG59" s="17"/>
      <c r="BMH59" s="17"/>
      <c r="BMI59" s="17"/>
      <c r="BMJ59" s="17"/>
      <c r="BMK59" s="17"/>
      <c r="BML59" s="17"/>
      <c r="BMM59" s="17"/>
      <c r="BMN59" s="17"/>
      <c r="BMO59" s="17"/>
      <c r="BMP59" s="17"/>
      <c r="BMQ59" s="17"/>
      <c r="BMR59" s="17"/>
      <c r="BMS59" s="17"/>
      <c r="BMT59" s="17"/>
      <c r="BMU59" s="17"/>
      <c r="BMV59" s="17"/>
      <c r="BMW59" s="17"/>
      <c r="BMX59" s="17"/>
      <c r="BMY59" s="17"/>
      <c r="BMZ59" s="17"/>
      <c r="BNA59" s="17"/>
      <c r="BNB59" s="17"/>
      <c r="BNC59" s="17"/>
      <c r="BND59" s="17"/>
      <c r="BNE59" s="17"/>
      <c r="BNF59" s="17"/>
      <c r="BNG59" s="17"/>
      <c r="BNH59" s="17"/>
      <c r="BNI59" s="17"/>
      <c r="BNJ59" s="17"/>
      <c r="BNK59" s="17"/>
      <c r="BNL59" s="17"/>
      <c r="BNM59" s="17"/>
      <c r="BNN59" s="17"/>
      <c r="BNO59" s="17"/>
      <c r="BNP59" s="17"/>
      <c r="BNQ59" s="17"/>
      <c r="BNR59" s="17"/>
      <c r="BNS59" s="17"/>
      <c r="BNT59" s="17"/>
      <c r="BNU59" s="17"/>
      <c r="BNV59" s="17"/>
      <c r="BNW59" s="17"/>
      <c r="BNX59" s="17"/>
      <c r="BNY59" s="17"/>
      <c r="BNZ59" s="17"/>
      <c r="BOA59" s="17"/>
      <c r="BOB59" s="17"/>
      <c r="BOC59" s="17"/>
      <c r="BOD59" s="17"/>
      <c r="BOE59" s="17"/>
      <c r="BOF59" s="17"/>
      <c r="BOG59" s="17"/>
      <c r="BOH59" s="17"/>
      <c r="BOI59" s="17"/>
      <c r="BOJ59" s="17"/>
      <c r="BOK59" s="17"/>
      <c r="BOL59" s="17"/>
      <c r="BOM59" s="17"/>
      <c r="BON59" s="17"/>
      <c r="BOO59" s="17"/>
      <c r="BOP59" s="17"/>
      <c r="BOQ59" s="17"/>
      <c r="BOR59" s="17"/>
      <c r="BOS59" s="17"/>
      <c r="BOT59" s="17"/>
      <c r="BOU59" s="17"/>
      <c r="BOV59" s="17"/>
      <c r="BOW59" s="17"/>
      <c r="BOX59" s="17"/>
      <c r="BOY59" s="17"/>
      <c r="BOZ59" s="17"/>
      <c r="BPA59" s="17"/>
      <c r="BPB59" s="17"/>
      <c r="BPC59" s="17"/>
      <c r="BPD59" s="17"/>
      <c r="BPE59" s="17"/>
      <c r="BPF59" s="17"/>
      <c r="BPG59" s="17"/>
      <c r="BPH59" s="17"/>
      <c r="BPI59" s="17"/>
      <c r="BPJ59" s="17"/>
      <c r="BPK59" s="17"/>
    </row>
    <row r="60" spans="1:1779" s="18" customFormat="1" ht="68.25" customHeight="1" x14ac:dyDescent="0.25">
      <c r="A60" s="191"/>
      <c r="B60" s="278"/>
      <c r="C60" s="203"/>
      <c r="D60" s="96" t="s">
        <v>14</v>
      </c>
      <c r="E60" s="81">
        <f>F60+L60+M60+N60+O60</f>
        <v>0</v>
      </c>
      <c r="F60" s="175">
        <v>0</v>
      </c>
      <c r="G60" s="176"/>
      <c r="H60" s="176"/>
      <c r="I60" s="176"/>
      <c r="J60" s="176"/>
      <c r="K60" s="177"/>
      <c r="L60" s="81">
        <v>0</v>
      </c>
      <c r="M60" s="110">
        <v>0</v>
      </c>
      <c r="N60" s="81">
        <v>0</v>
      </c>
      <c r="O60" s="81">
        <v>0</v>
      </c>
      <c r="P60" s="206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  <c r="DE60" s="17"/>
      <c r="DF60" s="17"/>
      <c r="DG60" s="17"/>
      <c r="DH60" s="17"/>
      <c r="DI60" s="17"/>
      <c r="DJ60" s="17"/>
      <c r="DK60" s="17"/>
      <c r="DL60" s="17"/>
      <c r="DM60" s="17"/>
      <c r="DN60" s="17"/>
      <c r="DO60" s="17"/>
      <c r="DP60" s="17"/>
      <c r="DQ60" s="17"/>
      <c r="DR60" s="17"/>
      <c r="DS60" s="17"/>
      <c r="DT60" s="17"/>
      <c r="DU60" s="17"/>
      <c r="DV60" s="17"/>
      <c r="DW60" s="17"/>
      <c r="DX60" s="17"/>
      <c r="DY60" s="17"/>
      <c r="DZ60" s="17"/>
      <c r="EA60" s="17"/>
      <c r="EB60" s="17"/>
      <c r="EC60" s="17"/>
      <c r="ED60" s="17"/>
      <c r="EE60" s="17"/>
      <c r="EF60" s="17"/>
      <c r="EG60" s="17"/>
      <c r="EH60" s="17"/>
      <c r="EI60" s="17"/>
      <c r="EJ60" s="17"/>
      <c r="EK60" s="17"/>
      <c r="EL60" s="17"/>
      <c r="EM60" s="17"/>
      <c r="EN60" s="17"/>
      <c r="EO60" s="17"/>
      <c r="EP60" s="17"/>
      <c r="EQ60" s="17"/>
      <c r="ER60" s="17"/>
      <c r="ES60" s="17"/>
      <c r="ET60" s="17"/>
      <c r="EU60" s="17"/>
      <c r="EV60" s="17"/>
      <c r="EW60" s="17"/>
      <c r="EX60" s="17"/>
      <c r="EY60" s="17"/>
      <c r="EZ60" s="17"/>
      <c r="FA60" s="17"/>
      <c r="FB60" s="17"/>
      <c r="FC60" s="17"/>
      <c r="FD60" s="17"/>
      <c r="FE60" s="17"/>
      <c r="FF60" s="17"/>
      <c r="FG60" s="17"/>
      <c r="FH60" s="17"/>
      <c r="FI60" s="17"/>
      <c r="FJ60" s="17"/>
      <c r="FK60" s="17"/>
      <c r="FL60" s="17"/>
      <c r="FM60" s="17"/>
      <c r="FN60" s="17"/>
      <c r="FO60" s="17"/>
      <c r="FP60" s="17"/>
      <c r="FQ60" s="17"/>
      <c r="FR60" s="17"/>
      <c r="FS60" s="17"/>
      <c r="FT60" s="17"/>
      <c r="FU60" s="17"/>
      <c r="FV60" s="17"/>
      <c r="FW60" s="17"/>
      <c r="FX60" s="17"/>
      <c r="FY60" s="17"/>
      <c r="FZ60" s="17"/>
      <c r="GA60" s="17"/>
      <c r="GB60" s="17"/>
      <c r="GC60" s="17"/>
      <c r="GD60" s="17"/>
      <c r="GE60" s="17"/>
      <c r="GF60" s="17"/>
      <c r="GG60" s="17"/>
      <c r="GH60" s="17"/>
      <c r="GI60" s="17"/>
      <c r="GJ60" s="17"/>
      <c r="GK60" s="17"/>
      <c r="GL60" s="17"/>
      <c r="GM60" s="17"/>
      <c r="GN60" s="17"/>
      <c r="GO60" s="17"/>
      <c r="GP60" s="17"/>
      <c r="GQ60" s="17"/>
      <c r="GR60" s="17"/>
      <c r="GS60" s="17"/>
      <c r="GT60" s="17"/>
      <c r="GU60" s="17"/>
      <c r="GV60" s="17"/>
      <c r="GW60" s="17"/>
      <c r="GX60" s="17"/>
      <c r="GY60" s="17"/>
      <c r="GZ60" s="17"/>
      <c r="HA60" s="17"/>
      <c r="HB60" s="17"/>
      <c r="HC60" s="17"/>
      <c r="HD60" s="17"/>
      <c r="HE60" s="17"/>
      <c r="HF60" s="17"/>
      <c r="HG60" s="17"/>
      <c r="HH60" s="17"/>
      <c r="HI60" s="17"/>
      <c r="HJ60" s="17"/>
      <c r="HK60" s="17"/>
      <c r="HL60" s="17"/>
      <c r="HM60" s="17"/>
      <c r="HN60" s="17"/>
      <c r="HO60" s="17"/>
      <c r="HP60" s="17"/>
      <c r="HQ60" s="17"/>
      <c r="HR60" s="17"/>
      <c r="HS60" s="17"/>
      <c r="HT60" s="17"/>
      <c r="HU60" s="17"/>
      <c r="HV60" s="17"/>
      <c r="HW60" s="17"/>
      <c r="HX60" s="17"/>
      <c r="HY60" s="17"/>
      <c r="HZ60" s="17"/>
      <c r="IA60" s="17"/>
      <c r="IB60" s="17"/>
      <c r="IC60" s="17"/>
      <c r="ID60" s="17"/>
      <c r="IE60" s="17"/>
      <c r="IF60" s="17"/>
      <c r="IG60" s="17"/>
      <c r="IH60" s="17"/>
      <c r="II60" s="17"/>
      <c r="IJ60" s="17"/>
      <c r="IK60" s="17"/>
      <c r="IL60" s="17"/>
      <c r="IM60" s="17"/>
      <c r="IN60" s="17"/>
      <c r="IO60" s="17"/>
      <c r="IP60" s="17"/>
      <c r="IQ60" s="17"/>
      <c r="IR60" s="17"/>
      <c r="IS60" s="17"/>
      <c r="IT60" s="17"/>
      <c r="IU60" s="17"/>
      <c r="IV60" s="17"/>
      <c r="IW60" s="17"/>
      <c r="IX60" s="17"/>
      <c r="IY60" s="17"/>
      <c r="IZ60" s="17"/>
      <c r="JA60" s="17"/>
      <c r="JB60" s="17"/>
      <c r="JC60" s="17"/>
      <c r="JD60" s="17"/>
      <c r="JE60" s="17"/>
      <c r="JF60" s="17"/>
      <c r="JG60" s="17"/>
      <c r="JH60" s="17"/>
      <c r="JI60" s="17"/>
      <c r="JJ60" s="17"/>
      <c r="JK60" s="17"/>
      <c r="JL60" s="17"/>
      <c r="JM60" s="17"/>
      <c r="JN60" s="17"/>
      <c r="JO60" s="17"/>
      <c r="JP60" s="17"/>
      <c r="JQ60" s="17"/>
      <c r="JR60" s="17"/>
      <c r="JS60" s="17"/>
      <c r="JT60" s="17"/>
      <c r="JU60" s="17"/>
      <c r="JV60" s="17"/>
      <c r="JW60" s="17"/>
      <c r="JX60" s="17"/>
      <c r="JY60" s="17"/>
      <c r="JZ60" s="17"/>
      <c r="KA60" s="17"/>
      <c r="KB60" s="17"/>
      <c r="KC60" s="17"/>
      <c r="KD60" s="17"/>
      <c r="KE60" s="17"/>
      <c r="KF60" s="17"/>
      <c r="KG60" s="17"/>
      <c r="KH60" s="17"/>
      <c r="KI60" s="17"/>
      <c r="KJ60" s="17"/>
      <c r="KK60" s="17"/>
      <c r="KL60" s="17"/>
      <c r="KM60" s="17"/>
      <c r="KN60" s="17"/>
      <c r="KO60" s="17"/>
      <c r="KP60" s="17"/>
      <c r="KQ60" s="17"/>
      <c r="KR60" s="17"/>
      <c r="KS60" s="17"/>
      <c r="KT60" s="17"/>
      <c r="KU60" s="17"/>
      <c r="KV60" s="17"/>
      <c r="KW60" s="17"/>
      <c r="KX60" s="17"/>
      <c r="KY60" s="17"/>
      <c r="KZ60" s="17"/>
      <c r="LA60" s="17"/>
      <c r="LB60" s="17"/>
      <c r="LC60" s="17"/>
      <c r="LD60" s="17"/>
      <c r="LE60" s="17"/>
      <c r="LF60" s="17"/>
      <c r="LG60" s="17"/>
      <c r="LH60" s="17"/>
      <c r="LI60" s="17"/>
      <c r="LJ60" s="17"/>
      <c r="LK60" s="17"/>
      <c r="LL60" s="17"/>
      <c r="LM60" s="17"/>
      <c r="LN60" s="17"/>
      <c r="LO60" s="17"/>
      <c r="LP60" s="17"/>
      <c r="LQ60" s="17"/>
      <c r="LR60" s="17"/>
      <c r="LS60" s="17"/>
      <c r="LT60" s="17"/>
      <c r="LU60" s="17"/>
      <c r="LV60" s="17"/>
      <c r="LW60" s="17"/>
      <c r="LX60" s="17"/>
      <c r="LY60" s="17"/>
      <c r="LZ60" s="17"/>
      <c r="MA60" s="17"/>
      <c r="MB60" s="17"/>
      <c r="MC60" s="17"/>
      <c r="MD60" s="17"/>
      <c r="ME60" s="17"/>
      <c r="MF60" s="17"/>
      <c r="MG60" s="17"/>
      <c r="MH60" s="17"/>
      <c r="MI60" s="17"/>
      <c r="MJ60" s="17"/>
      <c r="MK60" s="17"/>
      <c r="ML60" s="17"/>
      <c r="MM60" s="17"/>
      <c r="MN60" s="17"/>
      <c r="MO60" s="17"/>
      <c r="MP60" s="17"/>
      <c r="MQ60" s="17"/>
      <c r="MR60" s="17"/>
      <c r="MS60" s="17"/>
      <c r="MT60" s="17"/>
      <c r="MU60" s="17"/>
      <c r="MV60" s="17"/>
      <c r="MW60" s="17"/>
      <c r="MX60" s="17"/>
      <c r="MY60" s="17"/>
      <c r="MZ60" s="17"/>
      <c r="NA60" s="17"/>
      <c r="NB60" s="17"/>
      <c r="NC60" s="17"/>
      <c r="ND60" s="17"/>
      <c r="NE60" s="17"/>
      <c r="NF60" s="17"/>
      <c r="NG60" s="17"/>
      <c r="NH60" s="17"/>
      <c r="NI60" s="17"/>
      <c r="NJ60" s="17"/>
      <c r="NK60" s="17"/>
      <c r="NL60" s="17"/>
      <c r="NM60" s="17"/>
      <c r="NN60" s="17"/>
      <c r="NO60" s="17"/>
      <c r="NP60" s="17"/>
      <c r="NQ60" s="17"/>
      <c r="NR60" s="17"/>
      <c r="NS60" s="17"/>
      <c r="NT60" s="17"/>
      <c r="NU60" s="17"/>
      <c r="NV60" s="17"/>
      <c r="NW60" s="17"/>
      <c r="NX60" s="17"/>
      <c r="NY60" s="17"/>
      <c r="NZ60" s="17"/>
      <c r="OA60" s="17"/>
      <c r="OB60" s="17"/>
      <c r="OC60" s="17"/>
      <c r="OD60" s="17"/>
      <c r="OE60" s="17"/>
      <c r="OF60" s="17"/>
      <c r="OG60" s="17"/>
      <c r="OH60" s="17"/>
      <c r="OI60" s="17"/>
      <c r="OJ60" s="17"/>
      <c r="OK60" s="17"/>
      <c r="OL60" s="17"/>
      <c r="OM60" s="17"/>
      <c r="ON60" s="17"/>
      <c r="OO60" s="17"/>
      <c r="OP60" s="17"/>
      <c r="OQ60" s="17"/>
      <c r="OR60" s="17"/>
      <c r="OS60" s="17"/>
      <c r="OT60" s="17"/>
      <c r="OU60" s="17"/>
      <c r="OV60" s="17"/>
      <c r="OW60" s="17"/>
      <c r="OX60" s="17"/>
      <c r="OY60" s="17"/>
      <c r="OZ60" s="17"/>
      <c r="PA60" s="17"/>
      <c r="PB60" s="17"/>
      <c r="PC60" s="17"/>
      <c r="PD60" s="17"/>
      <c r="PE60" s="17"/>
      <c r="PF60" s="17"/>
      <c r="PG60" s="17"/>
      <c r="PH60" s="17"/>
      <c r="PI60" s="17"/>
      <c r="PJ60" s="17"/>
      <c r="PK60" s="17"/>
      <c r="PL60" s="17"/>
      <c r="PM60" s="17"/>
      <c r="PN60" s="17"/>
      <c r="PO60" s="17"/>
      <c r="PP60" s="17"/>
      <c r="PQ60" s="17"/>
      <c r="PR60" s="17"/>
      <c r="PS60" s="17"/>
      <c r="PT60" s="17"/>
      <c r="PU60" s="17"/>
      <c r="PV60" s="17"/>
      <c r="PW60" s="17"/>
      <c r="PX60" s="17"/>
      <c r="PY60" s="17"/>
      <c r="PZ60" s="17"/>
      <c r="QA60" s="17"/>
      <c r="QB60" s="17"/>
      <c r="QC60" s="17"/>
      <c r="QD60" s="17"/>
      <c r="QE60" s="17"/>
      <c r="QF60" s="17"/>
      <c r="QG60" s="17"/>
      <c r="QH60" s="17"/>
      <c r="QI60" s="17"/>
      <c r="QJ60" s="17"/>
      <c r="QK60" s="17"/>
      <c r="QL60" s="17"/>
      <c r="QM60" s="17"/>
      <c r="QN60" s="17"/>
      <c r="QO60" s="17"/>
      <c r="QP60" s="17"/>
      <c r="QQ60" s="17"/>
      <c r="QR60" s="17"/>
      <c r="QS60" s="17"/>
      <c r="QT60" s="17"/>
      <c r="QU60" s="17"/>
      <c r="QV60" s="17"/>
      <c r="QW60" s="17"/>
      <c r="QX60" s="17"/>
      <c r="QY60" s="17"/>
      <c r="QZ60" s="17"/>
      <c r="RA60" s="17"/>
      <c r="RB60" s="17"/>
      <c r="RC60" s="17"/>
      <c r="RD60" s="17"/>
      <c r="RE60" s="17"/>
      <c r="RF60" s="17"/>
      <c r="RG60" s="17"/>
      <c r="RH60" s="17"/>
      <c r="RI60" s="17"/>
      <c r="RJ60" s="17"/>
      <c r="RK60" s="17"/>
      <c r="RL60" s="17"/>
      <c r="RM60" s="17"/>
      <c r="RN60" s="17"/>
      <c r="RO60" s="17"/>
      <c r="RP60" s="17"/>
      <c r="RQ60" s="17"/>
      <c r="RR60" s="17"/>
      <c r="RS60" s="17"/>
      <c r="RT60" s="17"/>
      <c r="RU60" s="17"/>
      <c r="RV60" s="17"/>
      <c r="RW60" s="17"/>
      <c r="RX60" s="17"/>
      <c r="RY60" s="17"/>
      <c r="RZ60" s="17"/>
      <c r="SA60" s="17"/>
      <c r="SB60" s="17"/>
      <c r="SC60" s="17"/>
      <c r="SD60" s="17"/>
      <c r="SE60" s="17"/>
      <c r="SF60" s="17"/>
      <c r="SG60" s="17"/>
      <c r="SH60" s="17"/>
      <c r="SI60" s="17"/>
      <c r="SJ60" s="17"/>
      <c r="SK60" s="17"/>
      <c r="SL60" s="17"/>
      <c r="SM60" s="17"/>
      <c r="SN60" s="17"/>
      <c r="SO60" s="17"/>
      <c r="SP60" s="17"/>
      <c r="SQ60" s="17"/>
      <c r="SR60" s="17"/>
      <c r="SS60" s="17"/>
      <c r="ST60" s="17"/>
      <c r="SU60" s="17"/>
      <c r="SV60" s="17"/>
      <c r="SW60" s="17"/>
      <c r="SX60" s="17"/>
      <c r="SY60" s="17"/>
      <c r="SZ60" s="17"/>
      <c r="TA60" s="17"/>
      <c r="TB60" s="17"/>
      <c r="TC60" s="17"/>
      <c r="TD60" s="17"/>
      <c r="TE60" s="17"/>
      <c r="TF60" s="17"/>
      <c r="TG60" s="17"/>
      <c r="TH60" s="17"/>
      <c r="TI60" s="17"/>
      <c r="TJ60" s="17"/>
      <c r="TK60" s="17"/>
      <c r="TL60" s="17"/>
      <c r="TM60" s="17"/>
      <c r="TN60" s="17"/>
      <c r="TO60" s="17"/>
      <c r="TP60" s="17"/>
      <c r="TQ60" s="17"/>
      <c r="TR60" s="17"/>
      <c r="TS60" s="17"/>
      <c r="TT60" s="17"/>
      <c r="TU60" s="17"/>
      <c r="TV60" s="17"/>
      <c r="TW60" s="17"/>
      <c r="TX60" s="17"/>
      <c r="TY60" s="17"/>
      <c r="TZ60" s="17"/>
      <c r="UA60" s="17"/>
      <c r="UB60" s="17"/>
      <c r="UC60" s="17"/>
      <c r="UD60" s="17"/>
      <c r="UE60" s="17"/>
      <c r="UF60" s="17"/>
      <c r="UG60" s="17"/>
      <c r="UH60" s="17"/>
      <c r="UI60" s="17"/>
      <c r="UJ60" s="17"/>
      <c r="UK60" s="17"/>
      <c r="UL60" s="17"/>
      <c r="UM60" s="17"/>
      <c r="UN60" s="17"/>
      <c r="UO60" s="17"/>
      <c r="UP60" s="17"/>
      <c r="UQ60" s="17"/>
      <c r="UR60" s="17"/>
      <c r="US60" s="17"/>
      <c r="UT60" s="17"/>
      <c r="UU60" s="17"/>
      <c r="UV60" s="17"/>
      <c r="UW60" s="17"/>
      <c r="UX60" s="17"/>
      <c r="UY60" s="17"/>
      <c r="UZ60" s="17"/>
      <c r="VA60" s="17"/>
      <c r="VB60" s="17"/>
      <c r="VC60" s="17"/>
      <c r="VD60" s="17"/>
      <c r="VE60" s="17"/>
      <c r="VF60" s="17"/>
      <c r="VG60" s="17"/>
      <c r="VH60" s="17"/>
      <c r="VI60" s="17"/>
      <c r="VJ60" s="17"/>
      <c r="VK60" s="17"/>
      <c r="VL60" s="17"/>
      <c r="VM60" s="17"/>
      <c r="VN60" s="17"/>
      <c r="VO60" s="17"/>
      <c r="VP60" s="17"/>
      <c r="VQ60" s="17"/>
      <c r="VR60" s="17"/>
      <c r="VS60" s="17"/>
      <c r="VT60" s="17"/>
      <c r="VU60" s="17"/>
      <c r="VV60" s="17"/>
      <c r="VW60" s="17"/>
      <c r="VX60" s="17"/>
      <c r="VY60" s="17"/>
      <c r="VZ60" s="17"/>
      <c r="WA60" s="17"/>
      <c r="WB60" s="17"/>
      <c r="WC60" s="17"/>
      <c r="WD60" s="17"/>
      <c r="WE60" s="17"/>
      <c r="WF60" s="17"/>
      <c r="WG60" s="17"/>
      <c r="WH60" s="17"/>
      <c r="WI60" s="17"/>
      <c r="WJ60" s="17"/>
      <c r="WK60" s="17"/>
      <c r="WL60" s="17"/>
      <c r="WM60" s="17"/>
      <c r="WN60" s="17"/>
      <c r="WO60" s="17"/>
      <c r="WP60" s="17"/>
      <c r="WQ60" s="17"/>
      <c r="WR60" s="17"/>
      <c r="WS60" s="17"/>
      <c r="WT60" s="17"/>
      <c r="WU60" s="17"/>
      <c r="WV60" s="17"/>
      <c r="WW60" s="17"/>
      <c r="WX60" s="17"/>
      <c r="WY60" s="17"/>
      <c r="WZ60" s="17"/>
      <c r="XA60" s="17"/>
      <c r="XB60" s="17"/>
      <c r="XC60" s="17"/>
      <c r="XD60" s="17"/>
      <c r="XE60" s="17"/>
      <c r="XF60" s="17"/>
      <c r="XG60" s="17"/>
      <c r="XH60" s="17"/>
      <c r="XI60" s="17"/>
      <c r="XJ60" s="17"/>
      <c r="XK60" s="17"/>
      <c r="XL60" s="17"/>
      <c r="XM60" s="17"/>
      <c r="XN60" s="17"/>
      <c r="XO60" s="17"/>
      <c r="XP60" s="17"/>
      <c r="XQ60" s="17"/>
      <c r="XR60" s="17"/>
      <c r="XS60" s="17"/>
      <c r="XT60" s="17"/>
      <c r="XU60" s="17"/>
      <c r="XV60" s="17"/>
      <c r="XW60" s="17"/>
      <c r="XX60" s="17"/>
      <c r="XY60" s="17"/>
      <c r="XZ60" s="17"/>
      <c r="YA60" s="17"/>
      <c r="YB60" s="17"/>
      <c r="YC60" s="17"/>
      <c r="YD60" s="17"/>
      <c r="YE60" s="17"/>
      <c r="YF60" s="17"/>
      <c r="YG60" s="17"/>
      <c r="YH60" s="17"/>
      <c r="YI60" s="17"/>
      <c r="YJ60" s="17"/>
      <c r="YK60" s="17"/>
      <c r="YL60" s="17"/>
      <c r="YM60" s="17"/>
      <c r="YN60" s="17"/>
      <c r="YO60" s="17"/>
      <c r="YP60" s="17"/>
      <c r="YQ60" s="17"/>
      <c r="YR60" s="17"/>
      <c r="YS60" s="17"/>
      <c r="YT60" s="17"/>
      <c r="YU60" s="17"/>
      <c r="YV60" s="17"/>
      <c r="YW60" s="17"/>
      <c r="YX60" s="17"/>
      <c r="YY60" s="17"/>
      <c r="YZ60" s="17"/>
      <c r="ZA60" s="17"/>
      <c r="ZB60" s="17"/>
      <c r="ZC60" s="17"/>
      <c r="ZD60" s="17"/>
      <c r="ZE60" s="17"/>
      <c r="ZF60" s="17"/>
      <c r="ZG60" s="17"/>
      <c r="ZH60" s="17"/>
      <c r="ZI60" s="17"/>
      <c r="ZJ60" s="17"/>
      <c r="ZK60" s="17"/>
      <c r="ZL60" s="17"/>
      <c r="ZM60" s="17"/>
      <c r="ZN60" s="17"/>
      <c r="ZO60" s="17"/>
      <c r="ZP60" s="17"/>
      <c r="ZQ60" s="17"/>
      <c r="ZR60" s="17"/>
      <c r="ZS60" s="17"/>
      <c r="ZT60" s="17"/>
      <c r="ZU60" s="17"/>
      <c r="ZV60" s="17"/>
      <c r="ZW60" s="17"/>
      <c r="ZX60" s="17"/>
      <c r="ZY60" s="17"/>
      <c r="ZZ60" s="17"/>
      <c r="AAA60" s="17"/>
      <c r="AAB60" s="17"/>
      <c r="AAC60" s="17"/>
      <c r="AAD60" s="17"/>
      <c r="AAE60" s="17"/>
      <c r="AAF60" s="17"/>
      <c r="AAG60" s="17"/>
      <c r="AAH60" s="17"/>
      <c r="AAI60" s="17"/>
      <c r="AAJ60" s="17"/>
      <c r="AAK60" s="17"/>
      <c r="AAL60" s="17"/>
      <c r="AAM60" s="17"/>
      <c r="AAN60" s="17"/>
      <c r="AAO60" s="17"/>
      <c r="AAP60" s="17"/>
      <c r="AAQ60" s="17"/>
      <c r="AAR60" s="17"/>
      <c r="AAS60" s="17"/>
      <c r="AAT60" s="17"/>
      <c r="AAU60" s="17"/>
      <c r="AAV60" s="17"/>
      <c r="AAW60" s="17"/>
      <c r="AAX60" s="17"/>
      <c r="AAY60" s="17"/>
      <c r="AAZ60" s="17"/>
      <c r="ABA60" s="17"/>
      <c r="ABB60" s="17"/>
      <c r="ABC60" s="17"/>
      <c r="ABD60" s="17"/>
      <c r="ABE60" s="17"/>
      <c r="ABF60" s="17"/>
      <c r="ABG60" s="17"/>
      <c r="ABH60" s="17"/>
      <c r="ABI60" s="17"/>
      <c r="ABJ60" s="17"/>
      <c r="ABK60" s="17"/>
      <c r="ABL60" s="17"/>
      <c r="ABM60" s="17"/>
      <c r="ABN60" s="17"/>
      <c r="ABO60" s="17"/>
      <c r="ABP60" s="17"/>
      <c r="ABQ60" s="17"/>
      <c r="ABR60" s="17"/>
      <c r="ABS60" s="17"/>
      <c r="ABT60" s="17"/>
      <c r="ABU60" s="17"/>
      <c r="ABV60" s="17"/>
      <c r="ABW60" s="17"/>
      <c r="ABX60" s="17"/>
      <c r="ABY60" s="17"/>
      <c r="ABZ60" s="17"/>
      <c r="ACA60" s="17"/>
      <c r="ACB60" s="17"/>
      <c r="ACC60" s="17"/>
      <c r="ACD60" s="17"/>
      <c r="ACE60" s="17"/>
      <c r="ACF60" s="17"/>
      <c r="ACG60" s="17"/>
      <c r="ACH60" s="17"/>
      <c r="ACI60" s="17"/>
      <c r="ACJ60" s="17"/>
      <c r="ACK60" s="17"/>
      <c r="ACL60" s="17"/>
      <c r="ACM60" s="17"/>
      <c r="ACN60" s="17"/>
      <c r="ACO60" s="17"/>
      <c r="ACP60" s="17"/>
      <c r="ACQ60" s="17"/>
      <c r="ACR60" s="17"/>
      <c r="ACS60" s="17"/>
      <c r="ACT60" s="17"/>
      <c r="ACU60" s="17"/>
      <c r="ACV60" s="17"/>
      <c r="ACW60" s="17"/>
      <c r="ACX60" s="17"/>
      <c r="ACY60" s="17"/>
      <c r="ACZ60" s="17"/>
      <c r="ADA60" s="17"/>
      <c r="ADB60" s="17"/>
      <c r="ADC60" s="17"/>
      <c r="ADD60" s="17"/>
      <c r="ADE60" s="17"/>
      <c r="ADF60" s="17"/>
      <c r="ADG60" s="17"/>
      <c r="ADH60" s="17"/>
      <c r="ADI60" s="17"/>
      <c r="ADJ60" s="17"/>
      <c r="ADK60" s="17"/>
      <c r="ADL60" s="17"/>
      <c r="ADM60" s="17"/>
      <c r="ADN60" s="17"/>
      <c r="ADO60" s="17"/>
      <c r="ADP60" s="17"/>
      <c r="ADQ60" s="17"/>
      <c r="ADR60" s="17"/>
      <c r="ADS60" s="17"/>
      <c r="ADT60" s="17"/>
      <c r="ADU60" s="17"/>
      <c r="ADV60" s="17"/>
      <c r="ADW60" s="17"/>
      <c r="ADX60" s="17"/>
      <c r="ADY60" s="17"/>
      <c r="ADZ60" s="17"/>
      <c r="AEA60" s="17"/>
      <c r="AEB60" s="17"/>
      <c r="AEC60" s="17"/>
      <c r="AED60" s="17"/>
      <c r="AEE60" s="17"/>
      <c r="AEF60" s="17"/>
      <c r="AEG60" s="17"/>
      <c r="AEH60" s="17"/>
      <c r="AEI60" s="17"/>
      <c r="AEJ60" s="17"/>
      <c r="AEK60" s="17"/>
      <c r="AEL60" s="17"/>
      <c r="AEM60" s="17"/>
      <c r="AEN60" s="17"/>
      <c r="AEO60" s="17"/>
      <c r="AEP60" s="17"/>
      <c r="AEQ60" s="17"/>
      <c r="AER60" s="17"/>
      <c r="AES60" s="17"/>
      <c r="AET60" s="17"/>
      <c r="AEU60" s="17"/>
      <c r="AEV60" s="17"/>
      <c r="AEW60" s="17"/>
      <c r="AEX60" s="17"/>
      <c r="AEY60" s="17"/>
      <c r="AEZ60" s="17"/>
      <c r="AFA60" s="17"/>
      <c r="AFB60" s="17"/>
      <c r="AFC60" s="17"/>
      <c r="AFD60" s="17"/>
      <c r="AFE60" s="17"/>
      <c r="AFF60" s="17"/>
      <c r="AFG60" s="17"/>
      <c r="AFH60" s="17"/>
      <c r="AFI60" s="17"/>
      <c r="AFJ60" s="17"/>
      <c r="AFK60" s="17"/>
      <c r="AFL60" s="17"/>
      <c r="AFM60" s="17"/>
      <c r="AFN60" s="17"/>
      <c r="AFO60" s="17"/>
      <c r="AFP60" s="17"/>
      <c r="AFQ60" s="17"/>
      <c r="AFR60" s="17"/>
      <c r="AFS60" s="17"/>
      <c r="AFT60" s="17"/>
      <c r="AFU60" s="17"/>
      <c r="AFV60" s="17"/>
      <c r="AFW60" s="17"/>
      <c r="AFX60" s="17"/>
      <c r="AFY60" s="17"/>
      <c r="AFZ60" s="17"/>
      <c r="AGA60" s="17"/>
      <c r="AGB60" s="17"/>
      <c r="AGC60" s="17"/>
      <c r="AGD60" s="17"/>
      <c r="AGE60" s="17"/>
      <c r="AGF60" s="17"/>
      <c r="AGG60" s="17"/>
      <c r="AGH60" s="17"/>
      <c r="AGI60" s="17"/>
      <c r="AGJ60" s="17"/>
      <c r="AGK60" s="17"/>
      <c r="AGL60" s="17"/>
      <c r="AGM60" s="17"/>
      <c r="AGN60" s="17"/>
      <c r="AGO60" s="17"/>
      <c r="AGP60" s="17"/>
      <c r="AGQ60" s="17"/>
      <c r="AGR60" s="17"/>
      <c r="AGS60" s="17"/>
      <c r="AGT60" s="17"/>
      <c r="AGU60" s="17"/>
      <c r="AGV60" s="17"/>
      <c r="AGW60" s="17"/>
      <c r="AGX60" s="17"/>
      <c r="AGY60" s="17"/>
      <c r="AGZ60" s="17"/>
      <c r="AHA60" s="17"/>
      <c r="AHB60" s="17"/>
      <c r="AHC60" s="17"/>
      <c r="AHD60" s="17"/>
      <c r="AHE60" s="17"/>
      <c r="AHF60" s="17"/>
      <c r="AHG60" s="17"/>
      <c r="AHH60" s="17"/>
      <c r="AHI60" s="17"/>
      <c r="AHJ60" s="17"/>
      <c r="AHK60" s="17"/>
      <c r="AHL60" s="17"/>
      <c r="AHM60" s="17"/>
      <c r="AHN60" s="17"/>
      <c r="AHO60" s="17"/>
      <c r="AHP60" s="17"/>
      <c r="AHQ60" s="17"/>
      <c r="AHR60" s="17"/>
      <c r="AHS60" s="17"/>
      <c r="AHT60" s="17"/>
      <c r="AHU60" s="17"/>
      <c r="AHV60" s="17"/>
      <c r="AHW60" s="17"/>
      <c r="AHX60" s="17"/>
      <c r="AHY60" s="17"/>
      <c r="AHZ60" s="17"/>
      <c r="AIA60" s="17"/>
      <c r="AIB60" s="17"/>
      <c r="AIC60" s="17"/>
      <c r="AID60" s="17"/>
      <c r="AIE60" s="17"/>
      <c r="AIF60" s="17"/>
      <c r="AIG60" s="17"/>
      <c r="AIH60" s="17"/>
      <c r="AII60" s="17"/>
      <c r="AIJ60" s="17"/>
      <c r="AIK60" s="17"/>
      <c r="AIL60" s="17"/>
      <c r="AIM60" s="17"/>
      <c r="AIN60" s="17"/>
      <c r="AIO60" s="17"/>
      <c r="AIP60" s="17"/>
      <c r="AIQ60" s="17"/>
      <c r="AIR60" s="17"/>
      <c r="AIS60" s="17"/>
      <c r="AIT60" s="17"/>
      <c r="AIU60" s="17"/>
      <c r="AIV60" s="17"/>
      <c r="AIW60" s="17"/>
      <c r="AIX60" s="17"/>
      <c r="AIY60" s="17"/>
      <c r="AIZ60" s="17"/>
      <c r="AJA60" s="17"/>
      <c r="AJB60" s="17"/>
      <c r="AJC60" s="17"/>
      <c r="AJD60" s="17"/>
      <c r="AJE60" s="17"/>
      <c r="AJF60" s="17"/>
      <c r="AJG60" s="17"/>
      <c r="AJH60" s="17"/>
      <c r="AJI60" s="17"/>
      <c r="AJJ60" s="17"/>
      <c r="AJK60" s="17"/>
      <c r="AJL60" s="17"/>
      <c r="AJM60" s="17"/>
      <c r="AJN60" s="17"/>
      <c r="AJO60" s="17"/>
      <c r="AJP60" s="17"/>
      <c r="AJQ60" s="17"/>
      <c r="AJR60" s="17"/>
      <c r="AJS60" s="17"/>
      <c r="AJT60" s="17"/>
      <c r="AJU60" s="17"/>
      <c r="AJV60" s="17"/>
      <c r="AJW60" s="17"/>
      <c r="AJX60" s="17"/>
      <c r="AJY60" s="17"/>
      <c r="AJZ60" s="17"/>
      <c r="AKA60" s="17"/>
      <c r="AKB60" s="17"/>
      <c r="AKC60" s="17"/>
      <c r="AKD60" s="17"/>
      <c r="AKE60" s="17"/>
      <c r="AKF60" s="17"/>
      <c r="AKG60" s="17"/>
      <c r="AKH60" s="17"/>
      <c r="AKI60" s="17"/>
      <c r="AKJ60" s="17"/>
      <c r="AKK60" s="17"/>
      <c r="AKL60" s="17"/>
      <c r="AKM60" s="17"/>
      <c r="AKN60" s="17"/>
      <c r="AKO60" s="17"/>
      <c r="AKP60" s="17"/>
      <c r="AKQ60" s="17"/>
      <c r="AKR60" s="17"/>
      <c r="AKS60" s="17"/>
      <c r="AKT60" s="17"/>
      <c r="AKU60" s="17"/>
      <c r="AKV60" s="17"/>
      <c r="AKW60" s="17"/>
      <c r="AKX60" s="17"/>
      <c r="AKY60" s="17"/>
      <c r="AKZ60" s="17"/>
      <c r="ALA60" s="17"/>
      <c r="ALB60" s="17"/>
      <c r="ALC60" s="17"/>
      <c r="ALD60" s="17"/>
      <c r="ALE60" s="17"/>
      <c r="ALF60" s="17"/>
      <c r="ALG60" s="17"/>
      <c r="ALH60" s="17"/>
      <c r="ALI60" s="17"/>
      <c r="ALJ60" s="17"/>
      <c r="ALK60" s="17"/>
      <c r="ALL60" s="17"/>
      <c r="ALM60" s="17"/>
      <c r="ALN60" s="17"/>
      <c r="ALO60" s="17"/>
      <c r="ALP60" s="17"/>
      <c r="ALQ60" s="17"/>
      <c r="ALR60" s="17"/>
      <c r="ALS60" s="17"/>
      <c r="ALT60" s="17"/>
      <c r="ALU60" s="17"/>
      <c r="ALV60" s="17"/>
      <c r="ALW60" s="17"/>
      <c r="ALX60" s="17"/>
      <c r="ALY60" s="17"/>
      <c r="ALZ60" s="17"/>
      <c r="AMA60" s="17"/>
      <c r="AMB60" s="17"/>
      <c r="AMC60" s="17"/>
      <c r="AMD60" s="17"/>
      <c r="AME60" s="17"/>
      <c r="AMF60" s="17"/>
      <c r="AMG60" s="17"/>
      <c r="AMH60" s="17"/>
      <c r="AMI60" s="17"/>
      <c r="AMJ60" s="17"/>
      <c r="AMK60" s="17"/>
      <c r="AML60" s="17"/>
      <c r="AMM60" s="17"/>
      <c r="AMN60" s="17"/>
      <c r="AMO60" s="17"/>
      <c r="AMP60" s="17"/>
      <c r="AMQ60" s="17"/>
      <c r="AMR60" s="17"/>
      <c r="AMS60" s="17"/>
      <c r="AMT60" s="17"/>
      <c r="AMU60" s="17"/>
      <c r="AMV60" s="17"/>
      <c r="AMW60" s="17"/>
      <c r="AMX60" s="17"/>
      <c r="AMY60" s="17"/>
      <c r="AMZ60" s="17"/>
      <c r="ANA60" s="17"/>
      <c r="ANB60" s="17"/>
      <c r="ANC60" s="17"/>
      <c r="AND60" s="17"/>
      <c r="ANE60" s="17"/>
      <c r="ANF60" s="17"/>
      <c r="ANG60" s="17"/>
      <c r="ANH60" s="17"/>
      <c r="ANI60" s="17"/>
      <c r="ANJ60" s="17"/>
      <c r="ANK60" s="17"/>
      <c r="ANL60" s="17"/>
      <c r="ANM60" s="17"/>
      <c r="ANN60" s="17"/>
      <c r="ANO60" s="17"/>
      <c r="ANP60" s="17"/>
      <c r="ANQ60" s="17"/>
      <c r="ANR60" s="17"/>
      <c r="ANS60" s="17"/>
      <c r="ANT60" s="17"/>
      <c r="ANU60" s="17"/>
      <c r="ANV60" s="17"/>
      <c r="ANW60" s="17"/>
      <c r="ANX60" s="17"/>
      <c r="ANY60" s="17"/>
      <c r="ANZ60" s="17"/>
      <c r="AOA60" s="17"/>
      <c r="AOB60" s="17"/>
      <c r="AOC60" s="17"/>
      <c r="AOD60" s="17"/>
      <c r="AOE60" s="17"/>
      <c r="AOF60" s="17"/>
      <c r="AOG60" s="17"/>
      <c r="AOH60" s="17"/>
      <c r="AOI60" s="17"/>
      <c r="AOJ60" s="17"/>
      <c r="AOK60" s="17"/>
      <c r="AOL60" s="17"/>
      <c r="AOM60" s="17"/>
      <c r="AON60" s="17"/>
      <c r="AOO60" s="17"/>
      <c r="AOP60" s="17"/>
      <c r="AOQ60" s="17"/>
      <c r="AOR60" s="17"/>
      <c r="AOS60" s="17"/>
      <c r="AOT60" s="17"/>
      <c r="AOU60" s="17"/>
      <c r="AOV60" s="17"/>
      <c r="AOW60" s="17"/>
      <c r="AOX60" s="17"/>
      <c r="AOY60" s="17"/>
      <c r="AOZ60" s="17"/>
      <c r="APA60" s="17"/>
      <c r="APB60" s="17"/>
      <c r="APC60" s="17"/>
      <c r="APD60" s="17"/>
      <c r="APE60" s="17"/>
      <c r="APF60" s="17"/>
      <c r="APG60" s="17"/>
      <c r="APH60" s="17"/>
      <c r="API60" s="17"/>
      <c r="APJ60" s="17"/>
      <c r="APK60" s="17"/>
      <c r="APL60" s="17"/>
      <c r="APM60" s="17"/>
      <c r="APN60" s="17"/>
      <c r="APO60" s="17"/>
      <c r="APP60" s="17"/>
      <c r="APQ60" s="17"/>
      <c r="APR60" s="17"/>
      <c r="APS60" s="17"/>
      <c r="APT60" s="17"/>
      <c r="APU60" s="17"/>
      <c r="APV60" s="17"/>
      <c r="APW60" s="17"/>
      <c r="APX60" s="17"/>
      <c r="APY60" s="17"/>
      <c r="APZ60" s="17"/>
      <c r="AQA60" s="17"/>
      <c r="AQB60" s="17"/>
      <c r="AQC60" s="17"/>
      <c r="AQD60" s="17"/>
      <c r="AQE60" s="17"/>
      <c r="AQF60" s="17"/>
      <c r="AQG60" s="17"/>
      <c r="AQH60" s="17"/>
      <c r="AQI60" s="17"/>
      <c r="AQJ60" s="17"/>
      <c r="AQK60" s="17"/>
      <c r="AQL60" s="17"/>
      <c r="AQM60" s="17"/>
      <c r="AQN60" s="17"/>
      <c r="AQO60" s="17"/>
      <c r="AQP60" s="17"/>
      <c r="AQQ60" s="17"/>
      <c r="AQR60" s="17"/>
      <c r="AQS60" s="17"/>
      <c r="AQT60" s="17"/>
      <c r="AQU60" s="17"/>
      <c r="AQV60" s="17"/>
      <c r="AQW60" s="17"/>
      <c r="AQX60" s="17"/>
      <c r="AQY60" s="17"/>
      <c r="AQZ60" s="17"/>
      <c r="ARA60" s="17"/>
      <c r="ARB60" s="17"/>
      <c r="ARC60" s="17"/>
      <c r="ARD60" s="17"/>
      <c r="ARE60" s="17"/>
      <c r="ARF60" s="17"/>
      <c r="ARG60" s="17"/>
      <c r="ARH60" s="17"/>
      <c r="ARI60" s="17"/>
      <c r="ARJ60" s="17"/>
      <c r="ARK60" s="17"/>
      <c r="ARL60" s="17"/>
      <c r="ARM60" s="17"/>
      <c r="ARN60" s="17"/>
      <c r="ARO60" s="17"/>
      <c r="ARP60" s="17"/>
      <c r="ARQ60" s="17"/>
      <c r="ARR60" s="17"/>
      <c r="ARS60" s="17"/>
      <c r="ART60" s="17"/>
      <c r="ARU60" s="17"/>
      <c r="ARV60" s="17"/>
      <c r="ARW60" s="17"/>
      <c r="ARX60" s="17"/>
      <c r="ARY60" s="17"/>
      <c r="ARZ60" s="17"/>
      <c r="ASA60" s="17"/>
      <c r="ASB60" s="17"/>
      <c r="ASC60" s="17"/>
      <c r="ASD60" s="17"/>
      <c r="ASE60" s="17"/>
      <c r="ASF60" s="17"/>
      <c r="ASG60" s="17"/>
      <c r="ASH60" s="17"/>
      <c r="ASI60" s="17"/>
      <c r="ASJ60" s="17"/>
      <c r="ASK60" s="17"/>
      <c r="ASL60" s="17"/>
      <c r="ASM60" s="17"/>
      <c r="ASN60" s="17"/>
      <c r="ASO60" s="17"/>
      <c r="ASP60" s="17"/>
      <c r="ASQ60" s="17"/>
      <c r="ASR60" s="17"/>
      <c r="ASS60" s="17"/>
      <c r="AST60" s="17"/>
      <c r="ASU60" s="17"/>
      <c r="ASV60" s="17"/>
      <c r="ASW60" s="17"/>
      <c r="ASX60" s="17"/>
      <c r="ASY60" s="17"/>
      <c r="ASZ60" s="17"/>
      <c r="ATA60" s="17"/>
      <c r="ATB60" s="17"/>
      <c r="ATC60" s="17"/>
      <c r="ATD60" s="17"/>
      <c r="ATE60" s="17"/>
      <c r="ATF60" s="17"/>
      <c r="ATG60" s="17"/>
      <c r="ATH60" s="17"/>
      <c r="ATI60" s="17"/>
      <c r="ATJ60" s="17"/>
      <c r="ATK60" s="17"/>
      <c r="ATL60" s="17"/>
      <c r="ATM60" s="17"/>
      <c r="ATN60" s="17"/>
      <c r="ATO60" s="17"/>
      <c r="ATP60" s="17"/>
      <c r="ATQ60" s="17"/>
      <c r="ATR60" s="17"/>
      <c r="ATS60" s="17"/>
      <c r="ATT60" s="17"/>
      <c r="ATU60" s="17"/>
      <c r="ATV60" s="17"/>
      <c r="ATW60" s="17"/>
      <c r="ATX60" s="17"/>
      <c r="ATY60" s="17"/>
      <c r="ATZ60" s="17"/>
      <c r="AUA60" s="17"/>
      <c r="AUB60" s="17"/>
      <c r="AUC60" s="17"/>
      <c r="AUD60" s="17"/>
      <c r="AUE60" s="17"/>
      <c r="AUF60" s="17"/>
      <c r="AUG60" s="17"/>
      <c r="AUH60" s="17"/>
      <c r="AUI60" s="17"/>
      <c r="AUJ60" s="17"/>
      <c r="AUK60" s="17"/>
      <c r="AUL60" s="17"/>
      <c r="AUM60" s="17"/>
      <c r="AUN60" s="17"/>
      <c r="AUO60" s="17"/>
      <c r="AUP60" s="17"/>
      <c r="AUQ60" s="17"/>
      <c r="AUR60" s="17"/>
      <c r="AUS60" s="17"/>
      <c r="AUT60" s="17"/>
      <c r="AUU60" s="17"/>
      <c r="AUV60" s="17"/>
      <c r="AUW60" s="17"/>
      <c r="AUX60" s="17"/>
      <c r="AUY60" s="17"/>
      <c r="AUZ60" s="17"/>
      <c r="AVA60" s="17"/>
      <c r="AVB60" s="17"/>
      <c r="AVC60" s="17"/>
      <c r="AVD60" s="17"/>
      <c r="AVE60" s="17"/>
      <c r="AVF60" s="17"/>
      <c r="AVG60" s="17"/>
      <c r="AVH60" s="17"/>
      <c r="AVI60" s="17"/>
      <c r="AVJ60" s="17"/>
      <c r="AVK60" s="17"/>
      <c r="AVL60" s="17"/>
      <c r="AVM60" s="17"/>
      <c r="AVN60" s="17"/>
      <c r="AVO60" s="17"/>
      <c r="AVP60" s="17"/>
      <c r="AVQ60" s="17"/>
      <c r="AVR60" s="17"/>
      <c r="AVS60" s="17"/>
      <c r="AVT60" s="17"/>
      <c r="AVU60" s="17"/>
      <c r="AVV60" s="17"/>
      <c r="AVW60" s="17"/>
      <c r="AVX60" s="17"/>
      <c r="AVY60" s="17"/>
      <c r="AVZ60" s="17"/>
      <c r="AWA60" s="17"/>
      <c r="AWB60" s="17"/>
      <c r="AWC60" s="17"/>
      <c r="AWD60" s="17"/>
      <c r="AWE60" s="17"/>
      <c r="AWF60" s="17"/>
      <c r="AWG60" s="17"/>
      <c r="AWH60" s="17"/>
      <c r="AWI60" s="17"/>
      <c r="AWJ60" s="17"/>
      <c r="AWK60" s="17"/>
      <c r="AWL60" s="17"/>
      <c r="AWM60" s="17"/>
      <c r="AWN60" s="17"/>
      <c r="AWO60" s="17"/>
      <c r="AWP60" s="17"/>
      <c r="AWQ60" s="17"/>
      <c r="AWR60" s="17"/>
      <c r="AWS60" s="17"/>
      <c r="AWT60" s="17"/>
      <c r="AWU60" s="17"/>
      <c r="AWV60" s="17"/>
      <c r="AWW60" s="17"/>
      <c r="AWX60" s="17"/>
      <c r="AWY60" s="17"/>
      <c r="AWZ60" s="17"/>
      <c r="AXA60" s="17"/>
      <c r="AXB60" s="17"/>
      <c r="AXC60" s="17"/>
      <c r="AXD60" s="17"/>
      <c r="AXE60" s="17"/>
      <c r="AXF60" s="17"/>
      <c r="AXG60" s="17"/>
      <c r="AXH60" s="17"/>
      <c r="AXI60" s="17"/>
      <c r="AXJ60" s="17"/>
      <c r="AXK60" s="17"/>
      <c r="AXL60" s="17"/>
      <c r="AXM60" s="17"/>
      <c r="AXN60" s="17"/>
      <c r="AXO60" s="17"/>
      <c r="AXP60" s="17"/>
      <c r="AXQ60" s="17"/>
      <c r="AXR60" s="17"/>
      <c r="AXS60" s="17"/>
      <c r="AXT60" s="17"/>
      <c r="AXU60" s="17"/>
      <c r="AXV60" s="17"/>
      <c r="AXW60" s="17"/>
      <c r="AXX60" s="17"/>
      <c r="AXY60" s="17"/>
      <c r="AXZ60" s="17"/>
      <c r="AYA60" s="17"/>
      <c r="AYB60" s="17"/>
      <c r="AYC60" s="17"/>
      <c r="AYD60" s="17"/>
      <c r="AYE60" s="17"/>
      <c r="AYF60" s="17"/>
      <c r="AYG60" s="17"/>
      <c r="AYH60" s="17"/>
      <c r="AYI60" s="17"/>
      <c r="AYJ60" s="17"/>
      <c r="AYK60" s="17"/>
      <c r="AYL60" s="17"/>
      <c r="AYM60" s="17"/>
      <c r="AYN60" s="17"/>
      <c r="AYO60" s="17"/>
      <c r="AYP60" s="17"/>
      <c r="AYQ60" s="17"/>
      <c r="AYR60" s="17"/>
      <c r="AYS60" s="17"/>
      <c r="AYT60" s="17"/>
      <c r="AYU60" s="17"/>
      <c r="AYV60" s="17"/>
      <c r="AYW60" s="17"/>
      <c r="AYX60" s="17"/>
      <c r="AYY60" s="17"/>
      <c r="AYZ60" s="17"/>
      <c r="AZA60" s="17"/>
      <c r="AZB60" s="17"/>
      <c r="AZC60" s="17"/>
      <c r="AZD60" s="17"/>
      <c r="AZE60" s="17"/>
      <c r="AZF60" s="17"/>
      <c r="AZG60" s="17"/>
      <c r="AZH60" s="17"/>
      <c r="AZI60" s="17"/>
      <c r="AZJ60" s="17"/>
      <c r="AZK60" s="17"/>
      <c r="AZL60" s="17"/>
      <c r="AZM60" s="17"/>
      <c r="AZN60" s="17"/>
      <c r="AZO60" s="17"/>
      <c r="AZP60" s="17"/>
      <c r="AZQ60" s="17"/>
      <c r="AZR60" s="17"/>
      <c r="AZS60" s="17"/>
      <c r="AZT60" s="17"/>
      <c r="AZU60" s="17"/>
      <c r="AZV60" s="17"/>
      <c r="AZW60" s="17"/>
      <c r="AZX60" s="17"/>
      <c r="AZY60" s="17"/>
      <c r="AZZ60" s="17"/>
      <c r="BAA60" s="17"/>
      <c r="BAB60" s="17"/>
      <c r="BAC60" s="17"/>
      <c r="BAD60" s="17"/>
      <c r="BAE60" s="17"/>
      <c r="BAF60" s="17"/>
      <c r="BAG60" s="17"/>
      <c r="BAH60" s="17"/>
      <c r="BAI60" s="17"/>
      <c r="BAJ60" s="17"/>
      <c r="BAK60" s="17"/>
      <c r="BAL60" s="17"/>
      <c r="BAM60" s="17"/>
      <c r="BAN60" s="17"/>
      <c r="BAO60" s="17"/>
      <c r="BAP60" s="17"/>
      <c r="BAQ60" s="17"/>
      <c r="BAR60" s="17"/>
      <c r="BAS60" s="17"/>
      <c r="BAT60" s="17"/>
      <c r="BAU60" s="17"/>
      <c r="BAV60" s="17"/>
      <c r="BAW60" s="17"/>
      <c r="BAX60" s="17"/>
      <c r="BAY60" s="17"/>
      <c r="BAZ60" s="17"/>
      <c r="BBA60" s="17"/>
      <c r="BBB60" s="17"/>
      <c r="BBC60" s="17"/>
      <c r="BBD60" s="17"/>
      <c r="BBE60" s="17"/>
      <c r="BBF60" s="17"/>
      <c r="BBG60" s="17"/>
      <c r="BBH60" s="17"/>
      <c r="BBI60" s="17"/>
      <c r="BBJ60" s="17"/>
      <c r="BBK60" s="17"/>
      <c r="BBL60" s="17"/>
      <c r="BBM60" s="17"/>
      <c r="BBN60" s="17"/>
      <c r="BBO60" s="17"/>
      <c r="BBP60" s="17"/>
      <c r="BBQ60" s="17"/>
      <c r="BBR60" s="17"/>
      <c r="BBS60" s="17"/>
      <c r="BBT60" s="17"/>
      <c r="BBU60" s="17"/>
      <c r="BBV60" s="17"/>
      <c r="BBW60" s="17"/>
      <c r="BBX60" s="17"/>
      <c r="BBY60" s="17"/>
      <c r="BBZ60" s="17"/>
      <c r="BCA60" s="17"/>
      <c r="BCB60" s="17"/>
      <c r="BCC60" s="17"/>
      <c r="BCD60" s="17"/>
      <c r="BCE60" s="17"/>
      <c r="BCF60" s="17"/>
      <c r="BCG60" s="17"/>
      <c r="BCH60" s="17"/>
      <c r="BCI60" s="17"/>
      <c r="BCJ60" s="17"/>
      <c r="BCK60" s="17"/>
      <c r="BCL60" s="17"/>
      <c r="BCM60" s="17"/>
      <c r="BCN60" s="17"/>
      <c r="BCO60" s="17"/>
      <c r="BCP60" s="17"/>
      <c r="BCQ60" s="17"/>
      <c r="BCR60" s="17"/>
      <c r="BCS60" s="17"/>
      <c r="BCT60" s="17"/>
      <c r="BCU60" s="17"/>
      <c r="BCV60" s="17"/>
      <c r="BCW60" s="17"/>
      <c r="BCX60" s="17"/>
      <c r="BCY60" s="17"/>
      <c r="BCZ60" s="17"/>
      <c r="BDA60" s="17"/>
      <c r="BDB60" s="17"/>
      <c r="BDC60" s="17"/>
      <c r="BDD60" s="17"/>
      <c r="BDE60" s="17"/>
      <c r="BDF60" s="17"/>
      <c r="BDG60" s="17"/>
      <c r="BDH60" s="17"/>
      <c r="BDI60" s="17"/>
      <c r="BDJ60" s="17"/>
      <c r="BDK60" s="17"/>
      <c r="BDL60" s="17"/>
      <c r="BDM60" s="17"/>
      <c r="BDN60" s="17"/>
      <c r="BDO60" s="17"/>
      <c r="BDP60" s="17"/>
      <c r="BDQ60" s="17"/>
      <c r="BDR60" s="17"/>
      <c r="BDS60" s="17"/>
      <c r="BDT60" s="17"/>
      <c r="BDU60" s="17"/>
      <c r="BDV60" s="17"/>
      <c r="BDW60" s="17"/>
      <c r="BDX60" s="17"/>
      <c r="BDY60" s="17"/>
      <c r="BDZ60" s="17"/>
      <c r="BEA60" s="17"/>
      <c r="BEB60" s="17"/>
      <c r="BEC60" s="17"/>
      <c r="BED60" s="17"/>
      <c r="BEE60" s="17"/>
      <c r="BEF60" s="17"/>
      <c r="BEG60" s="17"/>
      <c r="BEH60" s="17"/>
      <c r="BEI60" s="17"/>
      <c r="BEJ60" s="17"/>
      <c r="BEK60" s="17"/>
      <c r="BEL60" s="17"/>
      <c r="BEM60" s="17"/>
      <c r="BEN60" s="17"/>
      <c r="BEO60" s="17"/>
      <c r="BEP60" s="17"/>
      <c r="BEQ60" s="17"/>
      <c r="BER60" s="17"/>
      <c r="BES60" s="17"/>
      <c r="BET60" s="17"/>
      <c r="BEU60" s="17"/>
      <c r="BEV60" s="17"/>
      <c r="BEW60" s="17"/>
      <c r="BEX60" s="17"/>
      <c r="BEY60" s="17"/>
      <c r="BEZ60" s="17"/>
      <c r="BFA60" s="17"/>
      <c r="BFB60" s="17"/>
      <c r="BFC60" s="17"/>
      <c r="BFD60" s="17"/>
      <c r="BFE60" s="17"/>
      <c r="BFF60" s="17"/>
      <c r="BFG60" s="17"/>
      <c r="BFH60" s="17"/>
      <c r="BFI60" s="17"/>
      <c r="BFJ60" s="17"/>
      <c r="BFK60" s="17"/>
      <c r="BFL60" s="17"/>
      <c r="BFM60" s="17"/>
      <c r="BFN60" s="17"/>
      <c r="BFO60" s="17"/>
      <c r="BFP60" s="17"/>
      <c r="BFQ60" s="17"/>
      <c r="BFR60" s="17"/>
      <c r="BFS60" s="17"/>
      <c r="BFT60" s="17"/>
      <c r="BFU60" s="17"/>
      <c r="BFV60" s="17"/>
      <c r="BFW60" s="17"/>
      <c r="BFX60" s="17"/>
      <c r="BFY60" s="17"/>
      <c r="BFZ60" s="17"/>
      <c r="BGA60" s="17"/>
      <c r="BGB60" s="17"/>
      <c r="BGC60" s="17"/>
      <c r="BGD60" s="17"/>
      <c r="BGE60" s="17"/>
      <c r="BGF60" s="17"/>
      <c r="BGG60" s="17"/>
      <c r="BGH60" s="17"/>
      <c r="BGI60" s="17"/>
      <c r="BGJ60" s="17"/>
      <c r="BGK60" s="17"/>
      <c r="BGL60" s="17"/>
      <c r="BGM60" s="17"/>
      <c r="BGN60" s="17"/>
      <c r="BGO60" s="17"/>
      <c r="BGP60" s="17"/>
      <c r="BGQ60" s="17"/>
      <c r="BGR60" s="17"/>
      <c r="BGS60" s="17"/>
      <c r="BGT60" s="17"/>
      <c r="BGU60" s="17"/>
      <c r="BGV60" s="17"/>
      <c r="BGW60" s="17"/>
      <c r="BGX60" s="17"/>
      <c r="BGY60" s="17"/>
      <c r="BGZ60" s="17"/>
      <c r="BHA60" s="17"/>
      <c r="BHB60" s="17"/>
      <c r="BHC60" s="17"/>
      <c r="BHD60" s="17"/>
      <c r="BHE60" s="17"/>
      <c r="BHF60" s="17"/>
      <c r="BHG60" s="17"/>
      <c r="BHH60" s="17"/>
      <c r="BHI60" s="17"/>
      <c r="BHJ60" s="17"/>
      <c r="BHK60" s="17"/>
      <c r="BHL60" s="17"/>
      <c r="BHM60" s="17"/>
      <c r="BHN60" s="17"/>
      <c r="BHO60" s="17"/>
      <c r="BHP60" s="17"/>
      <c r="BHQ60" s="17"/>
      <c r="BHR60" s="17"/>
      <c r="BHS60" s="17"/>
      <c r="BHT60" s="17"/>
      <c r="BHU60" s="17"/>
      <c r="BHV60" s="17"/>
      <c r="BHW60" s="17"/>
      <c r="BHX60" s="17"/>
      <c r="BHY60" s="17"/>
      <c r="BHZ60" s="17"/>
      <c r="BIA60" s="17"/>
      <c r="BIB60" s="17"/>
      <c r="BIC60" s="17"/>
      <c r="BID60" s="17"/>
      <c r="BIE60" s="17"/>
      <c r="BIF60" s="17"/>
      <c r="BIG60" s="17"/>
      <c r="BIH60" s="17"/>
      <c r="BII60" s="17"/>
      <c r="BIJ60" s="17"/>
      <c r="BIK60" s="17"/>
      <c r="BIL60" s="17"/>
      <c r="BIM60" s="17"/>
      <c r="BIN60" s="17"/>
      <c r="BIO60" s="17"/>
      <c r="BIP60" s="17"/>
      <c r="BIQ60" s="17"/>
      <c r="BIR60" s="17"/>
      <c r="BIS60" s="17"/>
      <c r="BIT60" s="17"/>
      <c r="BIU60" s="17"/>
      <c r="BIV60" s="17"/>
      <c r="BIW60" s="17"/>
      <c r="BIX60" s="17"/>
      <c r="BIY60" s="17"/>
      <c r="BIZ60" s="17"/>
      <c r="BJA60" s="17"/>
      <c r="BJB60" s="17"/>
      <c r="BJC60" s="17"/>
      <c r="BJD60" s="17"/>
      <c r="BJE60" s="17"/>
      <c r="BJF60" s="17"/>
      <c r="BJG60" s="17"/>
      <c r="BJH60" s="17"/>
      <c r="BJI60" s="17"/>
      <c r="BJJ60" s="17"/>
      <c r="BJK60" s="17"/>
      <c r="BJL60" s="17"/>
      <c r="BJM60" s="17"/>
      <c r="BJN60" s="17"/>
      <c r="BJO60" s="17"/>
      <c r="BJP60" s="17"/>
      <c r="BJQ60" s="17"/>
      <c r="BJR60" s="17"/>
      <c r="BJS60" s="17"/>
      <c r="BJT60" s="17"/>
      <c r="BJU60" s="17"/>
      <c r="BJV60" s="17"/>
      <c r="BJW60" s="17"/>
      <c r="BJX60" s="17"/>
      <c r="BJY60" s="17"/>
      <c r="BJZ60" s="17"/>
      <c r="BKA60" s="17"/>
      <c r="BKB60" s="17"/>
      <c r="BKC60" s="17"/>
      <c r="BKD60" s="17"/>
      <c r="BKE60" s="17"/>
      <c r="BKF60" s="17"/>
      <c r="BKG60" s="17"/>
      <c r="BKH60" s="17"/>
      <c r="BKI60" s="17"/>
      <c r="BKJ60" s="17"/>
      <c r="BKK60" s="17"/>
      <c r="BKL60" s="17"/>
      <c r="BKM60" s="17"/>
      <c r="BKN60" s="17"/>
      <c r="BKO60" s="17"/>
      <c r="BKP60" s="17"/>
      <c r="BKQ60" s="17"/>
      <c r="BKR60" s="17"/>
      <c r="BKS60" s="17"/>
      <c r="BKT60" s="17"/>
      <c r="BKU60" s="17"/>
      <c r="BKV60" s="17"/>
      <c r="BKW60" s="17"/>
      <c r="BKX60" s="17"/>
      <c r="BKY60" s="17"/>
      <c r="BKZ60" s="17"/>
      <c r="BLA60" s="17"/>
      <c r="BLB60" s="17"/>
      <c r="BLC60" s="17"/>
      <c r="BLD60" s="17"/>
      <c r="BLE60" s="17"/>
      <c r="BLF60" s="17"/>
      <c r="BLG60" s="17"/>
      <c r="BLH60" s="17"/>
      <c r="BLI60" s="17"/>
      <c r="BLJ60" s="17"/>
      <c r="BLK60" s="17"/>
      <c r="BLL60" s="17"/>
      <c r="BLM60" s="17"/>
      <c r="BLN60" s="17"/>
      <c r="BLO60" s="17"/>
      <c r="BLP60" s="17"/>
      <c r="BLQ60" s="17"/>
      <c r="BLR60" s="17"/>
      <c r="BLS60" s="17"/>
      <c r="BLT60" s="17"/>
      <c r="BLU60" s="17"/>
      <c r="BLV60" s="17"/>
      <c r="BLW60" s="17"/>
      <c r="BLX60" s="17"/>
      <c r="BLY60" s="17"/>
      <c r="BLZ60" s="17"/>
      <c r="BMA60" s="17"/>
      <c r="BMB60" s="17"/>
      <c r="BMC60" s="17"/>
      <c r="BMD60" s="17"/>
      <c r="BME60" s="17"/>
      <c r="BMF60" s="17"/>
      <c r="BMG60" s="17"/>
      <c r="BMH60" s="17"/>
      <c r="BMI60" s="17"/>
      <c r="BMJ60" s="17"/>
      <c r="BMK60" s="17"/>
      <c r="BML60" s="17"/>
      <c r="BMM60" s="17"/>
      <c r="BMN60" s="17"/>
      <c r="BMO60" s="17"/>
      <c r="BMP60" s="17"/>
      <c r="BMQ60" s="17"/>
      <c r="BMR60" s="17"/>
      <c r="BMS60" s="17"/>
      <c r="BMT60" s="17"/>
      <c r="BMU60" s="17"/>
      <c r="BMV60" s="17"/>
      <c r="BMW60" s="17"/>
      <c r="BMX60" s="17"/>
      <c r="BMY60" s="17"/>
      <c r="BMZ60" s="17"/>
      <c r="BNA60" s="17"/>
      <c r="BNB60" s="17"/>
      <c r="BNC60" s="17"/>
      <c r="BND60" s="17"/>
      <c r="BNE60" s="17"/>
      <c r="BNF60" s="17"/>
      <c r="BNG60" s="17"/>
      <c r="BNH60" s="17"/>
      <c r="BNI60" s="17"/>
      <c r="BNJ60" s="17"/>
      <c r="BNK60" s="17"/>
      <c r="BNL60" s="17"/>
      <c r="BNM60" s="17"/>
      <c r="BNN60" s="17"/>
      <c r="BNO60" s="17"/>
      <c r="BNP60" s="17"/>
      <c r="BNQ60" s="17"/>
      <c r="BNR60" s="17"/>
      <c r="BNS60" s="17"/>
      <c r="BNT60" s="17"/>
      <c r="BNU60" s="17"/>
      <c r="BNV60" s="17"/>
      <c r="BNW60" s="17"/>
      <c r="BNX60" s="17"/>
      <c r="BNY60" s="17"/>
      <c r="BNZ60" s="17"/>
      <c r="BOA60" s="17"/>
      <c r="BOB60" s="17"/>
      <c r="BOC60" s="17"/>
      <c r="BOD60" s="17"/>
      <c r="BOE60" s="17"/>
      <c r="BOF60" s="17"/>
      <c r="BOG60" s="17"/>
      <c r="BOH60" s="17"/>
      <c r="BOI60" s="17"/>
      <c r="BOJ60" s="17"/>
      <c r="BOK60" s="17"/>
      <c r="BOL60" s="17"/>
      <c r="BOM60" s="17"/>
      <c r="BON60" s="17"/>
      <c r="BOO60" s="17"/>
      <c r="BOP60" s="17"/>
      <c r="BOQ60" s="17"/>
      <c r="BOR60" s="17"/>
      <c r="BOS60" s="17"/>
      <c r="BOT60" s="17"/>
      <c r="BOU60" s="17"/>
      <c r="BOV60" s="17"/>
      <c r="BOW60" s="17"/>
      <c r="BOX60" s="17"/>
      <c r="BOY60" s="17"/>
      <c r="BOZ60" s="17"/>
      <c r="BPA60" s="17"/>
      <c r="BPB60" s="17"/>
      <c r="BPC60" s="17"/>
      <c r="BPD60" s="17"/>
      <c r="BPE60" s="17"/>
      <c r="BPF60" s="17"/>
      <c r="BPG60" s="17"/>
      <c r="BPH60" s="17"/>
      <c r="BPI60" s="17"/>
      <c r="BPJ60" s="17"/>
      <c r="BPK60" s="17"/>
    </row>
    <row r="61" spans="1:1779" s="31" customFormat="1" ht="15" customHeight="1" x14ac:dyDescent="0.25">
      <c r="A61" s="190"/>
      <c r="B61" s="192" t="s">
        <v>60</v>
      </c>
      <c r="C61" s="194" t="s">
        <v>31</v>
      </c>
      <c r="D61" s="194" t="s">
        <v>31</v>
      </c>
      <c r="E61" s="269" t="s">
        <v>30</v>
      </c>
      <c r="F61" s="269" t="s">
        <v>91</v>
      </c>
      <c r="G61" s="223" t="s">
        <v>25</v>
      </c>
      <c r="H61" s="224"/>
      <c r="I61" s="224"/>
      <c r="J61" s="224"/>
      <c r="K61" s="225"/>
      <c r="L61" s="269" t="s">
        <v>88</v>
      </c>
      <c r="M61" s="269" t="s">
        <v>92</v>
      </c>
      <c r="N61" s="269" t="s">
        <v>89</v>
      </c>
      <c r="O61" s="269" t="s">
        <v>90</v>
      </c>
      <c r="P61" s="172" t="s">
        <v>97</v>
      </c>
      <c r="Q61" s="30"/>
      <c r="R61" s="30"/>
      <c r="S61" s="30"/>
      <c r="T61" s="30"/>
    </row>
    <row r="62" spans="1:1779" s="31" customFormat="1" x14ac:dyDescent="0.25">
      <c r="A62" s="190"/>
      <c r="B62" s="192"/>
      <c r="C62" s="195"/>
      <c r="D62" s="195"/>
      <c r="E62" s="270"/>
      <c r="F62" s="270"/>
      <c r="G62" s="82" t="s">
        <v>26</v>
      </c>
      <c r="H62" s="82" t="s">
        <v>27</v>
      </c>
      <c r="I62" s="82" t="s">
        <v>28</v>
      </c>
      <c r="J62" s="82" t="s">
        <v>29</v>
      </c>
      <c r="K62" s="82" t="s">
        <v>29</v>
      </c>
      <c r="L62" s="270"/>
      <c r="M62" s="270"/>
      <c r="N62" s="270"/>
      <c r="O62" s="270"/>
      <c r="P62" s="173"/>
      <c r="Q62" s="30"/>
      <c r="R62" s="30"/>
      <c r="S62" s="30"/>
      <c r="T62" s="30"/>
    </row>
    <row r="63" spans="1:1779" s="31" customFormat="1" ht="22.5" customHeight="1" x14ac:dyDescent="0.25">
      <c r="A63" s="191"/>
      <c r="B63" s="193"/>
      <c r="C63" s="196"/>
      <c r="D63" s="196"/>
      <c r="E63" s="83">
        <f>SUM(F63+L63+M63+N63+O63)</f>
        <v>10</v>
      </c>
      <c r="F63" s="83">
        <v>2</v>
      </c>
      <c r="G63" s="83">
        <v>0</v>
      </c>
      <c r="H63" s="83">
        <v>0</v>
      </c>
      <c r="I63" s="83">
        <v>0</v>
      </c>
      <c r="J63" s="83"/>
      <c r="K63" s="83">
        <v>2</v>
      </c>
      <c r="L63" s="83">
        <v>2</v>
      </c>
      <c r="M63" s="83">
        <v>2</v>
      </c>
      <c r="N63" s="83">
        <v>2</v>
      </c>
      <c r="O63" s="83">
        <v>2</v>
      </c>
      <c r="P63" s="277"/>
      <c r="Q63" s="30"/>
      <c r="R63" s="30"/>
      <c r="S63" s="30"/>
      <c r="T63" s="30"/>
    </row>
    <row r="64" spans="1:1779" s="31" customFormat="1" ht="68.25" customHeight="1" x14ac:dyDescent="0.25">
      <c r="A64" s="87" t="s">
        <v>42</v>
      </c>
      <c r="B64" s="89" t="s">
        <v>105</v>
      </c>
      <c r="C64" s="88" t="s">
        <v>87</v>
      </c>
      <c r="D64" s="91" t="s">
        <v>14</v>
      </c>
      <c r="E64" s="90">
        <f t="shared" ref="E64" si="3">SUM(F64+L64+M64+N64+O64)</f>
        <v>0</v>
      </c>
      <c r="F64" s="199">
        <v>0</v>
      </c>
      <c r="G64" s="200"/>
      <c r="H64" s="200"/>
      <c r="I64" s="200"/>
      <c r="J64" s="200"/>
      <c r="K64" s="201"/>
      <c r="L64" s="74">
        <v>0</v>
      </c>
      <c r="M64" s="85">
        <v>0</v>
      </c>
      <c r="N64" s="74">
        <v>0</v>
      </c>
      <c r="O64" s="74">
        <v>0</v>
      </c>
      <c r="P64" s="86" t="s">
        <v>97</v>
      </c>
      <c r="Q64" s="30"/>
      <c r="R64" s="30"/>
      <c r="S64" s="30"/>
      <c r="T64" s="30"/>
    </row>
    <row r="65" spans="1:1779" s="31" customFormat="1" ht="20.25" customHeight="1" x14ac:dyDescent="0.25">
      <c r="A65" s="202"/>
      <c r="B65" s="364" t="s">
        <v>106</v>
      </c>
      <c r="C65" s="194" t="s">
        <v>31</v>
      </c>
      <c r="D65" s="194" t="s">
        <v>31</v>
      </c>
      <c r="E65" s="197" t="s">
        <v>30</v>
      </c>
      <c r="F65" s="230" t="s">
        <v>91</v>
      </c>
      <c r="G65" s="199" t="s">
        <v>25</v>
      </c>
      <c r="H65" s="200"/>
      <c r="I65" s="200"/>
      <c r="J65" s="200"/>
      <c r="K65" s="201"/>
      <c r="L65" s="269" t="s">
        <v>88</v>
      </c>
      <c r="M65" s="269" t="s">
        <v>92</v>
      </c>
      <c r="N65" s="269" t="s">
        <v>89</v>
      </c>
      <c r="O65" s="269" t="s">
        <v>90</v>
      </c>
      <c r="P65" s="273" t="s">
        <v>97</v>
      </c>
      <c r="Q65" s="30"/>
      <c r="R65" s="30"/>
      <c r="S65" s="30"/>
      <c r="T65" s="30"/>
    </row>
    <row r="66" spans="1:1779" s="31" customFormat="1" ht="18" customHeight="1" x14ac:dyDescent="0.25">
      <c r="A66" s="190"/>
      <c r="B66" s="365"/>
      <c r="C66" s="195"/>
      <c r="D66" s="195"/>
      <c r="E66" s="198"/>
      <c r="F66" s="230"/>
      <c r="G66" s="82" t="s">
        <v>26</v>
      </c>
      <c r="H66" s="82" t="s">
        <v>27</v>
      </c>
      <c r="I66" s="82" t="s">
        <v>28</v>
      </c>
      <c r="J66" s="82" t="s">
        <v>29</v>
      </c>
      <c r="K66" s="82" t="s">
        <v>29</v>
      </c>
      <c r="L66" s="270"/>
      <c r="M66" s="270"/>
      <c r="N66" s="270"/>
      <c r="O66" s="270"/>
      <c r="P66" s="274"/>
      <c r="Q66" s="30"/>
      <c r="R66" s="30"/>
      <c r="S66" s="30"/>
      <c r="T66" s="30"/>
    </row>
    <row r="67" spans="1:1779" s="31" customFormat="1" ht="20.25" customHeight="1" x14ac:dyDescent="0.25">
      <c r="A67" s="191"/>
      <c r="B67" s="366"/>
      <c r="C67" s="196"/>
      <c r="D67" s="196"/>
      <c r="E67" s="83">
        <f>SUM(F67+L67+M67+N67+O67)</f>
        <v>25</v>
      </c>
      <c r="F67" s="83">
        <v>5</v>
      </c>
      <c r="G67" s="83">
        <v>0</v>
      </c>
      <c r="H67" s="83">
        <v>0</v>
      </c>
      <c r="I67" s="83">
        <v>0</v>
      </c>
      <c r="J67" s="83"/>
      <c r="K67" s="83">
        <v>5</v>
      </c>
      <c r="L67" s="83">
        <v>5</v>
      </c>
      <c r="M67" s="84">
        <v>5</v>
      </c>
      <c r="N67" s="83">
        <v>5</v>
      </c>
      <c r="O67" s="83">
        <v>5</v>
      </c>
      <c r="P67" s="275"/>
      <c r="Q67" s="30"/>
      <c r="R67" s="30"/>
      <c r="S67" s="30"/>
      <c r="T67" s="30"/>
    </row>
    <row r="68" spans="1:1779" s="31" customFormat="1" ht="70.5" customHeight="1" x14ac:dyDescent="0.25">
      <c r="A68" s="105" t="s">
        <v>39</v>
      </c>
      <c r="B68" s="96" t="s">
        <v>107</v>
      </c>
      <c r="C68" s="106" t="s">
        <v>85</v>
      </c>
      <c r="D68" s="115" t="s">
        <v>11</v>
      </c>
      <c r="E68" s="74">
        <f>SUM(F68+L68+M68+N68+O68)</f>
        <v>6674</v>
      </c>
      <c r="F68" s="374">
        <v>6674</v>
      </c>
      <c r="G68" s="375"/>
      <c r="H68" s="375"/>
      <c r="I68" s="375"/>
      <c r="J68" s="375"/>
      <c r="K68" s="376"/>
      <c r="L68" s="74">
        <v>0</v>
      </c>
      <c r="M68" s="116">
        <v>0</v>
      </c>
      <c r="N68" s="74">
        <v>0</v>
      </c>
      <c r="O68" s="74">
        <v>0</v>
      </c>
      <c r="P68" s="117" t="s">
        <v>101</v>
      </c>
      <c r="Q68" s="30"/>
      <c r="R68" s="30"/>
      <c r="S68" s="30"/>
      <c r="T68" s="30"/>
    </row>
    <row r="69" spans="1:1779" s="31" customFormat="1" ht="16.5" customHeight="1" x14ac:dyDescent="0.25">
      <c r="A69" s="202"/>
      <c r="B69" s="204" t="s">
        <v>108</v>
      </c>
      <c r="C69" s="194" t="s">
        <v>31</v>
      </c>
      <c r="D69" s="194" t="s">
        <v>31</v>
      </c>
      <c r="E69" s="186" t="s">
        <v>30</v>
      </c>
      <c r="F69" s="186" t="s">
        <v>91</v>
      </c>
      <c r="G69" s="187" t="s">
        <v>25</v>
      </c>
      <c r="H69" s="188"/>
      <c r="I69" s="188"/>
      <c r="J69" s="188"/>
      <c r="K69" s="189"/>
      <c r="L69" s="186" t="s">
        <v>88</v>
      </c>
      <c r="M69" s="186" t="s">
        <v>93</v>
      </c>
      <c r="N69" s="186" t="s">
        <v>89</v>
      </c>
      <c r="O69" s="186" t="s">
        <v>90</v>
      </c>
      <c r="P69" s="172" t="s">
        <v>97</v>
      </c>
      <c r="Q69" s="30"/>
      <c r="R69" s="30"/>
      <c r="S69" s="30"/>
      <c r="T69" s="30"/>
    </row>
    <row r="70" spans="1:1779" s="31" customFormat="1" ht="16.5" customHeight="1" x14ac:dyDescent="0.25">
      <c r="A70" s="168"/>
      <c r="B70" s="205"/>
      <c r="C70" s="210"/>
      <c r="D70" s="210"/>
      <c r="E70" s="186"/>
      <c r="F70" s="186"/>
      <c r="G70" s="111" t="s">
        <v>26</v>
      </c>
      <c r="H70" s="111" t="s">
        <v>27</v>
      </c>
      <c r="I70" s="111" t="s">
        <v>28</v>
      </c>
      <c r="J70" s="111" t="s">
        <v>29</v>
      </c>
      <c r="K70" s="111" t="s">
        <v>29</v>
      </c>
      <c r="L70" s="186"/>
      <c r="M70" s="186"/>
      <c r="N70" s="186"/>
      <c r="O70" s="186"/>
      <c r="P70" s="181"/>
      <c r="Q70" s="30"/>
      <c r="R70" s="30"/>
      <c r="S70" s="30"/>
      <c r="T70" s="30"/>
    </row>
    <row r="71" spans="1:1779" s="31" customFormat="1" ht="19.5" customHeight="1" x14ac:dyDescent="0.25">
      <c r="A71" s="203"/>
      <c r="B71" s="206"/>
      <c r="C71" s="211"/>
      <c r="D71" s="211"/>
      <c r="E71" s="118">
        <f>SUM(F71+L71+M71+N71+O71)</f>
        <v>0</v>
      </c>
      <c r="F71" s="118">
        <v>0</v>
      </c>
      <c r="G71" s="118">
        <v>0</v>
      </c>
      <c r="H71" s="118">
        <v>0</v>
      </c>
      <c r="I71" s="118">
        <v>0</v>
      </c>
      <c r="J71" s="118"/>
      <c r="K71" s="118">
        <v>0</v>
      </c>
      <c r="L71" s="118">
        <v>0</v>
      </c>
      <c r="M71" s="118">
        <v>0</v>
      </c>
      <c r="N71" s="118">
        <v>0</v>
      </c>
      <c r="O71" s="118">
        <v>0</v>
      </c>
      <c r="P71" s="182"/>
      <c r="Q71" s="30"/>
      <c r="R71" s="30"/>
      <c r="S71" s="30"/>
      <c r="T71" s="30"/>
    </row>
    <row r="72" spans="1:1779" s="18" customFormat="1" ht="70.5" customHeight="1" x14ac:dyDescent="0.25">
      <c r="A72" s="152" t="s">
        <v>75</v>
      </c>
      <c r="B72" s="153" t="s">
        <v>110</v>
      </c>
      <c r="C72" s="82" t="s">
        <v>85</v>
      </c>
      <c r="D72" s="154" t="s">
        <v>11</v>
      </c>
      <c r="E72" s="147">
        <f>SUM(F72:O72)</f>
        <v>6008.07</v>
      </c>
      <c r="F72" s="199">
        <v>820.07</v>
      </c>
      <c r="G72" s="200"/>
      <c r="H72" s="200"/>
      <c r="I72" s="200"/>
      <c r="J72" s="200"/>
      <c r="K72" s="201"/>
      <c r="L72" s="147">
        <v>1297</v>
      </c>
      <c r="M72" s="148">
        <v>1297</v>
      </c>
      <c r="N72" s="147">
        <v>1297</v>
      </c>
      <c r="O72" s="147">
        <v>1297</v>
      </c>
      <c r="P72" s="117" t="s">
        <v>101</v>
      </c>
    </row>
    <row r="73" spans="1:1779" s="31" customFormat="1" ht="15" customHeight="1" x14ac:dyDescent="0.25">
      <c r="A73" s="226"/>
      <c r="B73" s="204" t="s">
        <v>111</v>
      </c>
      <c r="C73" s="183" t="s">
        <v>31</v>
      </c>
      <c r="D73" s="183" t="s">
        <v>31</v>
      </c>
      <c r="E73" s="186" t="s">
        <v>30</v>
      </c>
      <c r="F73" s="186" t="s">
        <v>91</v>
      </c>
      <c r="G73" s="187" t="s">
        <v>25</v>
      </c>
      <c r="H73" s="188"/>
      <c r="I73" s="188"/>
      <c r="J73" s="188"/>
      <c r="K73" s="189"/>
      <c r="L73" s="186" t="s">
        <v>88</v>
      </c>
      <c r="M73" s="186" t="s">
        <v>93</v>
      </c>
      <c r="N73" s="186" t="s">
        <v>89</v>
      </c>
      <c r="O73" s="186" t="s">
        <v>90</v>
      </c>
      <c r="P73" s="204" t="s">
        <v>97</v>
      </c>
      <c r="Q73" s="30"/>
      <c r="R73" s="30"/>
      <c r="S73" s="30"/>
      <c r="T73" s="30"/>
    </row>
    <row r="74" spans="1:1779" s="31" customFormat="1" x14ac:dyDescent="0.25">
      <c r="A74" s="227"/>
      <c r="B74" s="205"/>
      <c r="C74" s="184"/>
      <c r="D74" s="184"/>
      <c r="E74" s="186"/>
      <c r="F74" s="186"/>
      <c r="G74" s="146" t="s">
        <v>26</v>
      </c>
      <c r="H74" s="146" t="s">
        <v>27</v>
      </c>
      <c r="I74" s="146" t="s">
        <v>28</v>
      </c>
      <c r="J74" s="146" t="s">
        <v>29</v>
      </c>
      <c r="K74" s="146" t="s">
        <v>29</v>
      </c>
      <c r="L74" s="186"/>
      <c r="M74" s="186"/>
      <c r="N74" s="186"/>
      <c r="O74" s="186"/>
      <c r="P74" s="258"/>
      <c r="Q74" s="30"/>
      <c r="R74" s="30"/>
      <c r="S74" s="30"/>
      <c r="T74" s="30"/>
    </row>
    <row r="75" spans="1:1779" s="31" customFormat="1" ht="19.5" customHeight="1" x14ac:dyDescent="0.25">
      <c r="A75" s="228"/>
      <c r="B75" s="206"/>
      <c r="C75" s="185"/>
      <c r="D75" s="185"/>
      <c r="E75" s="118">
        <v>5</v>
      </c>
      <c r="F75" s="118">
        <v>1</v>
      </c>
      <c r="G75" s="118">
        <v>0</v>
      </c>
      <c r="H75" s="118">
        <v>0</v>
      </c>
      <c r="I75" s="118">
        <v>0</v>
      </c>
      <c r="J75" s="118"/>
      <c r="K75" s="118">
        <v>1</v>
      </c>
      <c r="L75" s="118">
        <v>1</v>
      </c>
      <c r="M75" s="118">
        <v>1</v>
      </c>
      <c r="N75" s="118">
        <v>1</v>
      </c>
      <c r="O75" s="118">
        <v>1</v>
      </c>
      <c r="P75" s="278"/>
      <c r="Q75" s="30"/>
      <c r="R75" s="30"/>
      <c r="S75" s="30"/>
      <c r="T75" s="30"/>
    </row>
    <row r="76" spans="1:1779" s="18" customFormat="1" ht="21" customHeight="1" x14ac:dyDescent="0.25">
      <c r="A76" s="44"/>
      <c r="B76" s="356" t="s">
        <v>18</v>
      </c>
      <c r="C76" s="357"/>
      <c r="D76" s="358"/>
      <c r="E76" s="57">
        <f>SUM(E77:E78)</f>
        <v>83089.539999999994</v>
      </c>
      <c r="F76" s="169">
        <f>F77+F78</f>
        <v>77901.539999999994</v>
      </c>
      <c r="G76" s="170"/>
      <c r="H76" s="170"/>
      <c r="I76" s="170"/>
      <c r="J76" s="170"/>
      <c r="K76" s="171"/>
      <c r="L76" s="69">
        <f>L77+L78</f>
        <v>1297</v>
      </c>
      <c r="M76" s="69">
        <f t="shared" ref="M76" si="4">M77+M78</f>
        <v>1297</v>
      </c>
      <c r="N76" s="69">
        <f t="shared" ref="N76" si="5">N77+N78</f>
        <v>1297</v>
      </c>
      <c r="O76" s="69">
        <f t="shared" ref="O76" si="6">O77+O78</f>
        <v>1297</v>
      </c>
      <c r="P76" s="20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  <c r="CK76" s="17"/>
      <c r="CL76" s="17"/>
      <c r="CM76" s="17"/>
      <c r="CN76" s="17"/>
      <c r="CO76" s="17"/>
      <c r="CP76" s="17"/>
      <c r="CQ76" s="17"/>
      <c r="CR76" s="17"/>
      <c r="CS76" s="17"/>
      <c r="CT76" s="17"/>
      <c r="CU76" s="17"/>
      <c r="CV76" s="17"/>
      <c r="CW76" s="17"/>
      <c r="CX76" s="17"/>
      <c r="CY76" s="17"/>
      <c r="CZ76" s="17"/>
      <c r="DA76" s="17"/>
      <c r="DB76" s="17"/>
      <c r="DC76" s="17"/>
      <c r="DD76" s="17"/>
      <c r="DE76" s="17"/>
      <c r="DF76" s="17"/>
      <c r="DG76" s="17"/>
      <c r="DH76" s="17"/>
      <c r="DI76" s="17"/>
      <c r="DJ76" s="17"/>
      <c r="DK76" s="17"/>
      <c r="DL76" s="17"/>
      <c r="DM76" s="17"/>
      <c r="DN76" s="17"/>
      <c r="DO76" s="17"/>
      <c r="DP76" s="17"/>
      <c r="DQ76" s="17"/>
      <c r="DR76" s="17"/>
      <c r="DS76" s="17"/>
      <c r="DT76" s="17"/>
      <c r="DU76" s="17"/>
      <c r="DV76" s="17"/>
      <c r="DW76" s="17"/>
      <c r="DX76" s="17"/>
      <c r="DY76" s="17"/>
      <c r="DZ76" s="17"/>
      <c r="EA76" s="17"/>
      <c r="EB76" s="17"/>
      <c r="EC76" s="17"/>
      <c r="ED76" s="17"/>
      <c r="EE76" s="17"/>
      <c r="EF76" s="17"/>
      <c r="EG76" s="17"/>
      <c r="EH76" s="17"/>
      <c r="EI76" s="17"/>
      <c r="EJ76" s="17"/>
      <c r="EK76" s="17"/>
      <c r="EL76" s="17"/>
      <c r="EM76" s="17"/>
      <c r="EN76" s="17"/>
      <c r="EO76" s="17"/>
      <c r="EP76" s="17"/>
      <c r="EQ76" s="17"/>
      <c r="ER76" s="17"/>
      <c r="ES76" s="17"/>
      <c r="ET76" s="17"/>
      <c r="EU76" s="17"/>
      <c r="EV76" s="17"/>
      <c r="EW76" s="17"/>
      <c r="EX76" s="17"/>
      <c r="EY76" s="17"/>
      <c r="EZ76" s="17"/>
      <c r="FA76" s="17"/>
      <c r="FB76" s="17"/>
      <c r="FC76" s="17"/>
      <c r="FD76" s="17"/>
      <c r="FE76" s="17"/>
      <c r="FF76" s="17"/>
      <c r="FG76" s="17"/>
      <c r="FH76" s="17"/>
      <c r="FI76" s="17"/>
      <c r="FJ76" s="17"/>
      <c r="FK76" s="17"/>
      <c r="FL76" s="17"/>
      <c r="FM76" s="17"/>
      <c r="FN76" s="17"/>
      <c r="FO76" s="17"/>
      <c r="FP76" s="17"/>
      <c r="FQ76" s="17"/>
      <c r="FR76" s="17"/>
      <c r="FS76" s="17"/>
      <c r="FT76" s="17"/>
      <c r="FU76" s="17"/>
      <c r="FV76" s="17"/>
      <c r="FW76" s="17"/>
      <c r="FX76" s="17"/>
      <c r="FY76" s="17"/>
      <c r="FZ76" s="17"/>
      <c r="GA76" s="17"/>
      <c r="GB76" s="17"/>
      <c r="GC76" s="17"/>
      <c r="GD76" s="17"/>
      <c r="GE76" s="17"/>
      <c r="GF76" s="17"/>
      <c r="GG76" s="17"/>
      <c r="GH76" s="17"/>
      <c r="GI76" s="17"/>
      <c r="GJ76" s="17"/>
      <c r="GK76" s="17"/>
      <c r="GL76" s="17"/>
      <c r="GM76" s="17"/>
      <c r="GN76" s="17"/>
      <c r="GO76" s="17"/>
      <c r="GP76" s="17"/>
      <c r="GQ76" s="17"/>
      <c r="GR76" s="17"/>
      <c r="GS76" s="17"/>
      <c r="GT76" s="17"/>
      <c r="GU76" s="17"/>
      <c r="GV76" s="17"/>
      <c r="GW76" s="17"/>
      <c r="GX76" s="17"/>
      <c r="GY76" s="17"/>
      <c r="GZ76" s="17"/>
      <c r="HA76" s="17"/>
      <c r="HB76" s="17"/>
      <c r="HC76" s="17"/>
      <c r="HD76" s="17"/>
      <c r="HE76" s="17"/>
      <c r="HF76" s="17"/>
      <c r="HG76" s="17"/>
      <c r="HH76" s="17"/>
      <c r="HI76" s="17"/>
      <c r="HJ76" s="17"/>
      <c r="HK76" s="17"/>
      <c r="HL76" s="17"/>
      <c r="HM76" s="17"/>
      <c r="HN76" s="17"/>
      <c r="HO76" s="17"/>
      <c r="HP76" s="17"/>
      <c r="HQ76" s="17"/>
      <c r="HR76" s="17"/>
      <c r="HS76" s="17"/>
      <c r="HT76" s="17"/>
      <c r="HU76" s="17"/>
      <c r="HV76" s="17"/>
      <c r="HW76" s="17"/>
      <c r="HX76" s="17"/>
      <c r="HY76" s="17"/>
      <c r="HZ76" s="17"/>
      <c r="IA76" s="17"/>
      <c r="IB76" s="17"/>
      <c r="IC76" s="17"/>
      <c r="ID76" s="17"/>
      <c r="IE76" s="17"/>
      <c r="IF76" s="17"/>
      <c r="IG76" s="17"/>
      <c r="IH76" s="17"/>
      <c r="II76" s="17"/>
      <c r="IJ76" s="17"/>
      <c r="IK76" s="17"/>
      <c r="IL76" s="17"/>
      <c r="IM76" s="17"/>
      <c r="IN76" s="17"/>
      <c r="IO76" s="17"/>
      <c r="IP76" s="17"/>
      <c r="IQ76" s="17"/>
      <c r="IR76" s="17"/>
      <c r="IS76" s="17"/>
      <c r="IT76" s="17"/>
      <c r="IU76" s="17"/>
      <c r="IV76" s="17"/>
      <c r="IW76" s="17"/>
      <c r="IX76" s="17"/>
      <c r="IY76" s="17"/>
      <c r="IZ76" s="17"/>
      <c r="JA76" s="17"/>
      <c r="JB76" s="17"/>
      <c r="JC76" s="17"/>
      <c r="JD76" s="17"/>
      <c r="JE76" s="17"/>
      <c r="JF76" s="17"/>
      <c r="JG76" s="17"/>
      <c r="JH76" s="17"/>
      <c r="JI76" s="17"/>
      <c r="JJ76" s="17"/>
      <c r="JK76" s="17"/>
      <c r="JL76" s="17"/>
      <c r="JM76" s="17"/>
      <c r="JN76" s="17"/>
      <c r="JO76" s="17"/>
      <c r="JP76" s="17"/>
      <c r="JQ76" s="17"/>
      <c r="JR76" s="17"/>
      <c r="JS76" s="17"/>
      <c r="JT76" s="17"/>
      <c r="JU76" s="17"/>
      <c r="JV76" s="17"/>
      <c r="JW76" s="17"/>
      <c r="JX76" s="17"/>
      <c r="JY76" s="17"/>
      <c r="JZ76" s="17"/>
      <c r="KA76" s="17"/>
      <c r="KB76" s="17"/>
      <c r="KC76" s="17"/>
      <c r="KD76" s="17"/>
      <c r="KE76" s="17"/>
      <c r="KF76" s="17"/>
      <c r="KG76" s="17"/>
      <c r="KH76" s="17"/>
      <c r="KI76" s="17"/>
      <c r="KJ76" s="17"/>
      <c r="KK76" s="17"/>
      <c r="KL76" s="17"/>
      <c r="KM76" s="17"/>
      <c r="KN76" s="17"/>
      <c r="KO76" s="17"/>
      <c r="KP76" s="17"/>
      <c r="KQ76" s="17"/>
      <c r="KR76" s="17"/>
      <c r="KS76" s="17"/>
      <c r="KT76" s="17"/>
      <c r="KU76" s="17"/>
      <c r="KV76" s="17"/>
      <c r="KW76" s="17"/>
      <c r="KX76" s="17"/>
      <c r="KY76" s="17"/>
      <c r="KZ76" s="17"/>
      <c r="LA76" s="17"/>
      <c r="LB76" s="17"/>
      <c r="LC76" s="17"/>
      <c r="LD76" s="17"/>
      <c r="LE76" s="17"/>
      <c r="LF76" s="17"/>
      <c r="LG76" s="17"/>
      <c r="LH76" s="17"/>
      <c r="LI76" s="17"/>
      <c r="LJ76" s="17"/>
      <c r="LK76" s="17"/>
      <c r="LL76" s="17"/>
      <c r="LM76" s="17"/>
      <c r="LN76" s="17"/>
      <c r="LO76" s="17"/>
      <c r="LP76" s="17"/>
      <c r="LQ76" s="17"/>
      <c r="LR76" s="17"/>
      <c r="LS76" s="17"/>
      <c r="LT76" s="17"/>
      <c r="LU76" s="17"/>
      <c r="LV76" s="17"/>
      <c r="LW76" s="17"/>
      <c r="LX76" s="17"/>
      <c r="LY76" s="17"/>
      <c r="LZ76" s="17"/>
      <c r="MA76" s="17"/>
      <c r="MB76" s="17"/>
      <c r="MC76" s="17"/>
      <c r="MD76" s="17"/>
      <c r="ME76" s="17"/>
      <c r="MF76" s="17"/>
      <c r="MG76" s="17"/>
      <c r="MH76" s="17"/>
      <c r="MI76" s="17"/>
      <c r="MJ76" s="17"/>
      <c r="MK76" s="17"/>
      <c r="ML76" s="17"/>
      <c r="MM76" s="17"/>
      <c r="MN76" s="17"/>
      <c r="MO76" s="17"/>
      <c r="MP76" s="17"/>
      <c r="MQ76" s="17"/>
      <c r="MR76" s="17"/>
      <c r="MS76" s="17"/>
      <c r="MT76" s="17"/>
      <c r="MU76" s="17"/>
      <c r="MV76" s="17"/>
      <c r="MW76" s="17"/>
      <c r="MX76" s="17"/>
      <c r="MY76" s="17"/>
      <c r="MZ76" s="17"/>
      <c r="NA76" s="17"/>
      <c r="NB76" s="17"/>
      <c r="NC76" s="17"/>
      <c r="ND76" s="17"/>
      <c r="NE76" s="17"/>
      <c r="NF76" s="17"/>
      <c r="NG76" s="17"/>
      <c r="NH76" s="17"/>
      <c r="NI76" s="17"/>
      <c r="NJ76" s="17"/>
      <c r="NK76" s="17"/>
      <c r="NL76" s="17"/>
      <c r="NM76" s="17"/>
      <c r="NN76" s="17"/>
      <c r="NO76" s="17"/>
      <c r="NP76" s="17"/>
      <c r="NQ76" s="17"/>
      <c r="NR76" s="17"/>
      <c r="NS76" s="17"/>
      <c r="NT76" s="17"/>
      <c r="NU76" s="17"/>
      <c r="NV76" s="17"/>
      <c r="NW76" s="17"/>
      <c r="NX76" s="17"/>
      <c r="NY76" s="17"/>
      <c r="NZ76" s="17"/>
      <c r="OA76" s="17"/>
      <c r="OB76" s="17"/>
      <c r="OC76" s="17"/>
      <c r="OD76" s="17"/>
      <c r="OE76" s="17"/>
      <c r="OF76" s="17"/>
      <c r="OG76" s="17"/>
      <c r="OH76" s="17"/>
      <c r="OI76" s="17"/>
      <c r="OJ76" s="17"/>
      <c r="OK76" s="17"/>
      <c r="OL76" s="17"/>
      <c r="OM76" s="17"/>
      <c r="ON76" s="17"/>
      <c r="OO76" s="17"/>
      <c r="OP76" s="17"/>
      <c r="OQ76" s="17"/>
      <c r="OR76" s="17"/>
      <c r="OS76" s="17"/>
      <c r="OT76" s="17"/>
      <c r="OU76" s="17"/>
      <c r="OV76" s="17"/>
      <c r="OW76" s="17"/>
      <c r="OX76" s="17"/>
      <c r="OY76" s="17"/>
      <c r="OZ76" s="17"/>
      <c r="PA76" s="17"/>
      <c r="PB76" s="17"/>
      <c r="PC76" s="17"/>
      <c r="PD76" s="17"/>
      <c r="PE76" s="17"/>
      <c r="PF76" s="17"/>
      <c r="PG76" s="17"/>
      <c r="PH76" s="17"/>
      <c r="PI76" s="17"/>
      <c r="PJ76" s="17"/>
      <c r="PK76" s="17"/>
      <c r="PL76" s="17"/>
      <c r="PM76" s="17"/>
      <c r="PN76" s="17"/>
      <c r="PO76" s="17"/>
      <c r="PP76" s="17"/>
      <c r="PQ76" s="17"/>
      <c r="PR76" s="17"/>
      <c r="PS76" s="17"/>
      <c r="PT76" s="17"/>
      <c r="PU76" s="17"/>
      <c r="PV76" s="17"/>
      <c r="PW76" s="17"/>
      <c r="PX76" s="17"/>
      <c r="PY76" s="17"/>
      <c r="PZ76" s="17"/>
      <c r="QA76" s="17"/>
      <c r="QB76" s="17"/>
      <c r="QC76" s="17"/>
      <c r="QD76" s="17"/>
      <c r="QE76" s="17"/>
      <c r="QF76" s="17"/>
      <c r="QG76" s="17"/>
      <c r="QH76" s="17"/>
      <c r="QI76" s="17"/>
      <c r="QJ76" s="17"/>
      <c r="QK76" s="17"/>
      <c r="QL76" s="17"/>
      <c r="QM76" s="17"/>
      <c r="QN76" s="17"/>
      <c r="QO76" s="17"/>
      <c r="QP76" s="17"/>
      <c r="QQ76" s="17"/>
      <c r="QR76" s="17"/>
      <c r="QS76" s="17"/>
      <c r="QT76" s="17"/>
      <c r="QU76" s="17"/>
      <c r="QV76" s="17"/>
      <c r="QW76" s="17"/>
      <c r="QX76" s="17"/>
      <c r="QY76" s="17"/>
      <c r="QZ76" s="17"/>
      <c r="RA76" s="17"/>
      <c r="RB76" s="17"/>
      <c r="RC76" s="17"/>
      <c r="RD76" s="17"/>
      <c r="RE76" s="17"/>
      <c r="RF76" s="17"/>
      <c r="RG76" s="17"/>
      <c r="RH76" s="17"/>
      <c r="RI76" s="17"/>
      <c r="RJ76" s="17"/>
      <c r="RK76" s="17"/>
      <c r="RL76" s="17"/>
      <c r="RM76" s="17"/>
      <c r="RN76" s="17"/>
      <c r="RO76" s="17"/>
      <c r="RP76" s="17"/>
      <c r="RQ76" s="17"/>
      <c r="RR76" s="17"/>
      <c r="RS76" s="17"/>
      <c r="RT76" s="17"/>
      <c r="RU76" s="17"/>
      <c r="RV76" s="17"/>
      <c r="RW76" s="17"/>
      <c r="RX76" s="17"/>
      <c r="RY76" s="17"/>
      <c r="RZ76" s="17"/>
      <c r="SA76" s="17"/>
      <c r="SB76" s="17"/>
      <c r="SC76" s="17"/>
      <c r="SD76" s="17"/>
      <c r="SE76" s="17"/>
      <c r="SF76" s="17"/>
      <c r="SG76" s="17"/>
      <c r="SH76" s="17"/>
      <c r="SI76" s="17"/>
      <c r="SJ76" s="17"/>
      <c r="SK76" s="17"/>
      <c r="SL76" s="17"/>
      <c r="SM76" s="17"/>
      <c r="SN76" s="17"/>
      <c r="SO76" s="17"/>
      <c r="SP76" s="17"/>
      <c r="SQ76" s="17"/>
      <c r="SR76" s="17"/>
      <c r="SS76" s="17"/>
      <c r="ST76" s="17"/>
      <c r="SU76" s="17"/>
      <c r="SV76" s="17"/>
      <c r="SW76" s="17"/>
      <c r="SX76" s="17"/>
      <c r="SY76" s="17"/>
      <c r="SZ76" s="17"/>
      <c r="TA76" s="17"/>
      <c r="TB76" s="17"/>
      <c r="TC76" s="17"/>
      <c r="TD76" s="17"/>
      <c r="TE76" s="17"/>
      <c r="TF76" s="17"/>
      <c r="TG76" s="17"/>
      <c r="TH76" s="17"/>
      <c r="TI76" s="17"/>
      <c r="TJ76" s="17"/>
      <c r="TK76" s="17"/>
      <c r="TL76" s="17"/>
      <c r="TM76" s="17"/>
      <c r="TN76" s="17"/>
      <c r="TO76" s="17"/>
      <c r="TP76" s="17"/>
      <c r="TQ76" s="17"/>
      <c r="TR76" s="17"/>
      <c r="TS76" s="17"/>
      <c r="TT76" s="17"/>
      <c r="TU76" s="17"/>
      <c r="TV76" s="17"/>
      <c r="TW76" s="17"/>
      <c r="TX76" s="17"/>
      <c r="TY76" s="17"/>
      <c r="TZ76" s="17"/>
      <c r="UA76" s="17"/>
      <c r="UB76" s="17"/>
      <c r="UC76" s="17"/>
      <c r="UD76" s="17"/>
      <c r="UE76" s="17"/>
      <c r="UF76" s="17"/>
      <c r="UG76" s="17"/>
      <c r="UH76" s="17"/>
      <c r="UI76" s="17"/>
      <c r="UJ76" s="17"/>
      <c r="UK76" s="17"/>
      <c r="UL76" s="17"/>
      <c r="UM76" s="17"/>
      <c r="UN76" s="17"/>
      <c r="UO76" s="17"/>
      <c r="UP76" s="17"/>
      <c r="UQ76" s="17"/>
      <c r="UR76" s="17"/>
      <c r="US76" s="17"/>
      <c r="UT76" s="17"/>
      <c r="UU76" s="17"/>
      <c r="UV76" s="17"/>
      <c r="UW76" s="17"/>
      <c r="UX76" s="17"/>
      <c r="UY76" s="17"/>
      <c r="UZ76" s="17"/>
      <c r="VA76" s="17"/>
      <c r="VB76" s="17"/>
      <c r="VC76" s="17"/>
      <c r="VD76" s="17"/>
      <c r="VE76" s="17"/>
      <c r="VF76" s="17"/>
      <c r="VG76" s="17"/>
      <c r="VH76" s="17"/>
      <c r="VI76" s="17"/>
      <c r="VJ76" s="17"/>
      <c r="VK76" s="17"/>
      <c r="VL76" s="17"/>
      <c r="VM76" s="17"/>
      <c r="VN76" s="17"/>
      <c r="VO76" s="17"/>
      <c r="VP76" s="17"/>
      <c r="VQ76" s="17"/>
      <c r="VR76" s="17"/>
      <c r="VS76" s="17"/>
      <c r="VT76" s="17"/>
      <c r="VU76" s="17"/>
      <c r="VV76" s="17"/>
      <c r="VW76" s="17"/>
      <c r="VX76" s="17"/>
      <c r="VY76" s="17"/>
      <c r="VZ76" s="17"/>
      <c r="WA76" s="17"/>
      <c r="WB76" s="17"/>
      <c r="WC76" s="17"/>
      <c r="WD76" s="17"/>
      <c r="WE76" s="17"/>
      <c r="WF76" s="17"/>
      <c r="WG76" s="17"/>
      <c r="WH76" s="17"/>
      <c r="WI76" s="17"/>
      <c r="WJ76" s="17"/>
      <c r="WK76" s="17"/>
      <c r="WL76" s="17"/>
      <c r="WM76" s="17"/>
      <c r="WN76" s="17"/>
      <c r="WO76" s="17"/>
      <c r="WP76" s="17"/>
      <c r="WQ76" s="17"/>
      <c r="WR76" s="17"/>
      <c r="WS76" s="17"/>
      <c r="WT76" s="17"/>
      <c r="WU76" s="17"/>
      <c r="WV76" s="17"/>
      <c r="WW76" s="17"/>
      <c r="WX76" s="17"/>
      <c r="WY76" s="17"/>
      <c r="WZ76" s="17"/>
      <c r="XA76" s="17"/>
      <c r="XB76" s="17"/>
      <c r="XC76" s="17"/>
      <c r="XD76" s="17"/>
      <c r="XE76" s="17"/>
      <c r="XF76" s="17"/>
      <c r="XG76" s="17"/>
      <c r="XH76" s="17"/>
      <c r="XI76" s="17"/>
      <c r="XJ76" s="17"/>
      <c r="XK76" s="17"/>
      <c r="XL76" s="17"/>
      <c r="XM76" s="17"/>
      <c r="XN76" s="17"/>
      <c r="XO76" s="17"/>
      <c r="XP76" s="17"/>
      <c r="XQ76" s="17"/>
      <c r="XR76" s="17"/>
      <c r="XS76" s="17"/>
      <c r="XT76" s="17"/>
      <c r="XU76" s="17"/>
      <c r="XV76" s="17"/>
      <c r="XW76" s="17"/>
      <c r="XX76" s="17"/>
      <c r="XY76" s="17"/>
      <c r="XZ76" s="17"/>
      <c r="YA76" s="17"/>
      <c r="YB76" s="17"/>
      <c r="YC76" s="17"/>
      <c r="YD76" s="17"/>
      <c r="YE76" s="17"/>
      <c r="YF76" s="17"/>
      <c r="YG76" s="17"/>
      <c r="YH76" s="17"/>
      <c r="YI76" s="17"/>
      <c r="YJ76" s="17"/>
      <c r="YK76" s="17"/>
      <c r="YL76" s="17"/>
      <c r="YM76" s="17"/>
      <c r="YN76" s="17"/>
      <c r="YO76" s="17"/>
      <c r="YP76" s="17"/>
      <c r="YQ76" s="17"/>
      <c r="YR76" s="17"/>
      <c r="YS76" s="17"/>
      <c r="YT76" s="17"/>
      <c r="YU76" s="17"/>
      <c r="YV76" s="17"/>
      <c r="YW76" s="17"/>
      <c r="YX76" s="17"/>
      <c r="YY76" s="17"/>
      <c r="YZ76" s="17"/>
      <c r="ZA76" s="17"/>
      <c r="ZB76" s="17"/>
      <c r="ZC76" s="17"/>
      <c r="ZD76" s="17"/>
      <c r="ZE76" s="17"/>
      <c r="ZF76" s="17"/>
      <c r="ZG76" s="17"/>
      <c r="ZH76" s="17"/>
      <c r="ZI76" s="17"/>
      <c r="ZJ76" s="17"/>
      <c r="ZK76" s="17"/>
      <c r="ZL76" s="17"/>
      <c r="ZM76" s="17"/>
      <c r="ZN76" s="17"/>
      <c r="ZO76" s="17"/>
      <c r="ZP76" s="17"/>
      <c r="ZQ76" s="17"/>
      <c r="ZR76" s="17"/>
      <c r="ZS76" s="17"/>
      <c r="ZT76" s="17"/>
      <c r="ZU76" s="17"/>
      <c r="ZV76" s="17"/>
      <c r="ZW76" s="17"/>
      <c r="ZX76" s="17"/>
      <c r="ZY76" s="17"/>
      <c r="ZZ76" s="17"/>
      <c r="AAA76" s="17"/>
      <c r="AAB76" s="17"/>
      <c r="AAC76" s="17"/>
      <c r="AAD76" s="17"/>
      <c r="AAE76" s="17"/>
      <c r="AAF76" s="17"/>
      <c r="AAG76" s="17"/>
      <c r="AAH76" s="17"/>
      <c r="AAI76" s="17"/>
      <c r="AAJ76" s="17"/>
      <c r="AAK76" s="17"/>
      <c r="AAL76" s="17"/>
      <c r="AAM76" s="17"/>
      <c r="AAN76" s="17"/>
      <c r="AAO76" s="17"/>
      <c r="AAP76" s="17"/>
      <c r="AAQ76" s="17"/>
      <c r="AAR76" s="17"/>
      <c r="AAS76" s="17"/>
      <c r="AAT76" s="17"/>
      <c r="AAU76" s="17"/>
      <c r="AAV76" s="17"/>
      <c r="AAW76" s="17"/>
      <c r="AAX76" s="17"/>
      <c r="AAY76" s="17"/>
      <c r="AAZ76" s="17"/>
      <c r="ABA76" s="17"/>
      <c r="ABB76" s="17"/>
      <c r="ABC76" s="17"/>
      <c r="ABD76" s="17"/>
      <c r="ABE76" s="17"/>
      <c r="ABF76" s="17"/>
      <c r="ABG76" s="17"/>
      <c r="ABH76" s="17"/>
      <c r="ABI76" s="17"/>
      <c r="ABJ76" s="17"/>
      <c r="ABK76" s="17"/>
      <c r="ABL76" s="17"/>
      <c r="ABM76" s="17"/>
      <c r="ABN76" s="17"/>
      <c r="ABO76" s="17"/>
      <c r="ABP76" s="17"/>
      <c r="ABQ76" s="17"/>
      <c r="ABR76" s="17"/>
      <c r="ABS76" s="17"/>
      <c r="ABT76" s="17"/>
      <c r="ABU76" s="17"/>
      <c r="ABV76" s="17"/>
      <c r="ABW76" s="17"/>
      <c r="ABX76" s="17"/>
      <c r="ABY76" s="17"/>
      <c r="ABZ76" s="17"/>
      <c r="ACA76" s="17"/>
      <c r="ACB76" s="17"/>
      <c r="ACC76" s="17"/>
      <c r="ACD76" s="17"/>
      <c r="ACE76" s="17"/>
      <c r="ACF76" s="17"/>
      <c r="ACG76" s="17"/>
      <c r="ACH76" s="17"/>
      <c r="ACI76" s="17"/>
      <c r="ACJ76" s="17"/>
      <c r="ACK76" s="17"/>
      <c r="ACL76" s="17"/>
      <c r="ACM76" s="17"/>
      <c r="ACN76" s="17"/>
      <c r="ACO76" s="17"/>
      <c r="ACP76" s="17"/>
      <c r="ACQ76" s="17"/>
      <c r="ACR76" s="17"/>
      <c r="ACS76" s="17"/>
      <c r="ACT76" s="17"/>
      <c r="ACU76" s="17"/>
      <c r="ACV76" s="17"/>
      <c r="ACW76" s="17"/>
      <c r="ACX76" s="17"/>
      <c r="ACY76" s="17"/>
      <c r="ACZ76" s="17"/>
      <c r="ADA76" s="17"/>
      <c r="ADB76" s="17"/>
      <c r="ADC76" s="17"/>
      <c r="ADD76" s="17"/>
      <c r="ADE76" s="17"/>
      <c r="ADF76" s="17"/>
      <c r="ADG76" s="17"/>
      <c r="ADH76" s="17"/>
      <c r="ADI76" s="17"/>
      <c r="ADJ76" s="17"/>
      <c r="ADK76" s="17"/>
      <c r="ADL76" s="17"/>
      <c r="ADM76" s="17"/>
      <c r="ADN76" s="17"/>
      <c r="ADO76" s="17"/>
      <c r="ADP76" s="17"/>
      <c r="ADQ76" s="17"/>
      <c r="ADR76" s="17"/>
      <c r="ADS76" s="17"/>
      <c r="ADT76" s="17"/>
      <c r="ADU76" s="17"/>
      <c r="ADV76" s="17"/>
      <c r="ADW76" s="17"/>
      <c r="ADX76" s="17"/>
      <c r="ADY76" s="17"/>
      <c r="ADZ76" s="17"/>
      <c r="AEA76" s="17"/>
      <c r="AEB76" s="17"/>
      <c r="AEC76" s="17"/>
      <c r="AED76" s="17"/>
      <c r="AEE76" s="17"/>
      <c r="AEF76" s="17"/>
      <c r="AEG76" s="17"/>
      <c r="AEH76" s="17"/>
      <c r="AEI76" s="17"/>
      <c r="AEJ76" s="17"/>
      <c r="AEK76" s="17"/>
      <c r="AEL76" s="17"/>
      <c r="AEM76" s="17"/>
      <c r="AEN76" s="17"/>
      <c r="AEO76" s="17"/>
      <c r="AEP76" s="17"/>
      <c r="AEQ76" s="17"/>
      <c r="AER76" s="17"/>
      <c r="AES76" s="17"/>
      <c r="AET76" s="17"/>
      <c r="AEU76" s="17"/>
      <c r="AEV76" s="17"/>
      <c r="AEW76" s="17"/>
      <c r="AEX76" s="17"/>
      <c r="AEY76" s="17"/>
      <c r="AEZ76" s="17"/>
      <c r="AFA76" s="17"/>
      <c r="AFB76" s="17"/>
      <c r="AFC76" s="17"/>
      <c r="AFD76" s="17"/>
      <c r="AFE76" s="17"/>
      <c r="AFF76" s="17"/>
      <c r="AFG76" s="17"/>
      <c r="AFH76" s="17"/>
      <c r="AFI76" s="17"/>
      <c r="AFJ76" s="17"/>
      <c r="AFK76" s="17"/>
      <c r="AFL76" s="17"/>
      <c r="AFM76" s="17"/>
      <c r="AFN76" s="17"/>
      <c r="AFO76" s="17"/>
      <c r="AFP76" s="17"/>
      <c r="AFQ76" s="17"/>
      <c r="AFR76" s="17"/>
      <c r="AFS76" s="17"/>
      <c r="AFT76" s="17"/>
      <c r="AFU76" s="17"/>
      <c r="AFV76" s="17"/>
      <c r="AFW76" s="17"/>
      <c r="AFX76" s="17"/>
      <c r="AFY76" s="17"/>
      <c r="AFZ76" s="17"/>
      <c r="AGA76" s="17"/>
      <c r="AGB76" s="17"/>
      <c r="AGC76" s="17"/>
      <c r="AGD76" s="17"/>
      <c r="AGE76" s="17"/>
      <c r="AGF76" s="17"/>
      <c r="AGG76" s="17"/>
      <c r="AGH76" s="17"/>
      <c r="AGI76" s="17"/>
      <c r="AGJ76" s="17"/>
      <c r="AGK76" s="17"/>
      <c r="AGL76" s="17"/>
      <c r="AGM76" s="17"/>
      <c r="AGN76" s="17"/>
      <c r="AGO76" s="17"/>
      <c r="AGP76" s="17"/>
      <c r="AGQ76" s="17"/>
      <c r="AGR76" s="17"/>
      <c r="AGS76" s="17"/>
      <c r="AGT76" s="17"/>
      <c r="AGU76" s="17"/>
      <c r="AGV76" s="17"/>
      <c r="AGW76" s="17"/>
      <c r="AGX76" s="17"/>
      <c r="AGY76" s="17"/>
      <c r="AGZ76" s="17"/>
      <c r="AHA76" s="17"/>
      <c r="AHB76" s="17"/>
      <c r="AHC76" s="17"/>
      <c r="AHD76" s="17"/>
      <c r="AHE76" s="17"/>
      <c r="AHF76" s="17"/>
      <c r="AHG76" s="17"/>
      <c r="AHH76" s="17"/>
      <c r="AHI76" s="17"/>
      <c r="AHJ76" s="17"/>
      <c r="AHK76" s="17"/>
      <c r="AHL76" s="17"/>
      <c r="AHM76" s="17"/>
      <c r="AHN76" s="17"/>
      <c r="AHO76" s="17"/>
      <c r="AHP76" s="17"/>
      <c r="AHQ76" s="17"/>
      <c r="AHR76" s="17"/>
      <c r="AHS76" s="17"/>
      <c r="AHT76" s="17"/>
      <c r="AHU76" s="17"/>
      <c r="AHV76" s="17"/>
      <c r="AHW76" s="17"/>
      <c r="AHX76" s="17"/>
      <c r="AHY76" s="17"/>
      <c r="AHZ76" s="17"/>
      <c r="AIA76" s="17"/>
      <c r="AIB76" s="17"/>
      <c r="AIC76" s="17"/>
      <c r="AID76" s="17"/>
      <c r="AIE76" s="17"/>
      <c r="AIF76" s="17"/>
      <c r="AIG76" s="17"/>
      <c r="AIH76" s="17"/>
      <c r="AII76" s="17"/>
      <c r="AIJ76" s="17"/>
      <c r="AIK76" s="17"/>
      <c r="AIL76" s="17"/>
      <c r="AIM76" s="17"/>
      <c r="AIN76" s="17"/>
      <c r="AIO76" s="17"/>
      <c r="AIP76" s="17"/>
      <c r="AIQ76" s="17"/>
      <c r="AIR76" s="17"/>
      <c r="AIS76" s="17"/>
      <c r="AIT76" s="17"/>
      <c r="AIU76" s="17"/>
      <c r="AIV76" s="17"/>
      <c r="AIW76" s="17"/>
      <c r="AIX76" s="17"/>
      <c r="AIY76" s="17"/>
      <c r="AIZ76" s="17"/>
      <c r="AJA76" s="17"/>
      <c r="AJB76" s="17"/>
      <c r="AJC76" s="17"/>
      <c r="AJD76" s="17"/>
      <c r="AJE76" s="17"/>
      <c r="AJF76" s="17"/>
      <c r="AJG76" s="17"/>
      <c r="AJH76" s="17"/>
      <c r="AJI76" s="17"/>
      <c r="AJJ76" s="17"/>
      <c r="AJK76" s="17"/>
      <c r="AJL76" s="17"/>
      <c r="AJM76" s="17"/>
      <c r="AJN76" s="17"/>
      <c r="AJO76" s="17"/>
      <c r="AJP76" s="17"/>
      <c r="AJQ76" s="17"/>
      <c r="AJR76" s="17"/>
      <c r="AJS76" s="17"/>
      <c r="AJT76" s="17"/>
      <c r="AJU76" s="17"/>
      <c r="AJV76" s="17"/>
      <c r="AJW76" s="17"/>
      <c r="AJX76" s="17"/>
      <c r="AJY76" s="17"/>
      <c r="AJZ76" s="17"/>
      <c r="AKA76" s="17"/>
      <c r="AKB76" s="17"/>
      <c r="AKC76" s="17"/>
      <c r="AKD76" s="17"/>
      <c r="AKE76" s="17"/>
      <c r="AKF76" s="17"/>
      <c r="AKG76" s="17"/>
      <c r="AKH76" s="17"/>
      <c r="AKI76" s="17"/>
      <c r="AKJ76" s="17"/>
      <c r="AKK76" s="17"/>
      <c r="AKL76" s="17"/>
      <c r="AKM76" s="17"/>
      <c r="AKN76" s="17"/>
      <c r="AKO76" s="17"/>
      <c r="AKP76" s="17"/>
      <c r="AKQ76" s="17"/>
      <c r="AKR76" s="17"/>
      <c r="AKS76" s="17"/>
      <c r="AKT76" s="17"/>
      <c r="AKU76" s="17"/>
      <c r="AKV76" s="17"/>
      <c r="AKW76" s="17"/>
      <c r="AKX76" s="17"/>
      <c r="AKY76" s="17"/>
      <c r="AKZ76" s="17"/>
      <c r="ALA76" s="17"/>
      <c r="ALB76" s="17"/>
      <c r="ALC76" s="17"/>
      <c r="ALD76" s="17"/>
      <c r="ALE76" s="17"/>
      <c r="ALF76" s="17"/>
      <c r="ALG76" s="17"/>
      <c r="ALH76" s="17"/>
      <c r="ALI76" s="17"/>
      <c r="ALJ76" s="17"/>
      <c r="ALK76" s="17"/>
      <c r="ALL76" s="17"/>
      <c r="ALM76" s="17"/>
      <c r="ALN76" s="17"/>
      <c r="ALO76" s="17"/>
      <c r="ALP76" s="17"/>
      <c r="ALQ76" s="17"/>
      <c r="ALR76" s="17"/>
      <c r="ALS76" s="17"/>
      <c r="ALT76" s="17"/>
      <c r="ALU76" s="17"/>
      <c r="ALV76" s="17"/>
      <c r="ALW76" s="17"/>
      <c r="ALX76" s="17"/>
      <c r="ALY76" s="17"/>
      <c r="ALZ76" s="17"/>
      <c r="AMA76" s="17"/>
      <c r="AMB76" s="17"/>
      <c r="AMC76" s="17"/>
      <c r="AMD76" s="17"/>
      <c r="AME76" s="17"/>
      <c r="AMF76" s="17"/>
      <c r="AMG76" s="17"/>
      <c r="AMH76" s="17"/>
      <c r="AMI76" s="17"/>
      <c r="AMJ76" s="17"/>
      <c r="AMK76" s="17"/>
      <c r="AML76" s="17"/>
      <c r="AMM76" s="17"/>
      <c r="AMN76" s="17"/>
      <c r="AMO76" s="17"/>
      <c r="AMP76" s="17"/>
      <c r="AMQ76" s="17"/>
      <c r="AMR76" s="17"/>
      <c r="AMS76" s="17"/>
      <c r="AMT76" s="17"/>
      <c r="AMU76" s="17"/>
      <c r="AMV76" s="17"/>
      <c r="AMW76" s="17"/>
      <c r="AMX76" s="17"/>
      <c r="AMY76" s="17"/>
      <c r="AMZ76" s="17"/>
      <c r="ANA76" s="17"/>
      <c r="ANB76" s="17"/>
      <c r="ANC76" s="17"/>
      <c r="AND76" s="17"/>
      <c r="ANE76" s="17"/>
      <c r="ANF76" s="17"/>
      <c r="ANG76" s="17"/>
      <c r="ANH76" s="17"/>
      <c r="ANI76" s="17"/>
      <c r="ANJ76" s="17"/>
      <c r="ANK76" s="17"/>
      <c r="ANL76" s="17"/>
      <c r="ANM76" s="17"/>
      <c r="ANN76" s="17"/>
      <c r="ANO76" s="17"/>
      <c r="ANP76" s="17"/>
      <c r="ANQ76" s="17"/>
      <c r="ANR76" s="17"/>
      <c r="ANS76" s="17"/>
      <c r="ANT76" s="17"/>
      <c r="ANU76" s="17"/>
      <c r="ANV76" s="17"/>
      <c r="ANW76" s="17"/>
      <c r="ANX76" s="17"/>
      <c r="ANY76" s="17"/>
      <c r="ANZ76" s="17"/>
      <c r="AOA76" s="17"/>
      <c r="AOB76" s="17"/>
      <c r="AOC76" s="17"/>
      <c r="AOD76" s="17"/>
      <c r="AOE76" s="17"/>
      <c r="AOF76" s="17"/>
      <c r="AOG76" s="17"/>
      <c r="AOH76" s="17"/>
      <c r="AOI76" s="17"/>
      <c r="AOJ76" s="17"/>
      <c r="AOK76" s="17"/>
      <c r="AOL76" s="17"/>
      <c r="AOM76" s="17"/>
      <c r="AON76" s="17"/>
      <c r="AOO76" s="17"/>
      <c r="AOP76" s="17"/>
      <c r="AOQ76" s="17"/>
      <c r="AOR76" s="17"/>
      <c r="AOS76" s="17"/>
      <c r="AOT76" s="17"/>
      <c r="AOU76" s="17"/>
      <c r="AOV76" s="17"/>
      <c r="AOW76" s="17"/>
      <c r="AOX76" s="17"/>
      <c r="AOY76" s="17"/>
      <c r="AOZ76" s="17"/>
      <c r="APA76" s="17"/>
      <c r="APB76" s="17"/>
      <c r="APC76" s="17"/>
      <c r="APD76" s="17"/>
      <c r="APE76" s="17"/>
      <c r="APF76" s="17"/>
      <c r="APG76" s="17"/>
      <c r="APH76" s="17"/>
      <c r="API76" s="17"/>
      <c r="APJ76" s="17"/>
      <c r="APK76" s="17"/>
      <c r="APL76" s="17"/>
      <c r="APM76" s="17"/>
      <c r="APN76" s="17"/>
      <c r="APO76" s="17"/>
      <c r="APP76" s="17"/>
      <c r="APQ76" s="17"/>
      <c r="APR76" s="17"/>
      <c r="APS76" s="17"/>
      <c r="APT76" s="17"/>
      <c r="APU76" s="17"/>
      <c r="APV76" s="17"/>
      <c r="APW76" s="17"/>
      <c r="APX76" s="17"/>
      <c r="APY76" s="17"/>
      <c r="APZ76" s="17"/>
      <c r="AQA76" s="17"/>
      <c r="AQB76" s="17"/>
      <c r="AQC76" s="17"/>
      <c r="AQD76" s="17"/>
      <c r="AQE76" s="17"/>
      <c r="AQF76" s="17"/>
      <c r="AQG76" s="17"/>
      <c r="AQH76" s="17"/>
      <c r="AQI76" s="17"/>
      <c r="AQJ76" s="17"/>
      <c r="AQK76" s="17"/>
      <c r="AQL76" s="17"/>
      <c r="AQM76" s="17"/>
      <c r="AQN76" s="17"/>
      <c r="AQO76" s="17"/>
      <c r="AQP76" s="17"/>
      <c r="AQQ76" s="17"/>
      <c r="AQR76" s="17"/>
      <c r="AQS76" s="17"/>
      <c r="AQT76" s="17"/>
      <c r="AQU76" s="17"/>
      <c r="AQV76" s="17"/>
      <c r="AQW76" s="17"/>
      <c r="AQX76" s="17"/>
      <c r="AQY76" s="17"/>
      <c r="AQZ76" s="17"/>
      <c r="ARA76" s="17"/>
      <c r="ARB76" s="17"/>
      <c r="ARC76" s="17"/>
      <c r="ARD76" s="17"/>
      <c r="ARE76" s="17"/>
      <c r="ARF76" s="17"/>
      <c r="ARG76" s="17"/>
      <c r="ARH76" s="17"/>
      <c r="ARI76" s="17"/>
      <c r="ARJ76" s="17"/>
      <c r="ARK76" s="17"/>
      <c r="ARL76" s="17"/>
      <c r="ARM76" s="17"/>
      <c r="ARN76" s="17"/>
      <c r="ARO76" s="17"/>
      <c r="ARP76" s="17"/>
      <c r="ARQ76" s="17"/>
      <c r="ARR76" s="17"/>
      <c r="ARS76" s="17"/>
      <c r="ART76" s="17"/>
      <c r="ARU76" s="17"/>
      <c r="ARV76" s="17"/>
      <c r="ARW76" s="17"/>
      <c r="ARX76" s="17"/>
      <c r="ARY76" s="17"/>
      <c r="ARZ76" s="17"/>
      <c r="ASA76" s="17"/>
      <c r="ASB76" s="17"/>
      <c r="ASC76" s="17"/>
      <c r="ASD76" s="17"/>
      <c r="ASE76" s="17"/>
      <c r="ASF76" s="17"/>
      <c r="ASG76" s="17"/>
      <c r="ASH76" s="17"/>
      <c r="ASI76" s="17"/>
      <c r="ASJ76" s="17"/>
      <c r="ASK76" s="17"/>
      <c r="ASL76" s="17"/>
      <c r="ASM76" s="17"/>
      <c r="ASN76" s="17"/>
      <c r="ASO76" s="17"/>
      <c r="ASP76" s="17"/>
      <c r="ASQ76" s="17"/>
      <c r="ASR76" s="17"/>
      <c r="ASS76" s="17"/>
      <c r="AST76" s="17"/>
      <c r="ASU76" s="17"/>
      <c r="ASV76" s="17"/>
      <c r="ASW76" s="17"/>
      <c r="ASX76" s="17"/>
      <c r="ASY76" s="17"/>
      <c r="ASZ76" s="17"/>
      <c r="ATA76" s="17"/>
      <c r="ATB76" s="17"/>
      <c r="ATC76" s="17"/>
      <c r="ATD76" s="17"/>
      <c r="ATE76" s="17"/>
      <c r="ATF76" s="17"/>
      <c r="ATG76" s="17"/>
      <c r="ATH76" s="17"/>
      <c r="ATI76" s="17"/>
      <c r="ATJ76" s="17"/>
      <c r="ATK76" s="17"/>
      <c r="ATL76" s="17"/>
      <c r="ATM76" s="17"/>
      <c r="ATN76" s="17"/>
      <c r="ATO76" s="17"/>
      <c r="ATP76" s="17"/>
      <c r="ATQ76" s="17"/>
      <c r="ATR76" s="17"/>
      <c r="ATS76" s="17"/>
      <c r="ATT76" s="17"/>
      <c r="ATU76" s="17"/>
      <c r="ATV76" s="17"/>
      <c r="ATW76" s="17"/>
      <c r="ATX76" s="17"/>
      <c r="ATY76" s="17"/>
      <c r="ATZ76" s="17"/>
      <c r="AUA76" s="17"/>
      <c r="AUB76" s="17"/>
      <c r="AUC76" s="17"/>
      <c r="AUD76" s="17"/>
      <c r="AUE76" s="17"/>
      <c r="AUF76" s="17"/>
      <c r="AUG76" s="17"/>
      <c r="AUH76" s="17"/>
      <c r="AUI76" s="17"/>
      <c r="AUJ76" s="17"/>
      <c r="AUK76" s="17"/>
      <c r="AUL76" s="17"/>
      <c r="AUM76" s="17"/>
      <c r="AUN76" s="17"/>
      <c r="AUO76" s="17"/>
      <c r="AUP76" s="17"/>
      <c r="AUQ76" s="17"/>
      <c r="AUR76" s="17"/>
      <c r="AUS76" s="17"/>
      <c r="AUT76" s="17"/>
      <c r="AUU76" s="17"/>
      <c r="AUV76" s="17"/>
      <c r="AUW76" s="17"/>
      <c r="AUX76" s="17"/>
      <c r="AUY76" s="17"/>
      <c r="AUZ76" s="17"/>
      <c r="AVA76" s="17"/>
      <c r="AVB76" s="17"/>
      <c r="AVC76" s="17"/>
      <c r="AVD76" s="17"/>
      <c r="AVE76" s="17"/>
      <c r="AVF76" s="17"/>
      <c r="AVG76" s="17"/>
      <c r="AVH76" s="17"/>
      <c r="AVI76" s="17"/>
      <c r="AVJ76" s="17"/>
      <c r="AVK76" s="17"/>
      <c r="AVL76" s="17"/>
      <c r="AVM76" s="17"/>
      <c r="AVN76" s="17"/>
      <c r="AVO76" s="17"/>
      <c r="AVP76" s="17"/>
      <c r="AVQ76" s="17"/>
      <c r="AVR76" s="17"/>
      <c r="AVS76" s="17"/>
      <c r="AVT76" s="17"/>
      <c r="AVU76" s="17"/>
      <c r="AVV76" s="17"/>
      <c r="AVW76" s="17"/>
      <c r="AVX76" s="17"/>
      <c r="AVY76" s="17"/>
      <c r="AVZ76" s="17"/>
      <c r="AWA76" s="17"/>
      <c r="AWB76" s="17"/>
      <c r="AWC76" s="17"/>
      <c r="AWD76" s="17"/>
      <c r="AWE76" s="17"/>
      <c r="AWF76" s="17"/>
      <c r="AWG76" s="17"/>
      <c r="AWH76" s="17"/>
      <c r="AWI76" s="17"/>
      <c r="AWJ76" s="17"/>
      <c r="AWK76" s="17"/>
      <c r="AWL76" s="17"/>
      <c r="AWM76" s="17"/>
      <c r="AWN76" s="17"/>
      <c r="AWO76" s="17"/>
      <c r="AWP76" s="17"/>
      <c r="AWQ76" s="17"/>
      <c r="AWR76" s="17"/>
      <c r="AWS76" s="17"/>
      <c r="AWT76" s="17"/>
      <c r="AWU76" s="17"/>
      <c r="AWV76" s="17"/>
      <c r="AWW76" s="17"/>
      <c r="AWX76" s="17"/>
      <c r="AWY76" s="17"/>
      <c r="AWZ76" s="17"/>
      <c r="AXA76" s="17"/>
      <c r="AXB76" s="17"/>
      <c r="AXC76" s="17"/>
      <c r="AXD76" s="17"/>
      <c r="AXE76" s="17"/>
      <c r="AXF76" s="17"/>
      <c r="AXG76" s="17"/>
      <c r="AXH76" s="17"/>
      <c r="AXI76" s="17"/>
      <c r="AXJ76" s="17"/>
      <c r="AXK76" s="17"/>
      <c r="AXL76" s="17"/>
      <c r="AXM76" s="17"/>
      <c r="AXN76" s="17"/>
      <c r="AXO76" s="17"/>
      <c r="AXP76" s="17"/>
      <c r="AXQ76" s="17"/>
      <c r="AXR76" s="17"/>
      <c r="AXS76" s="17"/>
      <c r="AXT76" s="17"/>
      <c r="AXU76" s="17"/>
      <c r="AXV76" s="17"/>
      <c r="AXW76" s="17"/>
      <c r="AXX76" s="17"/>
      <c r="AXY76" s="17"/>
      <c r="AXZ76" s="17"/>
      <c r="AYA76" s="17"/>
      <c r="AYB76" s="17"/>
      <c r="AYC76" s="17"/>
      <c r="AYD76" s="17"/>
      <c r="AYE76" s="17"/>
      <c r="AYF76" s="17"/>
      <c r="AYG76" s="17"/>
      <c r="AYH76" s="17"/>
      <c r="AYI76" s="17"/>
      <c r="AYJ76" s="17"/>
      <c r="AYK76" s="17"/>
      <c r="AYL76" s="17"/>
      <c r="AYM76" s="17"/>
      <c r="AYN76" s="17"/>
      <c r="AYO76" s="17"/>
      <c r="AYP76" s="17"/>
      <c r="AYQ76" s="17"/>
      <c r="AYR76" s="17"/>
      <c r="AYS76" s="17"/>
      <c r="AYT76" s="17"/>
      <c r="AYU76" s="17"/>
      <c r="AYV76" s="17"/>
      <c r="AYW76" s="17"/>
      <c r="AYX76" s="17"/>
      <c r="AYY76" s="17"/>
      <c r="AYZ76" s="17"/>
      <c r="AZA76" s="17"/>
      <c r="AZB76" s="17"/>
      <c r="AZC76" s="17"/>
      <c r="AZD76" s="17"/>
      <c r="AZE76" s="17"/>
      <c r="AZF76" s="17"/>
      <c r="AZG76" s="17"/>
      <c r="AZH76" s="17"/>
      <c r="AZI76" s="17"/>
      <c r="AZJ76" s="17"/>
      <c r="AZK76" s="17"/>
      <c r="AZL76" s="17"/>
      <c r="AZM76" s="17"/>
      <c r="AZN76" s="17"/>
      <c r="AZO76" s="17"/>
      <c r="AZP76" s="17"/>
      <c r="AZQ76" s="17"/>
      <c r="AZR76" s="17"/>
      <c r="AZS76" s="17"/>
      <c r="AZT76" s="17"/>
      <c r="AZU76" s="17"/>
      <c r="AZV76" s="17"/>
      <c r="AZW76" s="17"/>
      <c r="AZX76" s="17"/>
      <c r="AZY76" s="17"/>
      <c r="AZZ76" s="17"/>
      <c r="BAA76" s="17"/>
      <c r="BAB76" s="17"/>
      <c r="BAC76" s="17"/>
      <c r="BAD76" s="17"/>
      <c r="BAE76" s="17"/>
      <c r="BAF76" s="17"/>
      <c r="BAG76" s="17"/>
      <c r="BAH76" s="17"/>
      <c r="BAI76" s="17"/>
      <c r="BAJ76" s="17"/>
      <c r="BAK76" s="17"/>
      <c r="BAL76" s="17"/>
      <c r="BAM76" s="17"/>
      <c r="BAN76" s="17"/>
      <c r="BAO76" s="17"/>
      <c r="BAP76" s="17"/>
      <c r="BAQ76" s="17"/>
      <c r="BAR76" s="17"/>
      <c r="BAS76" s="17"/>
      <c r="BAT76" s="17"/>
      <c r="BAU76" s="17"/>
      <c r="BAV76" s="17"/>
      <c r="BAW76" s="17"/>
      <c r="BAX76" s="17"/>
      <c r="BAY76" s="17"/>
      <c r="BAZ76" s="17"/>
      <c r="BBA76" s="17"/>
      <c r="BBB76" s="17"/>
      <c r="BBC76" s="17"/>
      <c r="BBD76" s="17"/>
      <c r="BBE76" s="17"/>
      <c r="BBF76" s="17"/>
      <c r="BBG76" s="17"/>
      <c r="BBH76" s="17"/>
      <c r="BBI76" s="17"/>
      <c r="BBJ76" s="17"/>
      <c r="BBK76" s="17"/>
      <c r="BBL76" s="17"/>
      <c r="BBM76" s="17"/>
      <c r="BBN76" s="17"/>
      <c r="BBO76" s="17"/>
      <c r="BBP76" s="17"/>
      <c r="BBQ76" s="17"/>
      <c r="BBR76" s="17"/>
      <c r="BBS76" s="17"/>
      <c r="BBT76" s="17"/>
      <c r="BBU76" s="17"/>
      <c r="BBV76" s="17"/>
      <c r="BBW76" s="17"/>
      <c r="BBX76" s="17"/>
      <c r="BBY76" s="17"/>
      <c r="BBZ76" s="17"/>
      <c r="BCA76" s="17"/>
      <c r="BCB76" s="17"/>
      <c r="BCC76" s="17"/>
      <c r="BCD76" s="17"/>
      <c r="BCE76" s="17"/>
      <c r="BCF76" s="17"/>
      <c r="BCG76" s="17"/>
      <c r="BCH76" s="17"/>
      <c r="BCI76" s="17"/>
      <c r="BCJ76" s="17"/>
      <c r="BCK76" s="17"/>
      <c r="BCL76" s="17"/>
      <c r="BCM76" s="17"/>
      <c r="BCN76" s="17"/>
      <c r="BCO76" s="17"/>
      <c r="BCP76" s="17"/>
      <c r="BCQ76" s="17"/>
      <c r="BCR76" s="17"/>
      <c r="BCS76" s="17"/>
      <c r="BCT76" s="17"/>
      <c r="BCU76" s="17"/>
      <c r="BCV76" s="17"/>
      <c r="BCW76" s="17"/>
      <c r="BCX76" s="17"/>
      <c r="BCY76" s="17"/>
      <c r="BCZ76" s="17"/>
      <c r="BDA76" s="17"/>
      <c r="BDB76" s="17"/>
      <c r="BDC76" s="17"/>
      <c r="BDD76" s="17"/>
      <c r="BDE76" s="17"/>
      <c r="BDF76" s="17"/>
      <c r="BDG76" s="17"/>
      <c r="BDH76" s="17"/>
      <c r="BDI76" s="17"/>
      <c r="BDJ76" s="17"/>
      <c r="BDK76" s="17"/>
      <c r="BDL76" s="17"/>
      <c r="BDM76" s="17"/>
      <c r="BDN76" s="17"/>
      <c r="BDO76" s="17"/>
      <c r="BDP76" s="17"/>
      <c r="BDQ76" s="17"/>
      <c r="BDR76" s="17"/>
      <c r="BDS76" s="17"/>
      <c r="BDT76" s="17"/>
      <c r="BDU76" s="17"/>
      <c r="BDV76" s="17"/>
      <c r="BDW76" s="17"/>
      <c r="BDX76" s="17"/>
      <c r="BDY76" s="17"/>
      <c r="BDZ76" s="17"/>
      <c r="BEA76" s="17"/>
      <c r="BEB76" s="17"/>
      <c r="BEC76" s="17"/>
      <c r="BED76" s="17"/>
      <c r="BEE76" s="17"/>
      <c r="BEF76" s="17"/>
      <c r="BEG76" s="17"/>
      <c r="BEH76" s="17"/>
      <c r="BEI76" s="17"/>
      <c r="BEJ76" s="17"/>
      <c r="BEK76" s="17"/>
      <c r="BEL76" s="17"/>
      <c r="BEM76" s="17"/>
      <c r="BEN76" s="17"/>
      <c r="BEO76" s="17"/>
      <c r="BEP76" s="17"/>
      <c r="BEQ76" s="17"/>
      <c r="BER76" s="17"/>
      <c r="BES76" s="17"/>
      <c r="BET76" s="17"/>
      <c r="BEU76" s="17"/>
      <c r="BEV76" s="17"/>
      <c r="BEW76" s="17"/>
      <c r="BEX76" s="17"/>
      <c r="BEY76" s="17"/>
      <c r="BEZ76" s="17"/>
      <c r="BFA76" s="17"/>
      <c r="BFB76" s="17"/>
      <c r="BFC76" s="17"/>
      <c r="BFD76" s="17"/>
      <c r="BFE76" s="17"/>
      <c r="BFF76" s="17"/>
      <c r="BFG76" s="17"/>
      <c r="BFH76" s="17"/>
      <c r="BFI76" s="17"/>
      <c r="BFJ76" s="17"/>
      <c r="BFK76" s="17"/>
      <c r="BFL76" s="17"/>
      <c r="BFM76" s="17"/>
      <c r="BFN76" s="17"/>
      <c r="BFO76" s="17"/>
      <c r="BFP76" s="17"/>
      <c r="BFQ76" s="17"/>
      <c r="BFR76" s="17"/>
      <c r="BFS76" s="17"/>
      <c r="BFT76" s="17"/>
      <c r="BFU76" s="17"/>
      <c r="BFV76" s="17"/>
      <c r="BFW76" s="17"/>
      <c r="BFX76" s="17"/>
      <c r="BFY76" s="17"/>
      <c r="BFZ76" s="17"/>
      <c r="BGA76" s="17"/>
      <c r="BGB76" s="17"/>
      <c r="BGC76" s="17"/>
      <c r="BGD76" s="17"/>
      <c r="BGE76" s="17"/>
      <c r="BGF76" s="17"/>
      <c r="BGG76" s="17"/>
      <c r="BGH76" s="17"/>
      <c r="BGI76" s="17"/>
      <c r="BGJ76" s="17"/>
      <c r="BGK76" s="17"/>
      <c r="BGL76" s="17"/>
      <c r="BGM76" s="17"/>
      <c r="BGN76" s="17"/>
      <c r="BGO76" s="17"/>
      <c r="BGP76" s="17"/>
      <c r="BGQ76" s="17"/>
      <c r="BGR76" s="17"/>
      <c r="BGS76" s="17"/>
      <c r="BGT76" s="17"/>
      <c r="BGU76" s="17"/>
      <c r="BGV76" s="17"/>
      <c r="BGW76" s="17"/>
      <c r="BGX76" s="17"/>
      <c r="BGY76" s="17"/>
      <c r="BGZ76" s="17"/>
      <c r="BHA76" s="17"/>
      <c r="BHB76" s="17"/>
      <c r="BHC76" s="17"/>
      <c r="BHD76" s="17"/>
      <c r="BHE76" s="17"/>
      <c r="BHF76" s="17"/>
      <c r="BHG76" s="17"/>
      <c r="BHH76" s="17"/>
      <c r="BHI76" s="17"/>
      <c r="BHJ76" s="17"/>
      <c r="BHK76" s="17"/>
      <c r="BHL76" s="17"/>
      <c r="BHM76" s="17"/>
      <c r="BHN76" s="17"/>
      <c r="BHO76" s="17"/>
      <c r="BHP76" s="17"/>
      <c r="BHQ76" s="17"/>
      <c r="BHR76" s="17"/>
      <c r="BHS76" s="17"/>
      <c r="BHT76" s="17"/>
      <c r="BHU76" s="17"/>
      <c r="BHV76" s="17"/>
      <c r="BHW76" s="17"/>
      <c r="BHX76" s="17"/>
      <c r="BHY76" s="17"/>
      <c r="BHZ76" s="17"/>
      <c r="BIA76" s="17"/>
      <c r="BIB76" s="17"/>
      <c r="BIC76" s="17"/>
      <c r="BID76" s="17"/>
      <c r="BIE76" s="17"/>
      <c r="BIF76" s="17"/>
      <c r="BIG76" s="17"/>
      <c r="BIH76" s="17"/>
      <c r="BII76" s="17"/>
      <c r="BIJ76" s="17"/>
      <c r="BIK76" s="17"/>
      <c r="BIL76" s="17"/>
      <c r="BIM76" s="17"/>
      <c r="BIN76" s="17"/>
      <c r="BIO76" s="17"/>
      <c r="BIP76" s="17"/>
      <c r="BIQ76" s="17"/>
      <c r="BIR76" s="17"/>
      <c r="BIS76" s="17"/>
      <c r="BIT76" s="17"/>
      <c r="BIU76" s="17"/>
      <c r="BIV76" s="17"/>
      <c r="BIW76" s="17"/>
      <c r="BIX76" s="17"/>
      <c r="BIY76" s="17"/>
      <c r="BIZ76" s="17"/>
      <c r="BJA76" s="17"/>
      <c r="BJB76" s="17"/>
      <c r="BJC76" s="17"/>
      <c r="BJD76" s="17"/>
      <c r="BJE76" s="17"/>
      <c r="BJF76" s="17"/>
      <c r="BJG76" s="17"/>
      <c r="BJH76" s="17"/>
      <c r="BJI76" s="17"/>
      <c r="BJJ76" s="17"/>
      <c r="BJK76" s="17"/>
      <c r="BJL76" s="17"/>
      <c r="BJM76" s="17"/>
      <c r="BJN76" s="17"/>
      <c r="BJO76" s="17"/>
      <c r="BJP76" s="17"/>
      <c r="BJQ76" s="17"/>
      <c r="BJR76" s="17"/>
      <c r="BJS76" s="17"/>
      <c r="BJT76" s="17"/>
      <c r="BJU76" s="17"/>
      <c r="BJV76" s="17"/>
      <c r="BJW76" s="17"/>
      <c r="BJX76" s="17"/>
      <c r="BJY76" s="17"/>
      <c r="BJZ76" s="17"/>
      <c r="BKA76" s="17"/>
      <c r="BKB76" s="17"/>
      <c r="BKC76" s="17"/>
      <c r="BKD76" s="17"/>
      <c r="BKE76" s="17"/>
      <c r="BKF76" s="17"/>
      <c r="BKG76" s="17"/>
      <c r="BKH76" s="17"/>
      <c r="BKI76" s="17"/>
      <c r="BKJ76" s="17"/>
      <c r="BKK76" s="17"/>
      <c r="BKL76" s="17"/>
      <c r="BKM76" s="17"/>
      <c r="BKN76" s="17"/>
      <c r="BKO76" s="17"/>
      <c r="BKP76" s="17"/>
      <c r="BKQ76" s="17"/>
      <c r="BKR76" s="17"/>
      <c r="BKS76" s="17"/>
      <c r="BKT76" s="17"/>
      <c r="BKU76" s="17"/>
      <c r="BKV76" s="17"/>
      <c r="BKW76" s="17"/>
      <c r="BKX76" s="17"/>
      <c r="BKY76" s="17"/>
      <c r="BKZ76" s="17"/>
      <c r="BLA76" s="17"/>
      <c r="BLB76" s="17"/>
      <c r="BLC76" s="17"/>
      <c r="BLD76" s="17"/>
      <c r="BLE76" s="17"/>
      <c r="BLF76" s="17"/>
      <c r="BLG76" s="17"/>
      <c r="BLH76" s="17"/>
      <c r="BLI76" s="17"/>
      <c r="BLJ76" s="17"/>
      <c r="BLK76" s="17"/>
      <c r="BLL76" s="17"/>
      <c r="BLM76" s="17"/>
      <c r="BLN76" s="17"/>
      <c r="BLO76" s="17"/>
      <c r="BLP76" s="17"/>
      <c r="BLQ76" s="17"/>
      <c r="BLR76" s="17"/>
      <c r="BLS76" s="17"/>
      <c r="BLT76" s="17"/>
      <c r="BLU76" s="17"/>
      <c r="BLV76" s="17"/>
      <c r="BLW76" s="17"/>
      <c r="BLX76" s="17"/>
      <c r="BLY76" s="17"/>
      <c r="BLZ76" s="17"/>
      <c r="BMA76" s="17"/>
      <c r="BMB76" s="17"/>
      <c r="BMC76" s="17"/>
      <c r="BMD76" s="17"/>
      <c r="BME76" s="17"/>
      <c r="BMF76" s="17"/>
      <c r="BMG76" s="17"/>
      <c r="BMH76" s="17"/>
      <c r="BMI76" s="17"/>
      <c r="BMJ76" s="17"/>
      <c r="BMK76" s="17"/>
      <c r="BML76" s="17"/>
      <c r="BMM76" s="17"/>
      <c r="BMN76" s="17"/>
      <c r="BMO76" s="17"/>
      <c r="BMP76" s="17"/>
      <c r="BMQ76" s="17"/>
      <c r="BMR76" s="17"/>
      <c r="BMS76" s="17"/>
      <c r="BMT76" s="17"/>
      <c r="BMU76" s="17"/>
      <c r="BMV76" s="17"/>
      <c r="BMW76" s="17"/>
      <c r="BMX76" s="17"/>
      <c r="BMY76" s="17"/>
      <c r="BMZ76" s="17"/>
      <c r="BNA76" s="17"/>
      <c r="BNB76" s="17"/>
      <c r="BNC76" s="17"/>
      <c r="BND76" s="17"/>
      <c r="BNE76" s="17"/>
      <c r="BNF76" s="17"/>
      <c r="BNG76" s="17"/>
      <c r="BNH76" s="17"/>
      <c r="BNI76" s="17"/>
      <c r="BNJ76" s="17"/>
      <c r="BNK76" s="17"/>
      <c r="BNL76" s="17"/>
      <c r="BNM76" s="17"/>
      <c r="BNN76" s="17"/>
      <c r="BNO76" s="17"/>
      <c r="BNP76" s="17"/>
      <c r="BNQ76" s="17"/>
      <c r="BNR76" s="17"/>
      <c r="BNS76" s="17"/>
      <c r="BNT76" s="17"/>
      <c r="BNU76" s="17"/>
      <c r="BNV76" s="17"/>
      <c r="BNW76" s="17"/>
      <c r="BNX76" s="17"/>
      <c r="BNY76" s="17"/>
      <c r="BNZ76" s="17"/>
      <c r="BOA76" s="17"/>
      <c r="BOB76" s="17"/>
      <c r="BOC76" s="17"/>
      <c r="BOD76" s="17"/>
      <c r="BOE76" s="17"/>
      <c r="BOF76" s="17"/>
      <c r="BOG76" s="17"/>
      <c r="BOH76" s="17"/>
      <c r="BOI76" s="17"/>
      <c r="BOJ76" s="17"/>
      <c r="BOK76" s="17"/>
      <c r="BOL76" s="17"/>
      <c r="BOM76" s="17"/>
      <c r="BON76" s="17"/>
      <c r="BOO76" s="17"/>
      <c r="BOP76" s="17"/>
      <c r="BOQ76" s="17"/>
      <c r="BOR76" s="17"/>
      <c r="BOS76" s="17"/>
      <c r="BOT76" s="17"/>
      <c r="BOU76" s="17"/>
      <c r="BOV76" s="17"/>
      <c r="BOW76" s="17"/>
      <c r="BOX76" s="17"/>
      <c r="BOY76" s="17"/>
      <c r="BOZ76" s="17"/>
      <c r="BPA76" s="17"/>
      <c r="BPB76" s="17"/>
      <c r="BPC76" s="17"/>
      <c r="BPD76" s="17"/>
      <c r="BPE76" s="17"/>
      <c r="BPF76" s="17"/>
      <c r="BPG76" s="17"/>
      <c r="BPH76" s="17"/>
      <c r="BPI76" s="17"/>
      <c r="BPJ76" s="17"/>
      <c r="BPK76" s="17"/>
    </row>
    <row r="77" spans="1:1779" s="18" customFormat="1" ht="21" customHeight="1" x14ac:dyDescent="0.25">
      <c r="A77" s="241"/>
      <c r="B77" s="252" t="s">
        <v>13</v>
      </c>
      <c r="C77" s="253"/>
      <c r="D77" s="254"/>
      <c r="E77" s="57">
        <f>SUM(E56+E37)</f>
        <v>41932.559999999998</v>
      </c>
      <c r="F77" s="255">
        <f>F37</f>
        <v>41932.559999999998</v>
      </c>
      <c r="G77" s="256"/>
      <c r="H77" s="256"/>
      <c r="I77" s="256"/>
      <c r="J77" s="256"/>
      <c r="K77" s="257"/>
      <c r="L77" s="57">
        <f>L37+L59</f>
        <v>0</v>
      </c>
      <c r="M77" s="61">
        <f t="shared" ref="M77:O78" si="7">SUM(M56+M37)</f>
        <v>0</v>
      </c>
      <c r="N77" s="127">
        <f t="shared" si="7"/>
        <v>0</v>
      </c>
      <c r="O77" s="127">
        <f t="shared" si="7"/>
        <v>0</v>
      </c>
      <c r="P77" s="208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  <c r="CK77" s="17"/>
      <c r="CL77" s="17"/>
      <c r="CM77" s="17"/>
      <c r="CN77" s="17"/>
      <c r="CO77" s="17"/>
      <c r="CP77" s="17"/>
      <c r="CQ77" s="17"/>
      <c r="CR77" s="17"/>
      <c r="CS77" s="17"/>
      <c r="CT77" s="17"/>
      <c r="CU77" s="17"/>
      <c r="CV77" s="17"/>
      <c r="CW77" s="17"/>
      <c r="CX77" s="17"/>
      <c r="CY77" s="17"/>
      <c r="CZ77" s="17"/>
      <c r="DA77" s="17"/>
      <c r="DB77" s="17"/>
      <c r="DC77" s="17"/>
      <c r="DD77" s="17"/>
      <c r="DE77" s="17"/>
      <c r="DF77" s="17"/>
      <c r="DG77" s="17"/>
      <c r="DH77" s="17"/>
      <c r="DI77" s="17"/>
      <c r="DJ77" s="17"/>
      <c r="DK77" s="17"/>
      <c r="DL77" s="17"/>
      <c r="DM77" s="17"/>
      <c r="DN77" s="17"/>
      <c r="DO77" s="17"/>
      <c r="DP77" s="17"/>
      <c r="DQ77" s="17"/>
      <c r="DR77" s="17"/>
      <c r="DS77" s="17"/>
      <c r="DT77" s="17"/>
      <c r="DU77" s="17"/>
      <c r="DV77" s="17"/>
      <c r="DW77" s="17"/>
      <c r="DX77" s="17"/>
      <c r="DY77" s="17"/>
      <c r="DZ77" s="17"/>
      <c r="EA77" s="17"/>
      <c r="EB77" s="17"/>
      <c r="EC77" s="17"/>
      <c r="ED77" s="17"/>
      <c r="EE77" s="17"/>
      <c r="EF77" s="17"/>
      <c r="EG77" s="17"/>
      <c r="EH77" s="17"/>
      <c r="EI77" s="17"/>
      <c r="EJ77" s="17"/>
      <c r="EK77" s="17"/>
      <c r="EL77" s="17"/>
      <c r="EM77" s="17"/>
      <c r="EN77" s="17"/>
      <c r="EO77" s="17"/>
      <c r="EP77" s="17"/>
      <c r="EQ77" s="17"/>
      <c r="ER77" s="17"/>
      <c r="ES77" s="17"/>
      <c r="ET77" s="17"/>
      <c r="EU77" s="17"/>
      <c r="EV77" s="17"/>
      <c r="EW77" s="17"/>
      <c r="EX77" s="17"/>
      <c r="EY77" s="17"/>
      <c r="EZ77" s="17"/>
      <c r="FA77" s="17"/>
      <c r="FB77" s="17"/>
      <c r="FC77" s="17"/>
      <c r="FD77" s="17"/>
      <c r="FE77" s="17"/>
      <c r="FF77" s="17"/>
      <c r="FG77" s="17"/>
      <c r="FH77" s="17"/>
      <c r="FI77" s="17"/>
      <c r="FJ77" s="17"/>
      <c r="FK77" s="17"/>
      <c r="FL77" s="17"/>
      <c r="FM77" s="17"/>
      <c r="FN77" s="17"/>
      <c r="FO77" s="17"/>
      <c r="FP77" s="17"/>
      <c r="FQ77" s="17"/>
      <c r="FR77" s="17"/>
      <c r="FS77" s="17"/>
      <c r="FT77" s="17"/>
      <c r="FU77" s="17"/>
      <c r="FV77" s="17"/>
      <c r="FW77" s="17"/>
      <c r="FX77" s="17"/>
      <c r="FY77" s="17"/>
      <c r="FZ77" s="17"/>
      <c r="GA77" s="17"/>
      <c r="GB77" s="17"/>
      <c r="GC77" s="17"/>
      <c r="GD77" s="17"/>
      <c r="GE77" s="17"/>
      <c r="GF77" s="17"/>
      <c r="GG77" s="17"/>
      <c r="GH77" s="17"/>
      <c r="GI77" s="17"/>
      <c r="GJ77" s="17"/>
      <c r="GK77" s="17"/>
      <c r="GL77" s="17"/>
      <c r="GM77" s="17"/>
      <c r="GN77" s="17"/>
      <c r="GO77" s="17"/>
      <c r="GP77" s="17"/>
      <c r="GQ77" s="17"/>
      <c r="GR77" s="17"/>
      <c r="GS77" s="17"/>
      <c r="GT77" s="17"/>
      <c r="GU77" s="17"/>
      <c r="GV77" s="17"/>
      <c r="GW77" s="17"/>
      <c r="GX77" s="17"/>
      <c r="GY77" s="17"/>
      <c r="GZ77" s="17"/>
      <c r="HA77" s="17"/>
      <c r="HB77" s="17"/>
      <c r="HC77" s="17"/>
      <c r="HD77" s="17"/>
      <c r="HE77" s="17"/>
      <c r="HF77" s="17"/>
      <c r="HG77" s="17"/>
      <c r="HH77" s="17"/>
      <c r="HI77" s="17"/>
      <c r="HJ77" s="17"/>
      <c r="HK77" s="17"/>
      <c r="HL77" s="17"/>
      <c r="HM77" s="17"/>
      <c r="HN77" s="17"/>
      <c r="HO77" s="17"/>
      <c r="HP77" s="17"/>
      <c r="HQ77" s="17"/>
      <c r="HR77" s="17"/>
      <c r="HS77" s="17"/>
      <c r="HT77" s="17"/>
      <c r="HU77" s="17"/>
      <c r="HV77" s="17"/>
      <c r="HW77" s="17"/>
      <c r="HX77" s="17"/>
      <c r="HY77" s="17"/>
      <c r="HZ77" s="17"/>
      <c r="IA77" s="17"/>
      <c r="IB77" s="17"/>
      <c r="IC77" s="17"/>
      <c r="ID77" s="17"/>
      <c r="IE77" s="17"/>
      <c r="IF77" s="17"/>
      <c r="IG77" s="17"/>
      <c r="IH77" s="17"/>
      <c r="II77" s="17"/>
      <c r="IJ77" s="17"/>
      <c r="IK77" s="17"/>
      <c r="IL77" s="17"/>
      <c r="IM77" s="17"/>
      <c r="IN77" s="17"/>
      <c r="IO77" s="17"/>
      <c r="IP77" s="17"/>
      <c r="IQ77" s="17"/>
      <c r="IR77" s="17"/>
      <c r="IS77" s="17"/>
      <c r="IT77" s="17"/>
      <c r="IU77" s="17"/>
      <c r="IV77" s="17"/>
      <c r="IW77" s="17"/>
      <c r="IX77" s="17"/>
      <c r="IY77" s="17"/>
      <c r="IZ77" s="17"/>
      <c r="JA77" s="17"/>
      <c r="JB77" s="17"/>
      <c r="JC77" s="17"/>
      <c r="JD77" s="17"/>
      <c r="JE77" s="17"/>
      <c r="JF77" s="17"/>
      <c r="JG77" s="17"/>
      <c r="JH77" s="17"/>
      <c r="JI77" s="17"/>
      <c r="JJ77" s="17"/>
      <c r="JK77" s="17"/>
      <c r="JL77" s="17"/>
      <c r="JM77" s="17"/>
      <c r="JN77" s="17"/>
      <c r="JO77" s="17"/>
      <c r="JP77" s="17"/>
      <c r="JQ77" s="17"/>
      <c r="JR77" s="17"/>
      <c r="JS77" s="17"/>
      <c r="JT77" s="17"/>
      <c r="JU77" s="17"/>
      <c r="JV77" s="17"/>
      <c r="JW77" s="17"/>
      <c r="JX77" s="17"/>
      <c r="JY77" s="17"/>
      <c r="JZ77" s="17"/>
      <c r="KA77" s="17"/>
      <c r="KB77" s="17"/>
      <c r="KC77" s="17"/>
      <c r="KD77" s="17"/>
      <c r="KE77" s="17"/>
      <c r="KF77" s="17"/>
      <c r="KG77" s="17"/>
      <c r="KH77" s="17"/>
      <c r="KI77" s="17"/>
      <c r="KJ77" s="17"/>
      <c r="KK77" s="17"/>
      <c r="KL77" s="17"/>
      <c r="KM77" s="17"/>
      <c r="KN77" s="17"/>
      <c r="KO77" s="17"/>
      <c r="KP77" s="17"/>
      <c r="KQ77" s="17"/>
      <c r="KR77" s="17"/>
      <c r="KS77" s="17"/>
      <c r="KT77" s="17"/>
      <c r="KU77" s="17"/>
      <c r="KV77" s="17"/>
      <c r="KW77" s="17"/>
      <c r="KX77" s="17"/>
      <c r="KY77" s="17"/>
      <c r="KZ77" s="17"/>
      <c r="LA77" s="17"/>
      <c r="LB77" s="17"/>
      <c r="LC77" s="17"/>
      <c r="LD77" s="17"/>
      <c r="LE77" s="17"/>
      <c r="LF77" s="17"/>
      <c r="LG77" s="17"/>
      <c r="LH77" s="17"/>
      <c r="LI77" s="17"/>
      <c r="LJ77" s="17"/>
      <c r="LK77" s="17"/>
      <c r="LL77" s="17"/>
      <c r="LM77" s="17"/>
      <c r="LN77" s="17"/>
      <c r="LO77" s="17"/>
      <c r="LP77" s="17"/>
      <c r="LQ77" s="17"/>
      <c r="LR77" s="17"/>
      <c r="LS77" s="17"/>
      <c r="LT77" s="17"/>
      <c r="LU77" s="17"/>
      <c r="LV77" s="17"/>
      <c r="LW77" s="17"/>
      <c r="LX77" s="17"/>
      <c r="LY77" s="17"/>
      <c r="LZ77" s="17"/>
      <c r="MA77" s="17"/>
      <c r="MB77" s="17"/>
      <c r="MC77" s="17"/>
      <c r="MD77" s="17"/>
      <c r="ME77" s="17"/>
      <c r="MF77" s="17"/>
      <c r="MG77" s="17"/>
      <c r="MH77" s="17"/>
      <c r="MI77" s="17"/>
      <c r="MJ77" s="17"/>
      <c r="MK77" s="17"/>
      <c r="ML77" s="17"/>
      <c r="MM77" s="17"/>
      <c r="MN77" s="17"/>
      <c r="MO77" s="17"/>
      <c r="MP77" s="17"/>
      <c r="MQ77" s="17"/>
      <c r="MR77" s="17"/>
      <c r="MS77" s="17"/>
      <c r="MT77" s="17"/>
      <c r="MU77" s="17"/>
      <c r="MV77" s="17"/>
      <c r="MW77" s="17"/>
      <c r="MX77" s="17"/>
      <c r="MY77" s="17"/>
      <c r="MZ77" s="17"/>
      <c r="NA77" s="17"/>
      <c r="NB77" s="17"/>
      <c r="NC77" s="17"/>
      <c r="ND77" s="17"/>
      <c r="NE77" s="17"/>
      <c r="NF77" s="17"/>
      <c r="NG77" s="17"/>
      <c r="NH77" s="17"/>
      <c r="NI77" s="17"/>
      <c r="NJ77" s="17"/>
      <c r="NK77" s="17"/>
      <c r="NL77" s="17"/>
      <c r="NM77" s="17"/>
      <c r="NN77" s="17"/>
      <c r="NO77" s="17"/>
      <c r="NP77" s="17"/>
      <c r="NQ77" s="17"/>
      <c r="NR77" s="17"/>
      <c r="NS77" s="17"/>
      <c r="NT77" s="17"/>
      <c r="NU77" s="17"/>
      <c r="NV77" s="17"/>
      <c r="NW77" s="17"/>
      <c r="NX77" s="17"/>
      <c r="NY77" s="17"/>
      <c r="NZ77" s="17"/>
      <c r="OA77" s="17"/>
      <c r="OB77" s="17"/>
      <c r="OC77" s="17"/>
      <c r="OD77" s="17"/>
      <c r="OE77" s="17"/>
      <c r="OF77" s="17"/>
      <c r="OG77" s="17"/>
      <c r="OH77" s="17"/>
      <c r="OI77" s="17"/>
      <c r="OJ77" s="17"/>
      <c r="OK77" s="17"/>
      <c r="OL77" s="17"/>
      <c r="OM77" s="17"/>
      <c r="ON77" s="17"/>
      <c r="OO77" s="17"/>
      <c r="OP77" s="17"/>
      <c r="OQ77" s="17"/>
      <c r="OR77" s="17"/>
      <c r="OS77" s="17"/>
      <c r="OT77" s="17"/>
      <c r="OU77" s="17"/>
      <c r="OV77" s="17"/>
      <c r="OW77" s="17"/>
      <c r="OX77" s="17"/>
      <c r="OY77" s="17"/>
      <c r="OZ77" s="17"/>
      <c r="PA77" s="17"/>
      <c r="PB77" s="17"/>
      <c r="PC77" s="17"/>
      <c r="PD77" s="17"/>
      <c r="PE77" s="17"/>
      <c r="PF77" s="17"/>
      <c r="PG77" s="17"/>
      <c r="PH77" s="17"/>
      <c r="PI77" s="17"/>
      <c r="PJ77" s="17"/>
      <c r="PK77" s="17"/>
      <c r="PL77" s="17"/>
      <c r="PM77" s="17"/>
      <c r="PN77" s="17"/>
      <c r="PO77" s="17"/>
      <c r="PP77" s="17"/>
      <c r="PQ77" s="17"/>
      <c r="PR77" s="17"/>
      <c r="PS77" s="17"/>
      <c r="PT77" s="17"/>
      <c r="PU77" s="17"/>
      <c r="PV77" s="17"/>
      <c r="PW77" s="17"/>
      <c r="PX77" s="17"/>
      <c r="PY77" s="17"/>
      <c r="PZ77" s="17"/>
      <c r="QA77" s="17"/>
      <c r="QB77" s="17"/>
      <c r="QC77" s="17"/>
      <c r="QD77" s="17"/>
      <c r="QE77" s="17"/>
      <c r="QF77" s="17"/>
      <c r="QG77" s="17"/>
      <c r="QH77" s="17"/>
      <c r="QI77" s="17"/>
      <c r="QJ77" s="17"/>
      <c r="QK77" s="17"/>
      <c r="QL77" s="17"/>
      <c r="QM77" s="17"/>
      <c r="QN77" s="17"/>
      <c r="QO77" s="17"/>
      <c r="QP77" s="17"/>
      <c r="QQ77" s="17"/>
      <c r="QR77" s="17"/>
      <c r="QS77" s="17"/>
      <c r="QT77" s="17"/>
      <c r="QU77" s="17"/>
      <c r="QV77" s="17"/>
      <c r="QW77" s="17"/>
      <c r="QX77" s="17"/>
      <c r="QY77" s="17"/>
      <c r="QZ77" s="17"/>
      <c r="RA77" s="17"/>
      <c r="RB77" s="17"/>
      <c r="RC77" s="17"/>
      <c r="RD77" s="17"/>
      <c r="RE77" s="17"/>
      <c r="RF77" s="17"/>
      <c r="RG77" s="17"/>
      <c r="RH77" s="17"/>
      <c r="RI77" s="17"/>
      <c r="RJ77" s="17"/>
      <c r="RK77" s="17"/>
      <c r="RL77" s="17"/>
      <c r="RM77" s="17"/>
      <c r="RN77" s="17"/>
      <c r="RO77" s="17"/>
      <c r="RP77" s="17"/>
      <c r="RQ77" s="17"/>
      <c r="RR77" s="17"/>
      <c r="RS77" s="17"/>
      <c r="RT77" s="17"/>
      <c r="RU77" s="17"/>
      <c r="RV77" s="17"/>
      <c r="RW77" s="17"/>
      <c r="RX77" s="17"/>
      <c r="RY77" s="17"/>
      <c r="RZ77" s="17"/>
      <c r="SA77" s="17"/>
      <c r="SB77" s="17"/>
      <c r="SC77" s="17"/>
      <c r="SD77" s="17"/>
      <c r="SE77" s="17"/>
      <c r="SF77" s="17"/>
      <c r="SG77" s="17"/>
      <c r="SH77" s="17"/>
      <c r="SI77" s="17"/>
      <c r="SJ77" s="17"/>
      <c r="SK77" s="17"/>
      <c r="SL77" s="17"/>
      <c r="SM77" s="17"/>
      <c r="SN77" s="17"/>
      <c r="SO77" s="17"/>
      <c r="SP77" s="17"/>
      <c r="SQ77" s="17"/>
      <c r="SR77" s="17"/>
      <c r="SS77" s="17"/>
      <c r="ST77" s="17"/>
      <c r="SU77" s="17"/>
      <c r="SV77" s="17"/>
      <c r="SW77" s="17"/>
      <c r="SX77" s="17"/>
      <c r="SY77" s="17"/>
      <c r="SZ77" s="17"/>
      <c r="TA77" s="17"/>
      <c r="TB77" s="17"/>
      <c r="TC77" s="17"/>
      <c r="TD77" s="17"/>
      <c r="TE77" s="17"/>
      <c r="TF77" s="17"/>
      <c r="TG77" s="17"/>
      <c r="TH77" s="17"/>
      <c r="TI77" s="17"/>
      <c r="TJ77" s="17"/>
      <c r="TK77" s="17"/>
      <c r="TL77" s="17"/>
      <c r="TM77" s="17"/>
      <c r="TN77" s="17"/>
      <c r="TO77" s="17"/>
      <c r="TP77" s="17"/>
      <c r="TQ77" s="17"/>
      <c r="TR77" s="17"/>
      <c r="TS77" s="17"/>
      <c r="TT77" s="17"/>
      <c r="TU77" s="17"/>
      <c r="TV77" s="17"/>
      <c r="TW77" s="17"/>
      <c r="TX77" s="17"/>
      <c r="TY77" s="17"/>
      <c r="TZ77" s="17"/>
      <c r="UA77" s="17"/>
      <c r="UB77" s="17"/>
      <c r="UC77" s="17"/>
      <c r="UD77" s="17"/>
      <c r="UE77" s="17"/>
      <c r="UF77" s="17"/>
      <c r="UG77" s="17"/>
      <c r="UH77" s="17"/>
      <c r="UI77" s="17"/>
      <c r="UJ77" s="17"/>
      <c r="UK77" s="17"/>
      <c r="UL77" s="17"/>
      <c r="UM77" s="17"/>
      <c r="UN77" s="17"/>
      <c r="UO77" s="17"/>
      <c r="UP77" s="17"/>
      <c r="UQ77" s="17"/>
      <c r="UR77" s="17"/>
      <c r="US77" s="17"/>
      <c r="UT77" s="17"/>
      <c r="UU77" s="17"/>
      <c r="UV77" s="17"/>
      <c r="UW77" s="17"/>
      <c r="UX77" s="17"/>
      <c r="UY77" s="17"/>
      <c r="UZ77" s="17"/>
      <c r="VA77" s="17"/>
      <c r="VB77" s="17"/>
      <c r="VC77" s="17"/>
      <c r="VD77" s="17"/>
      <c r="VE77" s="17"/>
      <c r="VF77" s="17"/>
      <c r="VG77" s="17"/>
      <c r="VH77" s="17"/>
      <c r="VI77" s="17"/>
      <c r="VJ77" s="17"/>
      <c r="VK77" s="17"/>
      <c r="VL77" s="17"/>
      <c r="VM77" s="17"/>
      <c r="VN77" s="17"/>
      <c r="VO77" s="17"/>
      <c r="VP77" s="17"/>
      <c r="VQ77" s="17"/>
      <c r="VR77" s="17"/>
      <c r="VS77" s="17"/>
      <c r="VT77" s="17"/>
      <c r="VU77" s="17"/>
      <c r="VV77" s="17"/>
      <c r="VW77" s="17"/>
      <c r="VX77" s="17"/>
      <c r="VY77" s="17"/>
      <c r="VZ77" s="17"/>
      <c r="WA77" s="17"/>
      <c r="WB77" s="17"/>
      <c r="WC77" s="17"/>
      <c r="WD77" s="17"/>
      <c r="WE77" s="17"/>
      <c r="WF77" s="17"/>
      <c r="WG77" s="17"/>
      <c r="WH77" s="17"/>
      <c r="WI77" s="17"/>
      <c r="WJ77" s="17"/>
      <c r="WK77" s="17"/>
      <c r="WL77" s="17"/>
      <c r="WM77" s="17"/>
      <c r="WN77" s="17"/>
      <c r="WO77" s="17"/>
      <c r="WP77" s="17"/>
      <c r="WQ77" s="17"/>
      <c r="WR77" s="17"/>
      <c r="WS77" s="17"/>
      <c r="WT77" s="17"/>
      <c r="WU77" s="17"/>
      <c r="WV77" s="17"/>
      <c r="WW77" s="17"/>
      <c r="WX77" s="17"/>
      <c r="WY77" s="17"/>
      <c r="WZ77" s="17"/>
      <c r="XA77" s="17"/>
      <c r="XB77" s="17"/>
      <c r="XC77" s="17"/>
      <c r="XD77" s="17"/>
      <c r="XE77" s="17"/>
      <c r="XF77" s="17"/>
      <c r="XG77" s="17"/>
      <c r="XH77" s="17"/>
      <c r="XI77" s="17"/>
      <c r="XJ77" s="17"/>
      <c r="XK77" s="17"/>
      <c r="XL77" s="17"/>
      <c r="XM77" s="17"/>
      <c r="XN77" s="17"/>
      <c r="XO77" s="17"/>
      <c r="XP77" s="17"/>
      <c r="XQ77" s="17"/>
      <c r="XR77" s="17"/>
      <c r="XS77" s="17"/>
      <c r="XT77" s="17"/>
      <c r="XU77" s="17"/>
      <c r="XV77" s="17"/>
      <c r="XW77" s="17"/>
      <c r="XX77" s="17"/>
      <c r="XY77" s="17"/>
      <c r="XZ77" s="17"/>
      <c r="YA77" s="17"/>
      <c r="YB77" s="17"/>
      <c r="YC77" s="17"/>
      <c r="YD77" s="17"/>
      <c r="YE77" s="17"/>
      <c r="YF77" s="17"/>
      <c r="YG77" s="17"/>
      <c r="YH77" s="17"/>
      <c r="YI77" s="17"/>
      <c r="YJ77" s="17"/>
      <c r="YK77" s="17"/>
      <c r="YL77" s="17"/>
      <c r="YM77" s="17"/>
      <c r="YN77" s="17"/>
      <c r="YO77" s="17"/>
      <c r="YP77" s="17"/>
      <c r="YQ77" s="17"/>
      <c r="YR77" s="17"/>
      <c r="YS77" s="17"/>
      <c r="YT77" s="17"/>
      <c r="YU77" s="17"/>
      <c r="YV77" s="17"/>
      <c r="YW77" s="17"/>
      <c r="YX77" s="17"/>
      <c r="YY77" s="17"/>
      <c r="YZ77" s="17"/>
      <c r="ZA77" s="17"/>
      <c r="ZB77" s="17"/>
      <c r="ZC77" s="17"/>
      <c r="ZD77" s="17"/>
      <c r="ZE77" s="17"/>
      <c r="ZF77" s="17"/>
      <c r="ZG77" s="17"/>
      <c r="ZH77" s="17"/>
      <c r="ZI77" s="17"/>
      <c r="ZJ77" s="17"/>
      <c r="ZK77" s="17"/>
      <c r="ZL77" s="17"/>
      <c r="ZM77" s="17"/>
      <c r="ZN77" s="17"/>
      <c r="ZO77" s="17"/>
      <c r="ZP77" s="17"/>
      <c r="ZQ77" s="17"/>
      <c r="ZR77" s="17"/>
      <c r="ZS77" s="17"/>
      <c r="ZT77" s="17"/>
      <c r="ZU77" s="17"/>
      <c r="ZV77" s="17"/>
      <c r="ZW77" s="17"/>
      <c r="ZX77" s="17"/>
      <c r="ZY77" s="17"/>
      <c r="ZZ77" s="17"/>
      <c r="AAA77" s="17"/>
      <c r="AAB77" s="17"/>
      <c r="AAC77" s="17"/>
      <c r="AAD77" s="17"/>
      <c r="AAE77" s="17"/>
      <c r="AAF77" s="17"/>
      <c r="AAG77" s="17"/>
      <c r="AAH77" s="17"/>
      <c r="AAI77" s="17"/>
      <c r="AAJ77" s="17"/>
      <c r="AAK77" s="17"/>
      <c r="AAL77" s="17"/>
      <c r="AAM77" s="17"/>
      <c r="AAN77" s="17"/>
      <c r="AAO77" s="17"/>
      <c r="AAP77" s="17"/>
      <c r="AAQ77" s="17"/>
      <c r="AAR77" s="17"/>
      <c r="AAS77" s="17"/>
      <c r="AAT77" s="17"/>
      <c r="AAU77" s="17"/>
      <c r="AAV77" s="17"/>
      <c r="AAW77" s="17"/>
      <c r="AAX77" s="17"/>
      <c r="AAY77" s="17"/>
      <c r="AAZ77" s="17"/>
      <c r="ABA77" s="17"/>
      <c r="ABB77" s="17"/>
      <c r="ABC77" s="17"/>
      <c r="ABD77" s="17"/>
      <c r="ABE77" s="17"/>
      <c r="ABF77" s="17"/>
      <c r="ABG77" s="17"/>
      <c r="ABH77" s="17"/>
      <c r="ABI77" s="17"/>
      <c r="ABJ77" s="17"/>
      <c r="ABK77" s="17"/>
      <c r="ABL77" s="17"/>
      <c r="ABM77" s="17"/>
      <c r="ABN77" s="17"/>
      <c r="ABO77" s="17"/>
      <c r="ABP77" s="17"/>
      <c r="ABQ77" s="17"/>
      <c r="ABR77" s="17"/>
      <c r="ABS77" s="17"/>
      <c r="ABT77" s="17"/>
      <c r="ABU77" s="17"/>
      <c r="ABV77" s="17"/>
      <c r="ABW77" s="17"/>
      <c r="ABX77" s="17"/>
      <c r="ABY77" s="17"/>
      <c r="ABZ77" s="17"/>
      <c r="ACA77" s="17"/>
      <c r="ACB77" s="17"/>
      <c r="ACC77" s="17"/>
      <c r="ACD77" s="17"/>
      <c r="ACE77" s="17"/>
      <c r="ACF77" s="17"/>
      <c r="ACG77" s="17"/>
      <c r="ACH77" s="17"/>
      <c r="ACI77" s="17"/>
      <c r="ACJ77" s="17"/>
      <c r="ACK77" s="17"/>
      <c r="ACL77" s="17"/>
      <c r="ACM77" s="17"/>
      <c r="ACN77" s="17"/>
      <c r="ACO77" s="17"/>
      <c r="ACP77" s="17"/>
      <c r="ACQ77" s="17"/>
      <c r="ACR77" s="17"/>
      <c r="ACS77" s="17"/>
      <c r="ACT77" s="17"/>
      <c r="ACU77" s="17"/>
      <c r="ACV77" s="17"/>
      <c r="ACW77" s="17"/>
      <c r="ACX77" s="17"/>
      <c r="ACY77" s="17"/>
      <c r="ACZ77" s="17"/>
      <c r="ADA77" s="17"/>
      <c r="ADB77" s="17"/>
      <c r="ADC77" s="17"/>
      <c r="ADD77" s="17"/>
      <c r="ADE77" s="17"/>
      <c r="ADF77" s="17"/>
      <c r="ADG77" s="17"/>
      <c r="ADH77" s="17"/>
      <c r="ADI77" s="17"/>
      <c r="ADJ77" s="17"/>
      <c r="ADK77" s="17"/>
      <c r="ADL77" s="17"/>
      <c r="ADM77" s="17"/>
      <c r="ADN77" s="17"/>
      <c r="ADO77" s="17"/>
      <c r="ADP77" s="17"/>
      <c r="ADQ77" s="17"/>
      <c r="ADR77" s="17"/>
      <c r="ADS77" s="17"/>
      <c r="ADT77" s="17"/>
      <c r="ADU77" s="17"/>
      <c r="ADV77" s="17"/>
      <c r="ADW77" s="17"/>
      <c r="ADX77" s="17"/>
      <c r="ADY77" s="17"/>
      <c r="ADZ77" s="17"/>
      <c r="AEA77" s="17"/>
      <c r="AEB77" s="17"/>
      <c r="AEC77" s="17"/>
      <c r="AED77" s="17"/>
      <c r="AEE77" s="17"/>
      <c r="AEF77" s="17"/>
      <c r="AEG77" s="17"/>
      <c r="AEH77" s="17"/>
      <c r="AEI77" s="17"/>
      <c r="AEJ77" s="17"/>
      <c r="AEK77" s="17"/>
      <c r="AEL77" s="17"/>
      <c r="AEM77" s="17"/>
      <c r="AEN77" s="17"/>
      <c r="AEO77" s="17"/>
      <c r="AEP77" s="17"/>
      <c r="AEQ77" s="17"/>
      <c r="AER77" s="17"/>
      <c r="AES77" s="17"/>
      <c r="AET77" s="17"/>
      <c r="AEU77" s="17"/>
      <c r="AEV77" s="17"/>
      <c r="AEW77" s="17"/>
      <c r="AEX77" s="17"/>
      <c r="AEY77" s="17"/>
      <c r="AEZ77" s="17"/>
      <c r="AFA77" s="17"/>
      <c r="AFB77" s="17"/>
      <c r="AFC77" s="17"/>
      <c r="AFD77" s="17"/>
      <c r="AFE77" s="17"/>
      <c r="AFF77" s="17"/>
      <c r="AFG77" s="17"/>
      <c r="AFH77" s="17"/>
      <c r="AFI77" s="17"/>
      <c r="AFJ77" s="17"/>
      <c r="AFK77" s="17"/>
      <c r="AFL77" s="17"/>
      <c r="AFM77" s="17"/>
      <c r="AFN77" s="17"/>
      <c r="AFO77" s="17"/>
      <c r="AFP77" s="17"/>
      <c r="AFQ77" s="17"/>
      <c r="AFR77" s="17"/>
      <c r="AFS77" s="17"/>
      <c r="AFT77" s="17"/>
      <c r="AFU77" s="17"/>
      <c r="AFV77" s="17"/>
      <c r="AFW77" s="17"/>
      <c r="AFX77" s="17"/>
      <c r="AFY77" s="17"/>
      <c r="AFZ77" s="17"/>
      <c r="AGA77" s="17"/>
      <c r="AGB77" s="17"/>
      <c r="AGC77" s="17"/>
      <c r="AGD77" s="17"/>
      <c r="AGE77" s="17"/>
      <c r="AGF77" s="17"/>
      <c r="AGG77" s="17"/>
      <c r="AGH77" s="17"/>
      <c r="AGI77" s="17"/>
      <c r="AGJ77" s="17"/>
      <c r="AGK77" s="17"/>
      <c r="AGL77" s="17"/>
      <c r="AGM77" s="17"/>
      <c r="AGN77" s="17"/>
      <c r="AGO77" s="17"/>
      <c r="AGP77" s="17"/>
      <c r="AGQ77" s="17"/>
      <c r="AGR77" s="17"/>
      <c r="AGS77" s="17"/>
      <c r="AGT77" s="17"/>
      <c r="AGU77" s="17"/>
      <c r="AGV77" s="17"/>
      <c r="AGW77" s="17"/>
      <c r="AGX77" s="17"/>
      <c r="AGY77" s="17"/>
      <c r="AGZ77" s="17"/>
      <c r="AHA77" s="17"/>
      <c r="AHB77" s="17"/>
      <c r="AHC77" s="17"/>
      <c r="AHD77" s="17"/>
      <c r="AHE77" s="17"/>
      <c r="AHF77" s="17"/>
      <c r="AHG77" s="17"/>
      <c r="AHH77" s="17"/>
      <c r="AHI77" s="17"/>
      <c r="AHJ77" s="17"/>
      <c r="AHK77" s="17"/>
      <c r="AHL77" s="17"/>
      <c r="AHM77" s="17"/>
      <c r="AHN77" s="17"/>
      <c r="AHO77" s="17"/>
      <c r="AHP77" s="17"/>
      <c r="AHQ77" s="17"/>
      <c r="AHR77" s="17"/>
      <c r="AHS77" s="17"/>
      <c r="AHT77" s="17"/>
      <c r="AHU77" s="17"/>
      <c r="AHV77" s="17"/>
      <c r="AHW77" s="17"/>
      <c r="AHX77" s="17"/>
      <c r="AHY77" s="17"/>
      <c r="AHZ77" s="17"/>
      <c r="AIA77" s="17"/>
      <c r="AIB77" s="17"/>
      <c r="AIC77" s="17"/>
      <c r="AID77" s="17"/>
      <c r="AIE77" s="17"/>
      <c r="AIF77" s="17"/>
      <c r="AIG77" s="17"/>
      <c r="AIH77" s="17"/>
      <c r="AII77" s="17"/>
      <c r="AIJ77" s="17"/>
      <c r="AIK77" s="17"/>
      <c r="AIL77" s="17"/>
      <c r="AIM77" s="17"/>
      <c r="AIN77" s="17"/>
      <c r="AIO77" s="17"/>
      <c r="AIP77" s="17"/>
      <c r="AIQ77" s="17"/>
      <c r="AIR77" s="17"/>
      <c r="AIS77" s="17"/>
      <c r="AIT77" s="17"/>
      <c r="AIU77" s="17"/>
      <c r="AIV77" s="17"/>
      <c r="AIW77" s="17"/>
      <c r="AIX77" s="17"/>
      <c r="AIY77" s="17"/>
      <c r="AIZ77" s="17"/>
      <c r="AJA77" s="17"/>
      <c r="AJB77" s="17"/>
      <c r="AJC77" s="17"/>
      <c r="AJD77" s="17"/>
      <c r="AJE77" s="17"/>
      <c r="AJF77" s="17"/>
      <c r="AJG77" s="17"/>
      <c r="AJH77" s="17"/>
      <c r="AJI77" s="17"/>
      <c r="AJJ77" s="17"/>
      <c r="AJK77" s="17"/>
      <c r="AJL77" s="17"/>
      <c r="AJM77" s="17"/>
      <c r="AJN77" s="17"/>
      <c r="AJO77" s="17"/>
      <c r="AJP77" s="17"/>
      <c r="AJQ77" s="17"/>
      <c r="AJR77" s="17"/>
      <c r="AJS77" s="17"/>
      <c r="AJT77" s="17"/>
      <c r="AJU77" s="17"/>
      <c r="AJV77" s="17"/>
      <c r="AJW77" s="17"/>
      <c r="AJX77" s="17"/>
      <c r="AJY77" s="17"/>
      <c r="AJZ77" s="17"/>
      <c r="AKA77" s="17"/>
      <c r="AKB77" s="17"/>
      <c r="AKC77" s="17"/>
      <c r="AKD77" s="17"/>
      <c r="AKE77" s="17"/>
      <c r="AKF77" s="17"/>
      <c r="AKG77" s="17"/>
      <c r="AKH77" s="17"/>
      <c r="AKI77" s="17"/>
      <c r="AKJ77" s="17"/>
      <c r="AKK77" s="17"/>
      <c r="AKL77" s="17"/>
      <c r="AKM77" s="17"/>
      <c r="AKN77" s="17"/>
      <c r="AKO77" s="17"/>
      <c r="AKP77" s="17"/>
      <c r="AKQ77" s="17"/>
      <c r="AKR77" s="17"/>
      <c r="AKS77" s="17"/>
      <c r="AKT77" s="17"/>
      <c r="AKU77" s="17"/>
      <c r="AKV77" s="17"/>
      <c r="AKW77" s="17"/>
      <c r="AKX77" s="17"/>
      <c r="AKY77" s="17"/>
      <c r="AKZ77" s="17"/>
      <c r="ALA77" s="17"/>
      <c r="ALB77" s="17"/>
      <c r="ALC77" s="17"/>
      <c r="ALD77" s="17"/>
      <c r="ALE77" s="17"/>
      <c r="ALF77" s="17"/>
      <c r="ALG77" s="17"/>
      <c r="ALH77" s="17"/>
      <c r="ALI77" s="17"/>
      <c r="ALJ77" s="17"/>
      <c r="ALK77" s="17"/>
      <c r="ALL77" s="17"/>
      <c r="ALM77" s="17"/>
      <c r="ALN77" s="17"/>
      <c r="ALO77" s="17"/>
      <c r="ALP77" s="17"/>
      <c r="ALQ77" s="17"/>
      <c r="ALR77" s="17"/>
      <c r="ALS77" s="17"/>
      <c r="ALT77" s="17"/>
      <c r="ALU77" s="17"/>
      <c r="ALV77" s="17"/>
      <c r="ALW77" s="17"/>
      <c r="ALX77" s="17"/>
      <c r="ALY77" s="17"/>
      <c r="ALZ77" s="17"/>
      <c r="AMA77" s="17"/>
      <c r="AMB77" s="17"/>
      <c r="AMC77" s="17"/>
      <c r="AMD77" s="17"/>
      <c r="AME77" s="17"/>
      <c r="AMF77" s="17"/>
      <c r="AMG77" s="17"/>
      <c r="AMH77" s="17"/>
      <c r="AMI77" s="17"/>
      <c r="AMJ77" s="17"/>
      <c r="AMK77" s="17"/>
      <c r="AML77" s="17"/>
      <c r="AMM77" s="17"/>
      <c r="AMN77" s="17"/>
      <c r="AMO77" s="17"/>
      <c r="AMP77" s="17"/>
      <c r="AMQ77" s="17"/>
      <c r="AMR77" s="17"/>
      <c r="AMS77" s="17"/>
      <c r="AMT77" s="17"/>
      <c r="AMU77" s="17"/>
      <c r="AMV77" s="17"/>
      <c r="AMW77" s="17"/>
      <c r="AMX77" s="17"/>
      <c r="AMY77" s="17"/>
      <c r="AMZ77" s="17"/>
      <c r="ANA77" s="17"/>
      <c r="ANB77" s="17"/>
      <c r="ANC77" s="17"/>
      <c r="AND77" s="17"/>
      <c r="ANE77" s="17"/>
      <c r="ANF77" s="17"/>
      <c r="ANG77" s="17"/>
      <c r="ANH77" s="17"/>
      <c r="ANI77" s="17"/>
      <c r="ANJ77" s="17"/>
      <c r="ANK77" s="17"/>
      <c r="ANL77" s="17"/>
      <c r="ANM77" s="17"/>
      <c r="ANN77" s="17"/>
      <c r="ANO77" s="17"/>
      <c r="ANP77" s="17"/>
      <c r="ANQ77" s="17"/>
      <c r="ANR77" s="17"/>
      <c r="ANS77" s="17"/>
      <c r="ANT77" s="17"/>
      <c r="ANU77" s="17"/>
      <c r="ANV77" s="17"/>
      <c r="ANW77" s="17"/>
      <c r="ANX77" s="17"/>
      <c r="ANY77" s="17"/>
      <c r="ANZ77" s="17"/>
      <c r="AOA77" s="17"/>
      <c r="AOB77" s="17"/>
      <c r="AOC77" s="17"/>
      <c r="AOD77" s="17"/>
      <c r="AOE77" s="17"/>
      <c r="AOF77" s="17"/>
      <c r="AOG77" s="17"/>
      <c r="AOH77" s="17"/>
      <c r="AOI77" s="17"/>
      <c r="AOJ77" s="17"/>
      <c r="AOK77" s="17"/>
      <c r="AOL77" s="17"/>
      <c r="AOM77" s="17"/>
      <c r="AON77" s="17"/>
      <c r="AOO77" s="17"/>
      <c r="AOP77" s="17"/>
      <c r="AOQ77" s="17"/>
      <c r="AOR77" s="17"/>
      <c r="AOS77" s="17"/>
      <c r="AOT77" s="17"/>
      <c r="AOU77" s="17"/>
      <c r="AOV77" s="17"/>
      <c r="AOW77" s="17"/>
      <c r="AOX77" s="17"/>
      <c r="AOY77" s="17"/>
      <c r="AOZ77" s="17"/>
      <c r="APA77" s="17"/>
      <c r="APB77" s="17"/>
      <c r="APC77" s="17"/>
      <c r="APD77" s="17"/>
      <c r="APE77" s="17"/>
      <c r="APF77" s="17"/>
      <c r="APG77" s="17"/>
      <c r="APH77" s="17"/>
      <c r="API77" s="17"/>
      <c r="APJ77" s="17"/>
      <c r="APK77" s="17"/>
      <c r="APL77" s="17"/>
      <c r="APM77" s="17"/>
      <c r="APN77" s="17"/>
      <c r="APO77" s="17"/>
      <c r="APP77" s="17"/>
      <c r="APQ77" s="17"/>
      <c r="APR77" s="17"/>
      <c r="APS77" s="17"/>
      <c r="APT77" s="17"/>
      <c r="APU77" s="17"/>
      <c r="APV77" s="17"/>
      <c r="APW77" s="17"/>
      <c r="APX77" s="17"/>
      <c r="APY77" s="17"/>
      <c r="APZ77" s="17"/>
      <c r="AQA77" s="17"/>
      <c r="AQB77" s="17"/>
      <c r="AQC77" s="17"/>
      <c r="AQD77" s="17"/>
      <c r="AQE77" s="17"/>
      <c r="AQF77" s="17"/>
      <c r="AQG77" s="17"/>
      <c r="AQH77" s="17"/>
      <c r="AQI77" s="17"/>
      <c r="AQJ77" s="17"/>
      <c r="AQK77" s="17"/>
      <c r="AQL77" s="17"/>
      <c r="AQM77" s="17"/>
      <c r="AQN77" s="17"/>
      <c r="AQO77" s="17"/>
      <c r="AQP77" s="17"/>
      <c r="AQQ77" s="17"/>
      <c r="AQR77" s="17"/>
      <c r="AQS77" s="17"/>
      <c r="AQT77" s="17"/>
      <c r="AQU77" s="17"/>
      <c r="AQV77" s="17"/>
      <c r="AQW77" s="17"/>
      <c r="AQX77" s="17"/>
      <c r="AQY77" s="17"/>
      <c r="AQZ77" s="17"/>
      <c r="ARA77" s="17"/>
      <c r="ARB77" s="17"/>
      <c r="ARC77" s="17"/>
      <c r="ARD77" s="17"/>
      <c r="ARE77" s="17"/>
      <c r="ARF77" s="17"/>
      <c r="ARG77" s="17"/>
      <c r="ARH77" s="17"/>
      <c r="ARI77" s="17"/>
      <c r="ARJ77" s="17"/>
      <c r="ARK77" s="17"/>
      <c r="ARL77" s="17"/>
      <c r="ARM77" s="17"/>
      <c r="ARN77" s="17"/>
      <c r="ARO77" s="17"/>
      <c r="ARP77" s="17"/>
      <c r="ARQ77" s="17"/>
      <c r="ARR77" s="17"/>
      <c r="ARS77" s="17"/>
      <c r="ART77" s="17"/>
      <c r="ARU77" s="17"/>
      <c r="ARV77" s="17"/>
      <c r="ARW77" s="17"/>
      <c r="ARX77" s="17"/>
      <c r="ARY77" s="17"/>
      <c r="ARZ77" s="17"/>
      <c r="ASA77" s="17"/>
      <c r="ASB77" s="17"/>
      <c r="ASC77" s="17"/>
      <c r="ASD77" s="17"/>
      <c r="ASE77" s="17"/>
      <c r="ASF77" s="17"/>
      <c r="ASG77" s="17"/>
      <c r="ASH77" s="17"/>
      <c r="ASI77" s="17"/>
      <c r="ASJ77" s="17"/>
      <c r="ASK77" s="17"/>
      <c r="ASL77" s="17"/>
      <c r="ASM77" s="17"/>
      <c r="ASN77" s="17"/>
      <c r="ASO77" s="17"/>
      <c r="ASP77" s="17"/>
      <c r="ASQ77" s="17"/>
      <c r="ASR77" s="17"/>
      <c r="ASS77" s="17"/>
      <c r="AST77" s="17"/>
      <c r="ASU77" s="17"/>
      <c r="ASV77" s="17"/>
      <c r="ASW77" s="17"/>
      <c r="ASX77" s="17"/>
      <c r="ASY77" s="17"/>
      <c r="ASZ77" s="17"/>
      <c r="ATA77" s="17"/>
      <c r="ATB77" s="17"/>
      <c r="ATC77" s="17"/>
      <c r="ATD77" s="17"/>
      <c r="ATE77" s="17"/>
      <c r="ATF77" s="17"/>
      <c r="ATG77" s="17"/>
      <c r="ATH77" s="17"/>
      <c r="ATI77" s="17"/>
      <c r="ATJ77" s="17"/>
      <c r="ATK77" s="17"/>
      <c r="ATL77" s="17"/>
      <c r="ATM77" s="17"/>
      <c r="ATN77" s="17"/>
      <c r="ATO77" s="17"/>
      <c r="ATP77" s="17"/>
      <c r="ATQ77" s="17"/>
      <c r="ATR77" s="17"/>
      <c r="ATS77" s="17"/>
      <c r="ATT77" s="17"/>
      <c r="ATU77" s="17"/>
      <c r="ATV77" s="17"/>
      <c r="ATW77" s="17"/>
      <c r="ATX77" s="17"/>
      <c r="ATY77" s="17"/>
      <c r="ATZ77" s="17"/>
      <c r="AUA77" s="17"/>
      <c r="AUB77" s="17"/>
      <c r="AUC77" s="17"/>
      <c r="AUD77" s="17"/>
      <c r="AUE77" s="17"/>
      <c r="AUF77" s="17"/>
      <c r="AUG77" s="17"/>
      <c r="AUH77" s="17"/>
      <c r="AUI77" s="17"/>
      <c r="AUJ77" s="17"/>
      <c r="AUK77" s="17"/>
      <c r="AUL77" s="17"/>
      <c r="AUM77" s="17"/>
      <c r="AUN77" s="17"/>
      <c r="AUO77" s="17"/>
      <c r="AUP77" s="17"/>
      <c r="AUQ77" s="17"/>
      <c r="AUR77" s="17"/>
      <c r="AUS77" s="17"/>
      <c r="AUT77" s="17"/>
      <c r="AUU77" s="17"/>
      <c r="AUV77" s="17"/>
      <c r="AUW77" s="17"/>
      <c r="AUX77" s="17"/>
      <c r="AUY77" s="17"/>
      <c r="AUZ77" s="17"/>
      <c r="AVA77" s="17"/>
      <c r="AVB77" s="17"/>
      <c r="AVC77" s="17"/>
      <c r="AVD77" s="17"/>
      <c r="AVE77" s="17"/>
      <c r="AVF77" s="17"/>
      <c r="AVG77" s="17"/>
      <c r="AVH77" s="17"/>
      <c r="AVI77" s="17"/>
      <c r="AVJ77" s="17"/>
      <c r="AVK77" s="17"/>
      <c r="AVL77" s="17"/>
      <c r="AVM77" s="17"/>
      <c r="AVN77" s="17"/>
      <c r="AVO77" s="17"/>
      <c r="AVP77" s="17"/>
      <c r="AVQ77" s="17"/>
      <c r="AVR77" s="17"/>
      <c r="AVS77" s="17"/>
      <c r="AVT77" s="17"/>
      <c r="AVU77" s="17"/>
      <c r="AVV77" s="17"/>
      <c r="AVW77" s="17"/>
      <c r="AVX77" s="17"/>
      <c r="AVY77" s="17"/>
      <c r="AVZ77" s="17"/>
      <c r="AWA77" s="17"/>
      <c r="AWB77" s="17"/>
      <c r="AWC77" s="17"/>
      <c r="AWD77" s="17"/>
      <c r="AWE77" s="17"/>
      <c r="AWF77" s="17"/>
      <c r="AWG77" s="17"/>
      <c r="AWH77" s="17"/>
      <c r="AWI77" s="17"/>
      <c r="AWJ77" s="17"/>
      <c r="AWK77" s="17"/>
      <c r="AWL77" s="17"/>
      <c r="AWM77" s="17"/>
      <c r="AWN77" s="17"/>
      <c r="AWO77" s="17"/>
      <c r="AWP77" s="17"/>
      <c r="AWQ77" s="17"/>
      <c r="AWR77" s="17"/>
      <c r="AWS77" s="17"/>
      <c r="AWT77" s="17"/>
      <c r="AWU77" s="17"/>
      <c r="AWV77" s="17"/>
      <c r="AWW77" s="17"/>
      <c r="AWX77" s="17"/>
      <c r="AWY77" s="17"/>
      <c r="AWZ77" s="17"/>
      <c r="AXA77" s="17"/>
      <c r="AXB77" s="17"/>
      <c r="AXC77" s="17"/>
      <c r="AXD77" s="17"/>
      <c r="AXE77" s="17"/>
      <c r="AXF77" s="17"/>
      <c r="AXG77" s="17"/>
      <c r="AXH77" s="17"/>
      <c r="AXI77" s="17"/>
      <c r="AXJ77" s="17"/>
      <c r="AXK77" s="17"/>
      <c r="AXL77" s="17"/>
      <c r="AXM77" s="17"/>
      <c r="AXN77" s="17"/>
      <c r="AXO77" s="17"/>
      <c r="AXP77" s="17"/>
      <c r="AXQ77" s="17"/>
      <c r="AXR77" s="17"/>
      <c r="AXS77" s="17"/>
      <c r="AXT77" s="17"/>
      <c r="AXU77" s="17"/>
      <c r="AXV77" s="17"/>
      <c r="AXW77" s="17"/>
      <c r="AXX77" s="17"/>
      <c r="AXY77" s="17"/>
      <c r="AXZ77" s="17"/>
      <c r="AYA77" s="17"/>
      <c r="AYB77" s="17"/>
      <c r="AYC77" s="17"/>
      <c r="AYD77" s="17"/>
      <c r="AYE77" s="17"/>
      <c r="AYF77" s="17"/>
      <c r="AYG77" s="17"/>
      <c r="AYH77" s="17"/>
      <c r="AYI77" s="17"/>
      <c r="AYJ77" s="17"/>
      <c r="AYK77" s="17"/>
      <c r="AYL77" s="17"/>
      <c r="AYM77" s="17"/>
      <c r="AYN77" s="17"/>
      <c r="AYO77" s="17"/>
      <c r="AYP77" s="17"/>
      <c r="AYQ77" s="17"/>
      <c r="AYR77" s="17"/>
      <c r="AYS77" s="17"/>
      <c r="AYT77" s="17"/>
      <c r="AYU77" s="17"/>
      <c r="AYV77" s="17"/>
      <c r="AYW77" s="17"/>
      <c r="AYX77" s="17"/>
      <c r="AYY77" s="17"/>
      <c r="AYZ77" s="17"/>
      <c r="AZA77" s="17"/>
      <c r="AZB77" s="17"/>
      <c r="AZC77" s="17"/>
      <c r="AZD77" s="17"/>
      <c r="AZE77" s="17"/>
      <c r="AZF77" s="17"/>
      <c r="AZG77" s="17"/>
      <c r="AZH77" s="17"/>
      <c r="AZI77" s="17"/>
      <c r="AZJ77" s="17"/>
      <c r="AZK77" s="17"/>
      <c r="AZL77" s="17"/>
      <c r="AZM77" s="17"/>
      <c r="AZN77" s="17"/>
      <c r="AZO77" s="17"/>
      <c r="AZP77" s="17"/>
      <c r="AZQ77" s="17"/>
      <c r="AZR77" s="17"/>
      <c r="AZS77" s="17"/>
      <c r="AZT77" s="17"/>
      <c r="AZU77" s="17"/>
      <c r="AZV77" s="17"/>
      <c r="AZW77" s="17"/>
      <c r="AZX77" s="17"/>
      <c r="AZY77" s="17"/>
      <c r="AZZ77" s="17"/>
      <c r="BAA77" s="17"/>
      <c r="BAB77" s="17"/>
      <c r="BAC77" s="17"/>
      <c r="BAD77" s="17"/>
      <c r="BAE77" s="17"/>
      <c r="BAF77" s="17"/>
      <c r="BAG77" s="17"/>
      <c r="BAH77" s="17"/>
      <c r="BAI77" s="17"/>
      <c r="BAJ77" s="17"/>
      <c r="BAK77" s="17"/>
      <c r="BAL77" s="17"/>
      <c r="BAM77" s="17"/>
      <c r="BAN77" s="17"/>
      <c r="BAO77" s="17"/>
      <c r="BAP77" s="17"/>
      <c r="BAQ77" s="17"/>
      <c r="BAR77" s="17"/>
      <c r="BAS77" s="17"/>
      <c r="BAT77" s="17"/>
      <c r="BAU77" s="17"/>
      <c r="BAV77" s="17"/>
      <c r="BAW77" s="17"/>
      <c r="BAX77" s="17"/>
      <c r="BAY77" s="17"/>
      <c r="BAZ77" s="17"/>
      <c r="BBA77" s="17"/>
      <c r="BBB77" s="17"/>
      <c r="BBC77" s="17"/>
      <c r="BBD77" s="17"/>
      <c r="BBE77" s="17"/>
      <c r="BBF77" s="17"/>
      <c r="BBG77" s="17"/>
      <c r="BBH77" s="17"/>
      <c r="BBI77" s="17"/>
      <c r="BBJ77" s="17"/>
      <c r="BBK77" s="17"/>
      <c r="BBL77" s="17"/>
      <c r="BBM77" s="17"/>
      <c r="BBN77" s="17"/>
      <c r="BBO77" s="17"/>
      <c r="BBP77" s="17"/>
      <c r="BBQ77" s="17"/>
      <c r="BBR77" s="17"/>
      <c r="BBS77" s="17"/>
      <c r="BBT77" s="17"/>
      <c r="BBU77" s="17"/>
      <c r="BBV77" s="17"/>
      <c r="BBW77" s="17"/>
      <c r="BBX77" s="17"/>
      <c r="BBY77" s="17"/>
      <c r="BBZ77" s="17"/>
      <c r="BCA77" s="17"/>
      <c r="BCB77" s="17"/>
      <c r="BCC77" s="17"/>
      <c r="BCD77" s="17"/>
      <c r="BCE77" s="17"/>
      <c r="BCF77" s="17"/>
      <c r="BCG77" s="17"/>
      <c r="BCH77" s="17"/>
      <c r="BCI77" s="17"/>
      <c r="BCJ77" s="17"/>
      <c r="BCK77" s="17"/>
      <c r="BCL77" s="17"/>
      <c r="BCM77" s="17"/>
      <c r="BCN77" s="17"/>
      <c r="BCO77" s="17"/>
      <c r="BCP77" s="17"/>
      <c r="BCQ77" s="17"/>
      <c r="BCR77" s="17"/>
      <c r="BCS77" s="17"/>
      <c r="BCT77" s="17"/>
      <c r="BCU77" s="17"/>
      <c r="BCV77" s="17"/>
      <c r="BCW77" s="17"/>
      <c r="BCX77" s="17"/>
      <c r="BCY77" s="17"/>
      <c r="BCZ77" s="17"/>
      <c r="BDA77" s="17"/>
      <c r="BDB77" s="17"/>
      <c r="BDC77" s="17"/>
      <c r="BDD77" s="17"/>
      <c r="BDE77" s="17"/>
      <c r="BDF77" s="17"/>
      <c r="BDG77" s="17"/>
      <c r="BDH77" s="17"/>
      <c r="BDI77" s="17"/>
      <c r="BDJ77" s="17"/>
      <c r="BDK77" s="17"/>
      <c r="BDL77" s="17"/>
      <c r="BDM77" s="17"/>
      <c r="BDN77" s="17"/>
      <c r="BDO77" s="17"/>
      <c r="BDP77" s="17"/>
      <c r="BDQ77" s="17"/>
      <c r="BDR77" s="17"/>
      <c r="BDS77" s="17"/>
      <c r="BDT77" s="17"/>
      <c r="BDU77" s="17"/>
      <c r="BDV77" s="17"/>
      <c r="BDW77" s="17"/>
      <c r="BDX77" s="17"/>
      <c r="BDY77" s="17"/>
      <c r="BDZ77" s="17"/>
      <c r="BEA77" s="17"/>
      <c r="BEB77" s="17"/>
      <c r="BEC77" s="17"/>
      <c r="BED77" s="17"/>
      <c r="BEE77" s="17"/>
      <c r="BEF77" s="17"/>
      <c r="BEG77" s="17"/>
      <c r="BEH77" s="17"/>
      <c r="BEI77" s="17"/>
      <c r="BEJ77" s="17"/>
      <c r="BEK77" s="17"/>
      <c r="BEL77" s="17"/>
      <c r="BEM77" s="17"/>
      <c r="BEN77" s="17"/>
      <c r="BEO77" s="17"/>
      <c r="BEP77" s="17"/>
      <c r="BEQ77" s="17"/>
      <c r="BER77" s="17"/>
      <c r="BES77" s="17"/>
      <c r="BET77" s="17"/>
      <c r="BEU77" s="17"/>
      <c r="BEV77" s="17"/>
      <c r="BEW77" s="17"/>
      <c r="BEX77" s="17"/>
      <c r="BEY77" s="17"/>
      <c r="BEZ77" s="17"/>
      <c r="BFA77" s="17"/>
      <c r="BFB77" s="17"/>
      <c r="BFC77" s="17"/>
      <c r="BFD77" s="17"/>
      <c r="BFE77" s="17"/>
      <c r="BFF77" s="17"/>
      <c r="BFG77" s="17"/>
      <c r="BFH77" s="17"/>
      <c r="BFI77" s="17"/>
      <c r="BFJ77" s="17"/>
      <c r="BFK77" s="17"/>
      <c r="BFL77" s="17"/>
      <c r="BFM77" s="17"/>
      <c r="BFN77" s="17"/>
      <c r="BFO77" s="17"/>
      <c r="BFP77" s="17"/>
      <c r="BFQ77" s="17"/>
      <c r="BFR77" s="17"/>
      <c r="BFS77" s="17"/>
      <c r="BFT77" s="17"/>
      <c r="BFU77" s="17"/>
      <c r="BFV77" s="17"/>
      <c r="BFW77" s="17"/>
      <c r="BFX77" s="17"/>
      <c r="BFY77" s="17"/>
      <c r="BFZ77" s="17"/>
      <c r="BGA77" s="17"/>
      <c r="BGB77" s="17"/>
      <c r="BGC77" s="17"/>
      <c r="BGD77" s="17"/>
      <c r="BGE77" s="17"/>
      <c r="BGF77" s="17"/>
      <c r="BGG77" s="17"/>
      <c r="BGH77" s="17"/>
      <c r="BGI77" s="17"/>
      <c r="BGJ77" s="17"/>
      <c r="BGK77" s="17"/>
      <c r="BGL77" s="17"/>
      <c r="BGM77" s="17"/>
      <c r="BGN77" s="17"/>
      <c r="BGO77" s="17"/>
      <c r="BGP77" s="17"/>
      <c r="BGQ77" s="17"/>
      <c r="BGR77" s="17"/>
      <c r="BGS77" s="17"/>
      <c r="BGT77" s="17"/>
      <c r="BGU77" s="17"/>
      <c r="BGV77" s="17"/>
      <c r="BGW77" s="17"/>
      <c r="BGX77" s="17"/>
      <c r="BGY77" s="17"/>
      <c r="BGZ77" s="17"/>
      <c r="BHA77" s="17"/>
      <c r="BHB77" s="17"/>
      <c r="BHC77" s="17"/>
      <c r="BHD77" s="17"/>
      <c r="BHE77" s="17"/>
      <c r="BHF77" s="17"/>
      <c r="BHG77" s="17"/>
      <c r="BHH77" s="17"/>
      <c r="BHI77" s="17"/>
      <c r="BHJ77" s="17"/>
      <c r="BHK77" s="17"/>
      <c r="BHL77" s="17"/>
      <c r="BHM77" s="17"/>
      <c r="BHN77" s="17"/>
      <c r="BHO77" s="17"/>
      <c r="BHP77" s="17"/>
      <c r="BHQ77" s="17"/>
      <c r="BHR77" s="17"/>
      <c r="BHS77" s="17"/>
      <c r="BHT77" s="17"/>
      <c r="BHU77" s="17"/>
      <c r="BHV77" s="17"/>
      <c r="BHW77" s="17"/>
      <c r="BHX77" s="17"/>
      <c r="BHY77" s="17"/>
      <c r="BHZ77" s="17"/>
      <c r="BIA77" s="17"/>
      <c r="BIB77" s="17"/>
      <c r="BIC77" s="17"/>
      <c r="BID77" s="17"/>
      <c r="BIE77" s="17"/>
      <c r="BIF77" s="17"/>
      <c r="BIG77" s="17"/>
      <c r="BIH77" s="17"/>
      <c r="BII77" s="17"/>
      <c r="BIJ77" s="17"/>
      <c r="BIK77" s="17"/>
      <c r="BIL77" s="17"/>
      <c r="BIM77" s="17"/>
      <c r="BIN77" s="17"/>
      <c r="BIO77" s="17"/>
      <c r="BIP77" s="17"/>
      <c r="BIQ77" s="17"/>
      <c r="BIR77" s="17"/>
      <c r="BIS77" s="17"/>
      <c r="BIT77" s="17"/>
      <c r="BIU77" s="17"/>
      <c r="BIV77" s="17"/>
      <c r="BIW77" s="17"/>
      <c r="BIX77" s="17"/>
      <c r="BIY77" s="17"/>
      <c r="BIZ77" s="17"/>
      <c r="BJA77" s="17"/>
      <c r="BJB77" s="17"/>
      <c r="BJC77" s="17"/>
      <c r="BJD77" s="17"/>
      <c r="BJE77" s="17"/>
      <c r="BJF77" s="17"/>
      <c r="BJG77" s="17"/>
      <c r="BJH77" s="17"/>
      <c r="BJI77" s="17"/>
      <c r="BJJ77" s="17"/>
      <c r="BJK77" s="17"/>
      <c r="BJL77" s="17"/>
      <c r="BJM77" s="17"/>
      <c r="BJN77" s="17"/>
      <c r="BJO77" s="17"/>
      <c r="BJP77" s="17"/>
      <c r="BJQ77" s="17"/>
      <c r="BJR77" s="17"/>
      <c r="BJS77" s="17"/>
      <c r="BJT77" s="17"/>
      <c r="BJU77" s="17"/>
      <c r="BJV77" s="17"/>
      <c r="BJW77" s="17"/>
      <c r="BJX77" s="17"/>
      <c r="BJY77" s="17"/>
      <c r="BJZ77" s="17"/>
      <c r="BKA77" s="17"/>
      <c r="BKB77" s="17"/>
      <c r="BKC77" s="17"/>
      <c r="BKD77" s="17"/>
      <c r="BKE77" s="17"/>
      <c r="BKF77" s="17"/>
      <c r="BKG77" s="17"/>
      <c r="BKH77" s="17"/>
      <c r="BKI77" s="17"/>
      <c r="BKJ77" s="17"/>
      <c r="BKK77" s="17"/>
      <c r="BKL77" s="17"/>
      <c r="BKM77" s="17"/>
      <c r="BKN77" s="17"/>
      <c r="BKO77" s="17"/>
      <c r="BKP77" s="17"/>
      <c r="BKQ77" s="17"/>
      <c r="BKR77" s="17"/>
      <c r="BKS77" s="17"/>
      <c r="BKT77" s="17"/>
      <c r="BKU77" s="17"/>
      <c r="BKV77" s="17"/>
      <c r="BKW77" s="17"/>
      <c r="BKX77" s="17"/>
      <c r="BKY77" s="17"/>
      <c r="BKZ77" s="17"/>
      <c r="BLA77" s="17"/>
      <c r="BLB77" s="17"/>
      <c r="BLC77" s="17"/>
      <c r="BLD77" s="17"/>
      <c r="BLE77" s="17"/>
      <c r="BLF77" s="17"/>
      <c r="BLG77" s="17"/>
      <c r="BLH77" s="17"/>
      <c r="BLI77" s="17"/>
      <c r="BLJ77" s="17"/>
      <c r="BLK77" s="17"/>
      <c r="BLL77" s="17"/>
      <c r="BLM77" s="17"/>
      <c r="BLN77" s="17"/>
      <c r="BLO77" s="17"/>
      <c r="BLP77" s="17"/>
      <c r="BLQ77" s="17"/>
      <c r="BLR77" s="17"/>
      <c r="BLS77" s="17"/>
      <c r="BLT77" s="17"/>
      <c r="BLU77" s="17"/>
      <c r="BLV77" s="17"/>
      <c r="BLW77" s="17"/>
      <c r="BLX77" s="17"/>
      <c r="BLY77" s="17"/>
      <c r="BLZ77" s="17"/>
      <c r="BMA77" s="17"/>
      <c r="BMB77" s="17"/>
      <c r="BMC77" s="17"/>
      <c r="BMD77" s="17"/>
      <c r="BME77" s="17"/>
      <c r="BMF77" s="17"/>
      <c r="BMG77" s="17"/>
      <c r="BMH77" s="17"/>
      <c r="BMI77" s="17"/>
      <c r="BMJ77" s="17"/>
      <c r="BMK77" s="17"/>
      <c r="BML77" s="17"/>
      <c r="BMM77" s="17"/>
      <c r="BMN77" s="17"/>
      <c r="BMO77" s="17"/>
      <c r="BMP77" s="17"/>
      <c r="BMQ77" s="17"/>
      <c r="BMR77" s="17"/>
      <c r="BMS77" s="17"/>
      <c r="BMT77" s="17"/>
      <c r="BMU77" s="17"/>
      <c r="BMV77" s="17"/>
      <c r="BMW77" s="17"/>
      <c r="BMX77" s="17"/>
      <c r="BMY77" s="17"/>
      <c r="BMZ77" s="17"/>
      <c r="BNA77" s="17"/>
      <c r="BNB77" s="17"/>
      <c r="BNC77" s="17"/>
      <c r="BND77" s="17"/>
      <c r="BNE77" s="17"/>
      <c r="BNF77" s="17"/>
      <c r="BNG77" s="17"/>
      <c r="BNH77" s="17"/>
      <c r="BNI77" s="17"/>
      <c r="BNJ77" s="17"/>
      <c r="BNK77" s="17"/>
      <c r="BNL77" s="17"/>
      <c r="BNM77" s="17"/>
      <c r="BNN77" s="17"/>
      <c r="BNO77" s="17"/>
      <c r="BNP77" s="17"/>
      <c r="BNQ77" s="17"/>
      <c r="BNR77" s="17"/>
      <c r="BNS77" s="17"/>
      <c r="BNT77" s="17"/>
      <c r="BNU77" s="17"/>
      <c r="BNV77" s="17"/>
      <c r="BNW77" s="17"/>
      <c r="BNX77" s="17"/>
      <c r="BNY77" s="17"/>
      <c r="BNZ77" s="17"/>
      <c r="BOA77" s="17"/>
      <c r="BOB77" s="17"/>
      <c r="BOC77" s="17"/>
      <c r="BOD77" s="17"/>
      <c r="BOE77" s="17"/>
      <c r="BOF77" s="17"/>
      <c r="BOG77" s="17"/>
      <c r="BOH77" s="17"/>
      <c r="BOI77" s="17"/>
      <c r="BOJ77" s="17"/>
      <c r="BOK77" s="17"/>
      <c r="BOL77" s="17"/>
      <c r="BOM77" s="17"/>
      <c r="BON77" s="17"/>
      <c r="BOO77" s="17"/>
      <c r="BOP77" s="17"/>
      <c r="BOQ77" s="17"/>
      <c r="BOR77" s="17"/>
      <c r="BOS77" s="17"/>
      <c r="BOT77" s="17"/>
      <c r="BOU77" s="17"/>
      <c r="BOV77" s="17"/>
      <c r="BOW77" s="17"/>
      <c r="BOX77" s="17"/>
      <c r="BOY77" s="17"/>
      <c r="BOZ77" s="17"/>
      <c r="BPA77" s="17"/>
      <c r="BPB77" s="17"/>
      <c r="BPC77" s="17"/>
      <c r="BPD77" s="17"/>
      <c r="BPE77" s="17"/>
      <c r="BPF77" s="17"/>
      <c r="BPG77" s="17"/>
      <c r="BPH77" s="17"/>
      <c r="BPI77" s="17"/>
      <c r="BPJ77" s="17"/>
      <c r="BPK77" s="17"/>
    </row>
    <row r="78" spans="1:1779" s="18" customFormat="1" ht="21" customHeight="1" x14ac:dyDescent="0.25">
      <c r="A78" s="241"/>
      <c r="B78" s="252" t="s">
        <v>11</v>
      </c>
      <c r="C78" s="253"/>
      <c r="D78" s="254"/>
      <c r="E78" s="57">
        <f>SUM(E57+E38)</f>
        <v>41156.979999999996</v>
      </c>
      <c r="F78" s="255">
        <f>F38+F57</f>
        <v>35968.979999999996</v>
      </c>
      <c r="G78" s="256"/>
      <c r="H78" s="256"/>
      <c r="I78" s="256"/>
      <c r="J78" s="256"/>
      <c r="K78" s="257"/>
      <c r="L78" s="57">
        <f>L38+L57</f>
        <v>1297</v>
      </c>
      <c r="M78" s="61">
        <f t="shared" si="7"/>
        <v>1297</v>
      </c>
      <c r="N78" s="127">
        <f t="shared" si="7"/>
        <v>1297</v>
      </c>
      <c r="O78" s="127">
        <f t="shared" si="7"/>
        <v>1297</v>
      </c>
      <c r="P78" s="229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  <c r="CK78" s="17"/>
      <c r="CL78" s="17"/>
      <c r="CM78" s="17"/>
      <c r="CN78" s="17"/>
      <c r="CO78" s="17"/>
      <c r="CP78" s="17"/>
      <c r="CQ78" s="17"/>
      <c r="CR78" s="17"/>
      <c r="CS78" s="17"/>
      <c r="CT78" s="17"/>
      <c r="CU78" s="17"/>
      <c r="CV78" s="17"/>
      <c r="CW78" s="17"/>
      <c r="CX78" s="17"/>
      <c r="CY78" s="17"/>
      <c r="CZ78" s="17"/>
      <c r="DA78" s="17"/>
      <c r="DB78" s="17"/>
      <c r="DC78" s="17"/>
      <c r="DD78" s="17"/>
      <c r="DE78" s="17"/>
      <c r="DF78" s="17"/>
      <c r="DG78" s="17"/>
      <c r="DH78" s="17"/>
      <c r="DI78" s="17"/>
      <c r="DJ78" s="17"/>
      <c r="DK78" s="17"/>
      <c r="DL78" s="17"/>
      <c r="DM78" s="17"/>
      <c r="DN78" s="17"/>
      <c r="DO78" s="17"/>
      <c r="DP78" s="17"/>
      <c r="DQ78" s="17"/>
      <c r="DR78" s="17"/>
      <c r="DS78" s="17"/>
      <c r="DT78" s="17"/>
      <c r="DU78" s="17"/>
      <c r="DV78" s="17"/>
      <c r="DW78" s="17"/>
      <c r="DX78" s="17"/>
      <c r="DY78" s="17"/>
      <c r="DZ78" s="17"/>
      <c r="EA78" s="17"/>
      <c r="EB78" s="17"/>
      <c r="EC78" s="17"/>
      <c r="ED78" s="17"/>
      <c r="EE78" s="17"/>
      <c r="EF78" s="17"/>
      <c r="EG78" s="17"/>
      <c r="EH78" s="17"/>
      <c r="EI78" s="17"/>
      <c r="EJ78" s="17"/>
      <c r="EK78" s="17"/>
      <c r="EL78" s="17"/>
      <c r="EM78" s="17"/>
      <c r="EN78" s="17"/>
      <c r="EO78" s="17"/>
      <c r="EP78" s="17"/>
      <c r="EQ78" s="17"/>
      <c r="ER78" s="17"/>
      <c r="ES78" s="17"/>
      <c r="ET78" s="17"/>
      <c r="EU78" s="17"/>
      <c r="EV78" s="17"/>
      <c r="EW78" s="17"/>
      <c r="EX78" s="17"/>
      <c r="EY78" s="17"/>
      <c r="EZ78" s="17"/>
      <c r="FA78" s="17"/>
      <c r="FB78" s="17"/>
      <c r="FC78" s="17"/>
      <c r="FD78" s="17"/>
      <c r="FE78" s="17"/>
      <c r="FF78" s="17"/>
      <c r="FG78" s="17"/>
      <c r="FH78" s="17"/>
      <c r="FI78" s="17"/>
      <c r="FJ78" s="17"/>
      <c r="FK78" s="17"/>
      <c r="FL78" s="17"/>
      <c r="FM78" s="17"/>
      <c r="FN78" s="17"/>
      <c r="FO78" s="17"/>
      <c r="FP78" s="17"/>
      <c r="FQ78" s="17"/>
      <c r="FR78" s="17"/>
      <c r="FS78" s="17"/>
      <c r="FT78" s="17"/>
      <c r="FU78" s="17"/>
      <c r="FV78" s="17"/>
      <c r="FW78" s="17"/>
      <c r="FX78" s="17"/>
      <c r="FY78" s="17"/>
      <c r="FZ78" s="17"/>
      <c r="GA78" s="17"/>
      <c r="GB78" s="17"/>
      <c r="GC78" s="17"/>
      <c r="GD78" s="17"/>
      <c r="GE78" s="17"/>
      <c r="GF78" s="17"/>
      <c r="GG78" s="17"/>
      <c r="GH78" s="17"/>
      <c r="GI78" s="17"/>
      <c r="GJ78" s="17"/>
      <c r="GK78" s="17"/>
      <c r="GL78" s="17"/>
      <c r="GM78" s="17"/>
      <c r="GN78" s="17"/>
      <c r="GO78" s="17"/>
      <c r="GP78" s="17"/>
      <c r="GQ78" s="17"/>
      <c r="GR78" s="17"/>
      <c r="GS78" s="17"/>
      <c r="GT78" s="17"/>
      <c r="GU78" s="17"/>
      <c r="GV78" s="17"/>
      <c r="GW78" s="17"/>
      <c r="GX78" s="17"/>
      <c r="GY78" s="17"/>
      <c r="GZ78" s="17"/>
      <c r="HA78" s="17"/>
      <c r="HB78" s="17"/>
      <c r="HC78" s="17"/>
      <c r="HD78" s="17"/>
      <c r="HE78" s="17"/>
      <c r="HF78" s="17"/>
      <c r="HG78" s="17"/>
      <c r="HH78" s="17"/>
      <c r="HI78" s="17"/>
      <c r="HJ78" s="17"/>
      <c r="HK78" s="17"/>
      <c r="HL78" s="17"/>
      <c r="HM78" s="17"/>
      <c r="HN78" s="17"/>
      <c r="HO78" s="17"/>
      <c r="HP78" s="17"/>
      <c r="HQ78" s="17"/>
      <c r="HR78" s="17"/>
      <c r="HS78" s="17"/>
      <c r="HT78" s="17"/>
      <c r="HU78" s="17"/>
      <c r="HV78" s="17"/>
      <c r="HW78" s="17"/>
      <c r="HX78" s="17"/>
      <c r="HY78" s="17"/>
      <c r="HZ78" s="17"/>
      <c r="IA78" s="17"/>
      <c r="IB78" s="17"/>
      <c r="IC78" s="17"/>
      <c r="ID78" s="17"/>
      <c r="IE78" s="17"/>
      <c r="IF78" s="17"/>
      <c r="IG78" s="17"/>
      <c r="IH78" s="17"/>
      <c r="II78" s="17"/>
      <c r="IJ78" s="17"/>
      <c r="IK78" s="17"/>
      <c r="IL78" s="17"/>
      <c r="IM78" s="17"/>
      <c r="IN78" s="17"/>
      <c r="IO78" s="17"/>
      <c r="IP78" s="17"/>
      <c r="IQ78" s="17"/>
      <c r="IR78" s="17"/>
      <c r="IS78" s="17"/>
      <c r="IT78" s="17"/>
      <c r="IU78" s="17"/>
      <c r="IV78" s="17"/>
      <c r="IW78" s="17"/>
      <c r="IX78" s="17"/>
      <c r="IY78" s="17"/>
      <c r="IZ78" s="17"/>
      <c r="JA78" s="17"/>
      <c r="JB78" s="17"/>
      <c r="JC78" s="17"/>
      <c r="JD78" s="17"/>
      <c r="JE78" s="17"/>
      <c r="JF78" s="17"/>
      <c r="JG78" s="17"/>
      <c r="JH78" s="17"/>
      <c r="JI78" s="17"/>
      <c r="JJ78" s="17"/>
      <c r="JK78" s="17"/>
      <c r="JL78" s="17"/>
      <c r="JM78" s="17"/>
      <c r="JN78" s="17"/>
      <c r="JO78" s="17"/>
      <c r="JP78" s="17"/>
      <c r="JQ78" s="17"/>
      <c r="JR78" s="17"/>
      <c r="JS78" s="17"/>
      <c r="JT78" s="17"/>
      <c r="JU78" s="17"/>
      <c r="JV78" s="17"/>
      <c r="JW78" s="17"/>
      <c r="JX78" s="17"/>
      <c r="JY78" s="17"/>
      <c r="JZ78" s="17"/>
      <c r="KA78" s="17"/>
      <c r="KB78" s="17"/>
      <c r="KC78" s="17"/>
      <c r="KD78" s="17"/>
      <c r="KE78" s="17"/>
      <c r="KF78" s="17"/>
      <c r="KG78" s="17"/>
      <c r="KH78" s="17"/>
      <c r="KI78" s="17"/>
      <c r="KJ78" s="17"/>
      <c r="KK78" s="17"/>
      <c r="KL78" s="17"/>
      <c r="KM78" s="17"/>
      <c r="KN78" s="17"/>
      <c r="KO78" s="17"/>
      <c r="KP78" s="17"/>
      <c r="KQ78" s="17"/>
      <c r="KR78" s="17"/>
      <c r="KS78" s="17"/>
      <c r="KT78" s="17"/>
      <c r="KU78" s="17"/>
      <c r="KV78" s="17"/>
      <c r="KW78" s="17"/>
      <c r="KX78" s="17"/>
      <c r="KY78" s="17"/>
      <c r="KZ78" s="17"/>
      <c r="LA78" s="17"/>
      <c r="LB78" s="17"/>
      <c r="LC78" s="17"/>
      <c r="LD78" s="17"/>
      <c r="LE78" s="17"/>
      <c r="LF78" s="17"/>
      <c r="LG78" s="17"/>
      <c r="LH78" s="17"/>
      <c r="LI78" s="17"/>
      <c r="LJ78" s="17"/>
      <c r="LK78" s="17"/>
      <c r="LL78" s="17"/>
      <c r="LM78" s="17"/>
      <c r="LN78" s="17"/>
      <c r="LO78" s="17"/>
      <c r="LP78" s="17"/>
      <c r="LQ78" s="17"/>
      <c r="LR78" s="17"/>
      <c r="LS78" s="17"/>
      <c r="LT78" s="17"/>
      <c r="LU78" s="17"/>
      <c r="LV78" s="17"/>
      <c r="LW78" s="17"/>
      <c r="LX78" s="17"/>
      <c r="LY78" s="17"/>
      <c r="LZ78" s="17"/>
      <c r="MA78" s="17"/>
      <c r="MB78" s="17"/>
      <c r="MC78" s="17"/>
      <c r="MD78" s="17"/>
      <c r="ME78" s="17"/>
      <c r="MF78" s="17"/>
      <c r="MG78" s="17"/>
      <c r="MH78" s="17"/>
      <c r="MI78" s="17"/>
      <c r="MJ78" s="17"/>
      <c r="MK78" s="17"/>
      <c r="ML78" s="17"/>
      <c r="MM78" s="17"/>
      <c r="MN78" s="17"/>
      <c r="MO78" s="17"/>
      <c r="MP78" s="17"/>
      <c r="MQ78" s="17"/>
      <c r="MR78" s="17"/>
      <c r="MS78" s="17"/>
      <c r="MT78" s="17"/>
      <c r="MU78" s="17"/>
      <c r="MV78" s="17"/>
      <c r="MW78" s="17"/>
      <c r="MX78" s="17"/>
      <c r="MY78" s="17"/>
      <c r="MZ78" s="17"/>
      <c r="NA78" s="17"/>
      <c r="NB78" s="17"/>
      <c r="NC78" s="17"/>
      <c r="ND78" s="17"/>
      <c r="NE78" s="17"/>
      <c r="NF78" s="17"/>
      <c r="NG78" s="17"/>
      <c r="NH78" s="17"/>
      <c r="NI78" s="17"/>
      <c r="NJ78" s="17"/>
      <c r="NK78" s="17"/>
      <c r="NL78" s="17"/>
      <c r="NM78" s="17"/>
      <c r="NN78" s="17"/>
      <c r="NO78" s="17"/>
      <c r="NP78" s="17"/>
      <c r="NQ78" s="17"/>
      <c r="NR78" s="17"/>
      <c r="NS78" s="17"/>
      <c r="NT78" s="17"/>
      <c r="NU78" s="17"/>
      <c r="NV78" s="17"/>
      <c r="NW78" s="17"/>
      <c r="NX78" s="17"/>
      <c r="NY78" s="17"/>
      <c r="NZ78" s="17"/>
      <c r="OA78" s="17"/>
      <c r="OB78" s="17"/>
      <c r="OC78" s="17"/>
      <c r="OD78" s="17"/>
      <c r="OE78" s="17"/>
      <c r="OF78" s="17"/>
      <c r="OG78" s="17"/>
      <c r="OH78" s="17"/>
      <c r="OI78" s="17"/>
      <c r="OJ78" s="17"/>
      <c r="OK78" s="17"/>
      <c r="OL78" s="17"/>
      <c r="OM78" s="17"/>
      <c r="ON78" s="17"/>
      <c r="OO78" s="17"/>
      <c r="OP78" s="17"/>
      <c r="OQ78" s="17"/>
      <c r="OR78" s="17"/>
      <c r="OS78" s="17"/>
      <c r="OT78" s="17"/>
      <c r="OU78" s="17"/>
      <c r="OV78" s="17"/>
      <c r="OW78" s="17"/>
      <c r="OX78" s="17"/>
      <c r="OY78" s="17"/>
      <c r="OZ78" s="17"/>
      <c r="PA78" s="17"/>
      <c r="PB78" s="17"/>
      <c r="PC78" s="17"/>
      <c r="PD78" s="17"/>
      <c r="PE78" s="17"/>
      <c r="PF78" s="17"/>
      <c r="PG78" s="17"/>
      <c r="PH78" s="17"/>
      <c r="PI78" s="17"/>
      <c r="PJ78" s="17"/>
      <c r="PK78" s="17"/>
      <c r="PL78" s="17"/>
      <c r="PM78" s="17"/>
      <c r="PN78" s="17"/>
      <c r="PO78" s="17"/>
      <c r="PP78" s="17"/>
      <c r="PQ78" s="17"/>
      <c r="PR78" s="17"/>
      <c r="PS78" s="17"/>
      <c r="PT78" s="17"/>
      <c r="PU78" s="17"/>
      <c r="PV78" s="17"/>
      <c r="PW78" s="17"/>
      <c r="PX78" s="17"/>
      <c r="PY78" s="17"/>
      <c r="PZ78" s="17"/>
      <c r="QA78" s="17"/>
      <c r="QB78" s="17"/>
      <c r="QC78" s="17"/>
      <c r="QD78" s="17"/>
      <c r="QE78" s="17"/>
      <c r="QF78" s="17"/>
      <c r="QG78" s="17"/>
      <c r="QH78" s="17"/>
      <c r="QI78" s="17"/>
      <c r="QJ78" s="17"/>
      <c r="QK78" s="17"/>
      <c r="QL78" s="17"/>
      <c r="QM78" s="17"/>
      <c r="QN78" s="17"/>
      <c r="QO78" s="17"/>
      <c r="QP78" s="17"/>
      <c r="QQ78" s="17"/>
      <c r="QR78" s="17"/>
      <c r="QS78" s="17"/>
      <c r="QT78" s="17"/>
      <c r="QU78" s="17"/>
      <c r="QV78" s="17"/>
      <c r="QW78" s="17"/>
      <c r="QX78" s="17"/>
      <c r="QY78" s="17"/>
      <c r="QZ78" s="17"/>
      <c r="RA78" s="17"/>
      <c r="RB78" s="17"/>
      <c r="RC78" s="17"/>
      <c r="RD78" s="17"/>
      <c r="RE78" s="17"/>
      <c r="RF78" s="17"/>
      <c r="RG78" s="17"/>
      <c r="RH78" s="17"/>
      <c r="RI78" s="17"/>
      <c r="RJ78" s="17"/>
      <c r="RK78" s="17"/>
      <c r="RL78" s="17"/>
      <c r="RM78" s="17"/>
      <c r="RN78" s="17"/>
      <c r="RO78" s="17"/>
      <c r="RP78" s="17"/>
      <c r="RQ78" s="17"/>
      <c r="RR78" s="17"/>
      <c r="RS78" s="17"/>
      <c r="RT78" s="17"/>
      <c r="RU78" s="17"/>
      <c r="RV78" s="17"/>
      <c r="RW78" s="17"/>
      <c r="RX78" s="17"/>
      <c r="RY78" s="17"/>
      <c r="RZ78" s="17"/>
      <c r="SA78" s="17"/>
      <c r="SB78" s="17"/>
      <c r="SC78" s="17"/>
      <c r="SD78" s="17"/>
      <c r="SE78" s="17"/>
      <c r="SF78" s="17"/>
      <c r="SG78" s="17"/>
      <c r="SH78" s="17"/>
      <c r="SI78" s="17"/>
      <c r="SJ78" s="17"/>
      <c r="SK78" s="17"/>
      <c r="SL78" s="17"/>
      <c r="SM78" s="17"/>
      <c r="SN78" s="17"/>
      <c r="SO78" s="17"/>
      <c r="SP78" s="17"/>
      <c r="SQ78" s="17"/>
      <c r="SR78" s="17"/>
      <c r="SS78" s="17"/>
      <c r="ST78" s="17"/>
      <c r="SU78" s="17"/>
      <c r="SV78" s="17"/>
      <c r="SW78" s="17"/>
      <c r="SX78" s="17"/>
      <c r="SY78" s="17"/>
      <c r="SZ78" s="17"/>
      <c r="TA78" s="17"/>
      <c r="TB78" s="17"/>
      <c r="TC78" s="17"/>
      <c r="TD78" s="17"/>
      <c r="TE78" s="17"/>
      <c r="TF78" s="17"/>
      <c r="TG78" s="17"/>
      <c r="TH78" s="17"/>
      <c r="TI78" s="17"/>
      <c r="TJ78" s="17"/>
      <c r="TK78" s="17"/>
      <c r="TL78" s="17"/>
      <c r="TM78" s="17"/>
      <c r="TN78" s="17"/>
      <c r="TO78" s="17"/>
      <c r="TP78" s="17"/>
      <c r="TQ78" s="17"/>
      <c r="TR78" s="17"/>
      <c r="TS78" s="17"/>
      <c r="TT78" s="17"/>
      <c r="TU78" s="17"/>
      <c r="TV78" s="17"/>
      <c r="TW78" s="17"/>
      <c r="TX78" s="17"/>
      <c r="TY78" s="17"/>
      <c r="TZ78" s="17"/>
      <c r="UA78" s="17"/>
      <c r="UB78" s="17"/>
      <c r="UC78" s="17"/>
      <c r="UD78" s="17"/>
      <c r="UE78" s="17"/>
      <c r="UF78" s="17"/>
      <c r="UG78" s="17"/>
      <c r="UH78" s="17"/>
      <c r="UI78" s="17"/>
      <c r="UJ78" s="17"/>
      <c r="UK78" s="17"/>
      <c r="UL78" s="17"/>
      <c r="UM78" s="17"/>
      <c r="UN78" s="17"/>
      <c r="UO78" s="17"/>
      <c r="UP78" s="17"/>
      <c r="UQ78" s="17"/>
      <c r="UR78" s="17"/>
      <c r="US78" s="17"/>
      <c r="UT78" s="17"/>
      <c r="UU78" s="17"/>
      <c r="UV78" s="17"/>
      <c r="UW78" s="17"/>
      <c r="UX78" s="17"/>
      <c r="UY78" s="17"/>
      <c r="UZ78" s="17"/>
      <c r="VA78" s="17"/>
      <c r="VB78" s="17"/>
      <c r="VC78" s="17"/>
      <c r="VD78" s="17"/>
      <c r="VE78" s="17"/>
      <c r="VF78" s="17"/>
      <c r="VG78" s="17"/>
      <c r="VH78" s="17"/>
      <c r="VI78" s="17"/>
      <c r="VJ78" s="17"/>
      <c r="VK78" s="17"/>
      <c r="VL78" s="17"/>
      <c r="VM78" s="17"/>
      <c r="VN78" s="17"/>
      <c r="VO78" s="17"/>
      <c r="VP78" s="17"/>
      <c r="VQ78" s="17"/>
      <c r="VR78" s="17"/>
      <c r="VS78" s="17"/>
      <c r="VT78" s="17"/>
      <c r="VU78" s="17"/>
      <c r="VV78" s="17"/>
      <c r="VW78" s="17"/>
      <c r="VX78" s="17"/>
      <c r="VY78" s="17"/>
      <c r="VZ78" s="17"/>
      <c r="WA78" s="17"/>
      <c r="WB78" s="17"/>
      <c r="WC78" s="17"/>
      <c r="WD78" s="17"/>
      <c r="WE78" s="17"/>
      <c r="WF78" s="17"/>
      <c r="WG78" s="17"/>
      <c r="WH78" s="17"/>
      <c r="WI78" s="17"/>
      <c r="WJ78" s="17"/>
      <c r="WK78" s="17"/>
      <c r="WL78" s="17"/>
      <c r="WM78" s="17"/>
      <c r="WN78" s="17"/>
      <c r="WO78" s="17"/>
      <c r="WP78" s="17"/>
      <c r="WQ78" s="17"/>
      <c r="WR78" s="17"/>
      <c r="WS78" s="17"/>
      <c r="WT78" s="17"/>
      <c r="WU78" s="17"/>
      <c r="WV78" s="17"/>
      <c r="WW78" s="17"/>
      <c r="WX78" s="17"/>
      <c r="WY78" s="17"/>
      <c r="WZ78" s="17"/>
      <c r="XA78" s="17"/>
      <c r="XB78" s="17"/>
      <c r="XC78" s="17"/>
      <c r="XD78" s="17"/>
      <c r="XE78" s="17"/>
      <c r="XF78" s="17"/>
      <c r="XG78" s="17"/>
      <c r="XH78" s="17"/>
      <c r="XI78" s="17"/>
      <c r="XJ78" s="17"/>
      <c r="XK78" s="17"/>
      <c r="XL78" s="17"/>
      <c r="XM78" s="17"/>
      <c r="XN78" s="17"/>
      <c r="XO78" s="17"/>
      <c r="XP78" s="17"/>
      <c r="XQ78" s="17"/>
      <c r="XR78" s="17"/>
      <c r="XS78" s="17"/>
      <c r="XT78" s="17"/>
      <c r="XU78" s="17"/>
      <c r="XV78" s="17"/>
      <c r="XW78" s="17"/>
      <c r="XX78" s="17"/>
      <c r="XY78" s="17"/>
      <c r="XZ78" s="17"/>
      <c r="YA78" s="17"/>
      <c r="YB78" s="17"/>
      <c r="YC78" s="17"/>
      <c r="YD78" s="17"/>
      <c r="YE78" s="17"/>
      <c r="YF78" s="17"/>
      <c r="YG78" s="17"/>
      <c r="YH78" s="17"/>
      <c r="YI78" s="17"/>
      <c r="YJ78" s="17"/>
      <c r="YK78" s="17"/>
      <c r="YL78" s="17"/>
      <c r="YM78" s="17"/>
      <c r="YN78" s="17"/>
      <c r="YO78" s="17"/>
      <c r="YP78" s="17"/>
      <c r="YQ78" s="17"/>
      <c r="YR78" s="17"/>
      <c r="YS78" s="17"/>
      <c r="YT78" s="17"/>
      <c r="YU78" s="17"/>
      <c r="YV78" s="17"/>
      <c r="YW78" s="17"/>
      <c r="YX78" s="17"/>
      <c r="YY78" s="17"/>
      <c r="YZ78" s="17"/>
      <c r="ZA78" s="17"/>
      <c r="ZB78" s="17"/>
      <c r="ZC78" s="17"/>
      <c r="ZD78" s="17"/>
      <c r="ZE78" s="17"/>
      <c r="ZF78" s="17"/>
      <c r="ZG78" s="17"/>
      <c r="ZH78" s="17"/>
      <c r="ZI78" s="17"/>
      <c r="ZJ78" s="17"/>
      <c r="ZK78" s="17"/>
      <c r="ZL78" s="17"/>
      <c r="ZM78" s="17"/>
      <c r="ZN78" s="17"/>
      <c r="ZO78" s="17"/>
      <c r="ZP78" s="17"/>
      <c r="ZQ78" s="17"/>
      <c r="ZR78" s="17"/>
      <c r="ZS78" s="17"/>
      <c r="ZT78" s="17"/>
      <c r="ZU78" s="17"/>
      <c r="ZV78" s="17"/>
      <c r="ZW78" s="17"/>
      <c r="ZX78" s="17"/>
      <c r="ZY78" s="17"/>
      <c r="ZZ78" s="17"/>
      <c r="AAA78" s="17"/>
      <c r="AAB78" s="17"/>
      <c r="AAC78" s="17"/>
      <c r="AAD78" s="17"/>
      <c r="AAE78" s="17"/>
      <c r="AAF78" s="17"/>
      <c r="AAG78" s="17"/>
      <c r="AAH78" s="17"/>
      <c r="AAI78" s="17"/>
      <c r="AAJ78" s="17"/>
      <c r="AAK78" s="17"/>
      <c r="AAL78" s="17"/>
      <c r="AAM78" s="17"/>
      <c r="AAN78" s="17"/>
      <c r="AAO78" s="17"/>
      <c r="AAP78" s="17"/>
      <c r="AAQ78" s="17"/>
      <c r="AAR78" s="17"/>
      <c r="AAS78" s="17"/>
      <c r="AAT78" s="17"/>
      <c r="AAU78" s="17"/>
      <c r="AAV78" s="17"/>
      <c r="AAW78" s="17"/>
      <c r="AAX78" s="17"/>
      <c r="AAY78" s="17"/>
      <c r="AAZ78" s="17"/>
      <c r="ABA78" s="17"/>
      <c r="ABB78" s="17"/>
      <c r="ABC78" s="17"/>
      <c r="ABD78" s="17"/>
      <c r="ABE78" s="17"/>
      <c r="ABF78" s="17"/>
      <c r="ABG78" s="17"/>
      <c r="ABH78" s="17"/>
      <c r="ABI78" s="17"/>
      <c r="ABJ78" s="17"/>
      <c r="ABK78" s="17"/>
      <c r="ABL78" s="17"/>
      <c r="ABM78" s="17"/>
      <c r="ABN78" s="17"/>
      <c r="ABO78" s="17"/>
      <c r="ABP78" s="17"/>
      <c r="ABQ78" s="17"/>
      <c r="ABR78" s="17"/>
      <c r="ABS78" s="17"/>
      <c r="ABT78" s="17"/>
      <c r="ABU78" s="17"/>
      <c r="ABV78" s="17"/>
      <c r="ABW78" s="17"/>
      <c r="ABX78" s="17"/>
      <c r="ABY78" s="17"/>
      <c r="ABZ78" s="17"/>
      <c r="ACA78" s="17"/>
      <c r="ACB78" s="17"/>
      <c r="ACC78" s="17"/>
      <c r="ACD78" s="17"/>
      <c r="ACE78" s="17"/>
      <c r="ACF78" s="17"/>
      <c r="ACG78" s="17"/>
      <c r="ACH78" s="17"/>
      <c r="ACI78" s="17"/>
      <c r="ACJ78" s="17"/>
      <c r="ACK78" s="17"/>
      <c r="ACL78" s="17"/>
      <c r="ACM78" s="17"/>
      <c r="ACN78" s="17"/>
      <c r="ACO78" s="17"/>
      <c r="ACP78" s="17"/>
      <c r="ACQ78" s="17"/>
      <c r="ACR78" s="17"/>
      <c r="ACS78" s="17"/>
      <c r="ACT78" s="17"/>
      <c r="ACU78" s="17"/>
      <c r="ACV78" s="17"/>
      <c r="ACW78" s="17"/>
      <c r="ACX78" s="17"/>
      <c r="ACY78" s="17"/>
      <c r="ACZ78" s="17"/>
      <c r="ADA78" s="17"/>
      <c r="ADB78" s="17"/>
      <c r="ADC78" s="17"/>
      <c r="ADD78" s="17"/>
      <c r="ADE78" s="17"/>
      <c r="ADF78" s="17"/>
      <c r="ADG78" s="17"/>
      <c r="ADH78" s="17"/>
      <c r="ADI78" s="17"/>
      <c r="ADJ78" s="17"/>
      <c r="ADK78" s="17"/>
      <c r="ADL78" s="17"/>
      <c r="ADM78" s="17"/>
      <c r="ADN78" s="17"/>
      <c r="ADO78" s="17"/>
      <c r="ADP78" s="17"/>
      <c r="ADQ78" s="17"/>
      <c r="ADR78" s="17"/>
      <c r="ADS78" s="17"/>
      <c r="ADT78" s="17"/>
      <c r="ADU78" s="17"/>
      <c r="ADV78" s="17"/>
      <c r="ADW78" s="17"/>
      <c r="ADX78" s="17"/>
      <c r="ADY78" s="17"/>
      <c r="ADZ78" s="17"/>
      <c r="AEA78" s="17"/>
      <c r="AEB78" s="17"/>
      <c r="AEC78" s="17"/>
      <c r="AED78" s="17"/>
      <c r="AEE78" s="17"/>
      <c r="AEF78" s="17"/>
      <c r="AEG78" s="17"/>
      <c r="AEH78" s="17"/>
      <c r="AEI78" s="17"/>
      <c r="AEJ78" s="17"/>
      <c r="AEK78" s="17"/>
      <c r="AEL78" s="17"/>
      <c r="AEM78" s="17"/>
      <c r="AEN78" s="17"/>
      <c r="AEO78" s="17"/>
      <c r="AEP78" s="17"/>
      <c r="AEQ78" s="17"/>
      <c r="AER78" s="17"/>
      <c r="AES78" s="17"/>
      <c r="AET78" s="17"/>
      <c r="AEU78" s="17"/>
      <c r="AEV78" s="17"/>
      <c r="AEW78" s="17"/>
      <c r="AEX78" s="17"/>
      <c r="AEY78" s="17"/>
      <c r="AEZ78" s="17"/>
      <c r="AFA78" s="17"/>
      <c r="AFB78" s="17"/>
      <c r="AFC78" s="17"/>
      <c r="AFD78" s="17"/>
      <c r="AFE78" s="17"/>
      <c r="AFF78" s="17"/>
      <c r="AFG78" s="17"/>
      <c r="AFH78" s="17"/>
      <c r="AFI78" s="17"/>
      <c r="AFJ78" s="17"/>
      <c r="AFK78" s="17"/>
      <c r="AFL78" s="17"/>
      <c r="AFM78" s="17"/>
      <c r="AFN78" s="17"/>
      <c r="AFO78" s="17"/>
      <c r="AFP78" s="17"/>
      <c r="AFQ78" s="17"/>
      <c r="AFR78" s="17"/>
      <c r="AFS78" s="17"/>
      <c r="AFT78" s="17"/>
      <c r="AFU78" s="17"/>
      <c r="AFV78" s="17"/>
      <c r="AFW78" s="17"/>
      <c r="AFX78" s="17"/>
      <c r="AFY78" s="17"/>
      <c r="AFZ78" s="17"/>
      <c r="AGA78" s="17"/>
      <c r="AGB78" s="17"/>
      <c r="AGC78" s="17"/>
      <c r="AGD78" s="17"/>
      <c r="AGE78" s="17"/>
      <c r="AGF78" s="17"/>
      <c r="AGG78" s="17"/>
      <c r="AGH78" s="17"/>
      <c r="AGI78" s="17"/>
      <c r="AGJ78" s="17"/>
      <c r="AGK78" s="17"/>
      <c r="AGL78" s="17"/>
      <c r="AGM78" s="17"/>
      <c r="AGN78" s="17"/>
      <c r="AGO78" s="17"/>
      <c r="AGP78" s="17"/>
      <c r="AGQ78" s="17"/>
      <c r="AGR78" s="17"/>
      <c r="AGS78" s="17"/>
      <c r="AGT78" s="17"/>
      <c r="AGU78" s="17"/>
      <c r="AGV78" s="17"/>
      <c r="AGW78" s="17"/>
      <c r="AGX78" s="17"/>
      <c r="AGY78" s="17"/>
      <c r="AGZ78" s="17"/>
      <c r="AHA78" s="17"/>
      <c r="AHB78" s="17"/>
      <c r="AHC78" s="17"/>
      <c r="AHD78" s="17"/>
      <c r="AHE78" s="17"/>
      <c r="AHF78" s="17"/>
      <c r="AHG78" s="17"/>
      <c r="AHH78" s="17"/>
      <c r="AHI78" s="17"/>
      <c r="AHJ78" s="17"/>
      <c r="AHK78" s="17"/>
      <c r="AHL78" s="17"/>
      <c r="AHM78" s="17"/>
      <c r="AHN78" s="17"/>
      <c r="AHO78" s="17"/>
      <c r="AHP78" s="17"/>
      <c r="AHQ78" s="17"/>
      <c r="AHR78" s="17"/>
      <c r="AHS78" s="17"/>
      <c r="AHT78" s="17"/>
      <c r="AHU78" s="17"/>
      <c r="AHV78" s="17"/>
      <c r="AHW78" s="17"/>
      <c r="AHX78" s="17"/>
      <c r="AHY78" s="17"/>
      <c r="AHZ78" s="17"/>
      <c r="AIA78" s="17"/>
      <c r="AIB78" s="17"/>
      <c r="AIC78" s="17"/>
      <c r="AID78" s="17"/>
      <c r="AIE78" s="17"/>
      <c r="AIF78" s="17"/>
      <c r="AIG78" s="17"/>
      <c r="AIH78" s="17"/>
      <c r="AII78" s="17"/>
      <c r="AIJ78" s="17"/>
      <c r="AIK78" s="17"/>
      <c r="AIL78" s="17"/>
      <c r="AIM78" s="17"/>
      <c r="AIN78" s="17"/>
      <c r="AIO78" s="17"/>
      <c r="AIP78" s="17"/>
      <c r="AIQ78" s="17"/>
      <c r="AIR78" s="17"/>
      <c r="AIS78" s="17"/>
      <c r="AIT78" s="17"/>
      <c r="AIU78" s="17"/>
      <c r="AIV78" s="17"/>
      <c r="AIW78" s="17"/>
      <c r="AIX78" s="17"/>
      <c r="AIY78" s="17"/>
      <c r="AIZ78" s="17"/>
      <c r="AJA78" s="17"/>
      <c r="AJB78" s="17"/>
      <c r="AJC78" s="17"/>
      <c r="AJD78" s="17"/>
      <c r="AJE78" s="17"/>
      <c r="AJF78" s="17"/>
      <c r="AJG78" s="17"/>
      <c r="AJH78" s="17"/>
      <c r="AJI78" s="17"/>
      <c r="AJJ78" s="17"/>
      <c r="AJK78" s="17"/>
      <c r="AJL78" s="17"/>
      <c r="AJM78" s="17"/>
      <c r="AJN78" s="17"/>
      <c r="AJO78" s="17"/>
      <c r="AJP78" s="17"/>
      <c r="AJQ78" s="17"/>
      <c r="AJR78" s="17"/>
      <c r="AJS78" s="17"/>
      <c r="AJT78" s="17"/>
      <c r="AJU78" s="17"/>
      <c r="AJV78" s="17"/>
      <c r="AJW78" s="17"/>
      <c r="AJX78" s="17"/>
      <c r="AJY78" s="17"/>
      <c r="AJZ78" s="17"/>
      <c r="AKA78" s="17"/>
      <c r="AKB78" s="17"/>
      <c r="AKC78" s="17"/>
      <c r="AKD78" s="17"/>
      <c r="AKE78" s="17"/>
      <c r="AKF78" s="17"/>
      <c r="AKG78" s="17"/>
      <c r="AKH78" s="17"/>
      <c r="AKI78" s="17"/>
      <c r="AKJ78" s="17"/>
      <c r="AKK78" s="17"/>
      <c r="AKL78" s="17"/>
      <c r="AKM78" s="17"/>
      <c r="AKN78" s="17"/>
      <c r="AKO78" s="17"/>
      <c r="AKP78" s="17"/>
      <c r="AKQ78" s="17"/>
      <c r="AKR78" s="17"/>
      <c r="AKS78" s="17"/>
      <c r="AKT78" s="17"/>
      <c r="AKU78" s="17"/>
      <c r="AKV78" s="17"/>
      <c r="AKW78" s="17"/>
      <c r="AKX78" s="17"/>
      <c r="AKY78" s="17"/>
      <c r="AKZ78" s="17"/>
      <c r="ALA78" s="17"/>
      <c r="ALB78" s="17"/>
      <c r="ALC78" s="17"/>
      <c r="ALD78" s="17"/>
      <c r="ALE78" s="17"/>
      <c r="ALF78" s="17"/>
      <c r="ALG78" s="17"/>
      <c r="ALH78" s="17"/>
      <c r="ALI78" s="17"/>
      <c r="ALJ78" s="17"/>
      <c r="ALK78" s="17"/>
      <c r="ALL78" s="17"/>
      <c r="ALM78" s="17"/>
      <c r="ALN78" s="17"/>
      <c r="ALO78" s="17"/>
      <c r="ALP78" s="17"/>
      <c r="ALQ78" s="17"/>
      <c r="ALR78" s="17"/>
      <c r="ALS78" s="17"/>
      <c r="ALT78" s="17"/>
      <c r="ALU78" s="17"/>
      <c r="ALV78" s="17"/>
      <c r="ALW78" s="17"/>
      <c r="ALX78" s="17"/>
      <c r="ALY78" s="17"/>
      <c r="ALZ78" s="17"/>
      <c r="AMA78" s="17"/>
      <c r="AMB78" s="17"/>
      <c r="AMC78" s="17"/>
      <c r="AMD78" s="17"/>
      <c r="AME78" s="17"/>
      <c r="AMF78" s="17"/>
      <c r="AMG78" s="17"/>
      <c r="AMH78" s="17"/>
      <c r="AMI78" s="17"/>
      <c r="AMJ78" s="17"/>
      <c r="AMK78" s="17"/>
      <c r="AML78" s="17"/>
      <c r="AMM78" s="17"/>
      <c r="AMN78" s="17"/>
      <c r="AMO78" s="17"/>
      <c r="AMP78" s="17"/>
      <c r="AMQ78" s="17"/>
      <c r="AMR78" s="17"/>
      <c r="AMS78" s="17"/>
      <c r="AMT78" s="17"/>
      <c r="AMU78" s="17"/>
      <c r="AMV78" s="17"/>
      <c r="AMW78" s="17"/>
      <c r="AMX78" s="17"/>
      <c r="AMY78" s="17"/>
      <c r="AMZ78" s="17"/>
      <c r="ANA78" s="17"/>
      <c r="ANB78" s="17"/>
      <c r="ANC78" s="17"/>
      <c r="AND78" s="17"/>
      <c r="ANE78" s="17"/>
      <c r="ANF78" s="17"/>
      <c r="ANG78" s="17"/>
      <c r="ANH78" s="17"/>
      <c r="ANI78" s="17"/>
      <c r="ANJ78" s="17"/>
      <c r="ANK78" s="17"/>
      <c r="ANL78" s="17"/>
      <c r="ANM78" s="17"/>
      <c r="ANN78" s="17"/>
      <c r="ANO78" s="17"/>
      <c r="ANP78" s="17"/>
      <c r="ANQ78" s="17"/>
      <c r="ANR78" s="17"/>
      <c r="ANS78" s="17"/>
      <c r="ANT78" s="17"/>
      <c r="ANU78" s="17"/>
      <c r="ANV78" s="17"/>
      <c r="ANW78" s="17"/>
      <c r="ANX78" s="17"/>
      <c r="ANY78" s="17"/>
      <c r="ANZ78" s="17"/>
      <c r="AOA78" s="17"/>
      <c r="AOB78" s="17"/>
      <c r="AOC78" s="17"/>
      <c r="AOD78" s="17"/>
      <c r="AOE78" s="17"/>
      <c r="AOF78" s="17"/>
      <c r="AOG78" s="17"/>
      <c r="AOH78" s="17"/>
      <c r="AOI78" s="17"/>
      <c r="AOJ78" s="17"/>
      <c r="AOK78" s="17"/>
      <c r="AOL78" s="17"/>
      <c r="AOM78" s="17"/>
      <c r="AON78" s="17"/>
      <c r="AOO78" s="17"/>
      <c r="AOP78" s="17"/>
      <c r="AOQ78" s="17"/>
      <c r="AOR78" s="17"/>
      <c r="AOS78" s="17"/>
      <c r="AOT78" s="17"/>
      <c r="AOU78" s="17"/>
      <c r="AOV78" s="17"/>
      <c r="AOW78" s="17"/>
      <c r="AOX78" s="17"/>
      <c r="AOY78" s="17"/>
      <c r="AOZ78" s="17"/>
      <c r="APA78" s="17"/>
      <c r="APB78" s="17"/>
      <c r="APC78" s="17"/>
      <c r="APD78" s="17"/>
      <c r="APE78" s="17"/>
      <c r="APF78" s="17"/>
      <c r="APG78" s="17"/>
      <c r="APH78" s="17"/>
      <c r="API78" s="17"/>
      <c r="APJ78" s="17"/>
      <c r="APK78" s="17"/>
      <c r="APL78" s="17"/>
      <c r="APM78" s="17"/>
      <c r="APN78" s="17"/>
      <c r="APO78" s="17"/>
      <c r="APP78" s="17"/>
      <c r="APQ78" s="17"/>
      <c r="APR78" s="17"/>
      <c r="APS78" s="17"/>
      <c r="APT78" s="17"/>
      <c r="APU78" s="17"/>
      <c r="APV78" s="17"/>
      <c r="APW78" s="17"/>
      <c r="APX78" s="17"/>
      <c r="APY78" s="17"/>
      <c r="APZ78" s="17"/>
      <c r="AQA78" s="17"/>
      <c r="AQB78" s="17"/>
      <c r="AQC78" s="17"/>
      <c r="AQD78" s="17"/>
      <c r="AQE78" s="17"/>
      <c r="AQF78" s="17"/>
      <c r="AQG78" s="17"/>
      <c r="AQH78" s="17"/>
      <c r="AQI78" s="17"/>
      <c r="AQJ78" s="17"/>
      <c r="AQK78" s="17"/>
      <c r="AQL78" s="17"/>
      <c r="AQM78" s="17"/>
      <c r="AQN78" s="17"/>
      <c r="AQO78" s="17"/>
      <c r="AQP78" s="17"/>
      <c r="AQQ78" s="17"/>
      <c r="AQR78" s="17"/>
      <c r="AQS78" s="17"/>
      <c r="AQT78" s="17"/>
      <c r="AQU78" s="17"/>
      <c r="AQV78" s="17"/>
      <c r="AQW78" s="17"/>
      <c r="AQX78" s="17"/>
      <c r="AQY78" s="17"/>
      <c r="AQZ78" s="17"/>
      <c r="ARA78" s="17"/>
      <c r="ARB78" s="17"/>
      <c r="ARC78" s="17"/>
      <c r="ARD78" s="17"/>
      <c r="ARE78" s="17"/>
      <c r="ARF78" s="17"/>
      <c r="ARG78" s="17"/>
      <c r="ARH78" s="17"/>
      <c r="ARI78" s="17"/>
      <c r="ARJ78" s="17"/>
      <c r="ARK78" s="17"/>
      <c r="ARL78" s="17"/>
      <c r="ARM78" s="17"/>
      <c r="ARN78" s="17"/>
      <c r="ARO78" s="17"/>
      <c r="ARP78" s="17"/>
      <c r="ARQ78" s="17"/>
      <c r="ARR78" s="17"/>
      <c r="ARS78" s="17"/>
      <c r="ART78" s="17"/>
      <c r="ARU78" s="17"/>
      <c r="ARV78" s="17"/>
      <c r="ARW78" s="17"/>
      <c r="ARX78" s="17"/>
      <c r="ARY78" s="17"/>
      <c r="ARZ78" s="17"/>
      <c r="ASA78" s="17"/>
      <c r="ASB78" s="17"/>
      <c r="ASC78" s="17"/>
      <c r="ASD78" s="17"/>
      <c r="ASE78" s="17"/>
      <c r="ASF78" s="17"/>
      <c r="ASG78" s="17"/>
      <c r="ASH78" s="17"/>
      <c r="ASI78" s="17"/>
      <c r="ASJ78" s="17"/>
      <c r="ASK78" s="17"/>
      <c r="ASL78" s="17"/>
      <c r="ASM78" s="17"/>
      <c r="ASN78" s="17"/>
      <c r="ASO78" s="17"/>
      <c r="ASP78" s="17"/>
      <c r="ASQ78" s="17"/>
      <c r="ASR78" s="17"/>
      <c r="ASS78" s="17"/>
      <c r="AST78" s="17"/>
      <c r="ASU78" s="17"/>
      <c r="ASV78" s="17"/>
      <c r="ASW78" s="17"/>
      <c r="ASX78" s="17"/>
      <c r="ASY78" s="17"/>
      <c r="ASZ78" s="17"/>
      <c r="ATA78" s="17"/>
      <c r="ATB78" s="17"/>
      <c r="ATC78" s="17"/>
      <c r="ATD78" s="17"/>
      <c r="ATE78" s="17"/>
      <c r="ATF78" s="17"/>
      <c r="ATG78" s="17"/>
      <c r="ATH78" s="17"/>
      <c r="ATI78" s="17"/>
      <c r="ATJ78" s="17"/>
      <c r="ATK78" s="17"/>
      <c r="ATL78" s="17"/>
      <c r="ATM78" s="17"/>
      <c r="ATN78" s="17"/>
      <c r="ATO78" s="17"/>
      <c r="ATP78" s="17"/>
      <c r="ATQ78" s="17"/>
      <c r="ATR78" s="17"/>
      <c r="ATS78" s="17"/>
      <c r="ATT78" s="17"/>
      <c r="ATU78" s="17"/>
      <c r="ATV78" s="17"/>
      <c r="ATW78" s="17"/>
      <c r="ATX78" s="17"/>
      <c r="ATY78" s="17"/>
      <c r="ATZ78" s="17"/>
      <c r="AUA78" s="17"/>
      <c r="AUB78" s="17"/>
      <c r="AUC78" s="17"/>
      <c r="AUD78" s="17"/>
      <c r="AUE78" s="17"/>
      <c r="AUF78" s="17"/>
      <c r="AUG78" s="17"/>
      <c r="AUH78" s="17"/>
      <c r="AUI78" s="17"/>
      <c r="AUJ78" s="17"/>
      <c r="AUK78" s="17"/>
      <c r="AUL78" s="17"/>
      <c r="AUM78" s="17"/>
      <c r="AUN78" s="17"/>
      <c r="AUO78" s="17"/>
      <c r="AUP78" s="17"/>
      <c r="AUQ78" s="17"/>
      <c r="AUR78" s="17"/>
      <c r="AUS78" s="17"/>
      <c r="AUT78" s="17"/>
      <c r="AUU78" s="17"/>
      <c r="AUV78" s="17"/>
      <c r="AUW78" s="17"/>
      <c r="AUX78" s="17"/>
      <c r="AUY78" s="17"/>
      <c r="AUZ78" s="17"/>
      <c r="AVA78" s="17"/>
      <c r="AVB78" s="17"/>
      <c r="AVC78" s="17"/>
      <c r="AVD78" s="17"/>
      <c r="AVE78" s="17"/>
      <c r="AVF78" s="17"/>
      <c r="AVG78" s="17"/>
      <c r="AVH78" s="17"/>
      <c r="AVI78" s="17"/>
      <c r="AVJ78" s="17"/>
      <c r="AVK78" s="17"/>
      <c r="AVL78" s="17"/>
      <c r="AVM78" s="17"/>
      <c r="AVN78" s="17"/>
      <c r="AVO78" s="17"/>
      <c r="AVP78" s="17"/>
      <c r="AVQ78" s="17"/>
      <c r="AVR78" s="17"/>
      <c r="AVS78" s="17"/>
      <c r="AVT78" s="17"/>
      <c r="AVU78" s="17"/>
      <c r="AVV78" s="17"/>
      <c r="AVW78" s="17"/>
      <c r="AVX78" s="17"/>
      <c r="AVY78" s="17"/>
      <c r="AVZ78" s="17"/>
      <c r="AWA78" s="17"/>
      <c r="AWB78" s="17"/>
      <c r="AWC78" s="17"/>
      <c r="AWD78" s="17"/>
      <c r="AWE78" s="17"/>
      <c r="AWF78" s="17"/>
      <c r="AWG78" s="17"/>
      <c r="AWH78" s="17"/>
      <c r="AWI78" s="17"/>
      <c r="AWJ78" s="17"/>
      <c r="AWK78" s="17"/>
      <c r="AWL78" s="17"/>
      <c r="AWM78" s="17"/>
      <c r="AWN78" s="17"/>
      <c r="AWO78" s="17"/>
      <c r="AWP78" s="17"/>
      <c r="AWQ78" s="17"/>
      <c r="AWR78" s="17"/>
      <c r="AWS78" s="17"/>
      <c r="AWT78" s="17"/>
      <c r="AWU78" s="17"/>
      <c r="AWV78" s="17"/>
      <c r="AWW78" s="17"/>
      <c r="AWX78" s="17"/>
      <c r="AWY78" s="17"/>
      <c r="AWZ78" s="17"/>
      <c r="AXA78" s="17"/>
      <c r="AXB78" s="17"/>
      <c r="AXC78" s="17"/>
      <c r="AXD78" s="17"/>
      <c r="AXE78" s="17"/>
      <c r="AXF78" s="17"/>
      <c r="AXG78" s="17"/>
      <c r="AXH78" s="17"/>
      <c r="AXI78" s="17"/>
      <c r="AXJ78" s="17"/>
      <c r="AXK78" s="17"/>
      <c r="AXL78" s="17"/>
      <c r="AXM78" s="17"/>
      <c r="AXN78" s="17"/>
      <c r="AXO78" s="17"/>
      <c r="AXP78" s="17"/>
      <c r="AXQ78" s="17"/>
      <c r="AXR78" s="17"/>
      <c r="AXS78" s="17"/>
      <c r="AXT78" s="17"/>
      <c r="AXU78" s="17"/>
      <c r="AXV78" s="17"/>
      <c r="AXW78" s="17"/>
      <c r="AXX78" s="17"/>
      <c r="AXY78" s="17"/>
      <c r="AXZ78" s="17"/>
      <c r="AYA78" s="17"/>
      <c r="AYB78" s="17"/>
      <c r="AYC78" s="17"/>
      <c r="AYD78" s="17"/>
      <c r="AYE78" s="17"/>
      <c r="AYF78" s="17"/>
      <c r="AYG78" s="17"/>
      <c r="AYH78" s="17"/>
      <c r="AYI78" s="17"/>
      <c r="AYJ78" s="17"/>
      <c r="AYK78" s="17"/>
      <c r="AYL78" s="17"/>
      <c r="AYM78" s="17"/>
      <c r="AYN78" s="17"/>
      <c r="AYO78" s="17"/>
      <c r="AYP78" s="17"/>
      <c r="AYQ78" s="17"/>
      <c r="AYR78" s="17"/>
      <c r="AYS78" s="17"/>
      <c r="AYT78" s="17"/>
      <c r="AYU78" s="17"/>
      <c r="AYV78" s="17"/>
      <c r="AYW78" s="17"/>
      <c r="AYX78" s="17"/>
      <c r="AYY78" s="17"/>
      <c r="AYZ78" s="17"/>
      <c r="AZA78" s="17"/>
      <c r="AZB78" s="17"/>
      <c r="AZC78" s="17"/>
      <c r="AZD78" s="17"/>
      <c r="AZE78" s="17"/>
      <c r="AZF78" s="17"/>
      <c r="AZG78" s="17"/>
      <c r="AZH78" s="17"/>
      <c r="AZI78" s="17"/>
      <c r="AZJ78" s="17"/>
      <c r="AZK78" s="17"/>
      <c r="AZL78" s="17"/>
      <c r="AZM78" s="17"/>
      <c r="AZN78" s="17"/>
      <c r="AZO78" s="17"/>
      <c r="AZP78" s="17"/>
      <c r="AZQ78" s="17"/>
      <c r="AZR78" s="17"/>
      <c r="AZS78" s="17"/>
      <c r="AZT78" s="17"/>
      <c r="AZU78" s="17"/>
      <c r="AZV78" s="17"/>
      <c r="AZW78" s="17"/>
      <c r="AZX78" s="17"/>
      <c r="AZY78" s="17"/>
      <c r="AZZ78" s="17"/>
      <c r="BAA78" s="17"/>
      <c r="BAB78" s="17"/>
      <c r="BAC78" s="17"/>
      <c r="BAD78" s="17"/>
      <c r="BAE78" s="17"/>
      <c r="BAF78" s="17"/>
      <c r="BAG78" s="17"/>
      <c r="BAH78" s="17"/>
      <c r="BAI78" s="17"/>
      <c r="BAJ78" s="17"/>
      <c r="BAK78" s="17"/>
      <c r="BAL78" s="17"/>
      <c r="BAM78" s="17"/>
      <c r="BAN78" s="17"/>
      <c r="BAO78" s="17"/>
      <c r="BAP78" s="17"/>
      <c r="BAQ78" s="17"/>
      <c r="BAR78" s="17"/>
      <c r="BAS78" s="17"/>
      <c r="BAT78" s="17"/>
      <c r="BAU78" s="17"/>
      <c r="BAV78" s="17"/>
      <c r="BAW78" s="17"/>
      <c r="BAX78" s="17"/>
      <c r="BAY78" s="17"/>
      <c r="BAZ78" s="17"/>
      <c r="BBA78" s="17"/>
      <c r="BBB78" s="17"/>
      <c r="BBC78" s="17"/>
      <c r="BBD78" s="17"/>
      <c r="BBE78" s="17"/>
      <c r="BBF78" s="17"/>
      <c r="BBG78" s="17"/>
      <c r="BBH78" s="17"/>
      <c r="BBI78" s="17"/>
      <c r="BBJ78" s="17"/>
      <c r="BBK78" s="17"/>
      <c r="BBL78" s="17"/>
      <c r="BBM78" s="17"/>
      <c r="BBN78" s="17"/>
      <c r="BBO78" s="17"/>
      <c r="BBP78" s="17"/>
      <c r="BBQ78" s="17"/>
      <c r="BBR78" s="17"/>
      <c r="BBS78" s="17"/>
      <c r="BBT78" s="17"/>
      <c r="BBU78" s="17"/>
      <c r="BBV78" s="17"/>
      <c r="BBW78" s="17"/>
      <c r="BBX78" s="17"/>
      <c r="BBY78" s="17"/>
      <c r="BBZ78" s="17"/>
      <c r="BCA78" s="17"/>
      <c r="BCB78" s="17"/>
      <c r="BCC78" s="17"/>
      <c r="BCD78" s="17"/>
      <c r="BCE78" s="17"/>
      <c r="BCF78" s="17"/>
      <c r="BCG78" s="17"/>
      <c r="BCH78" s="17"/>
      <c r="BCI78" s="17"/>
      <c r="BCJ78" s="17"/>
      <c r="BCK78" s="17"/>
      <c r="BCL78" s="17"/>
      <c r="BCM78" s="17"/>
      <c r="BCN78" s="17"/>
      <c r="BCO78" s="17"/>
      <c r="BCP78" s="17"/>
      <c r="BCQ78" s="17"/>
      <c r="BCR78" s="17"/>
      <c r="BCS78" s="17"/>
      <c r="BCT78" s="17"/>
      <c r="BCU78" s="17"/>
      <c r="BCV78" s="17"/>
      <c r="BCW78" s="17"/>
      <c r="BCX78" s="17"/>
      <c r="BCY78" s="17"/>
      <c r="BCZ78" s="17"/>
      <c r="BDA78" s="17"/>
      <c r="BDB78" s="17"/>
      <c r="BDC78" s="17"/>
      <c r="BDD78" s="17"/>
      <c r="BDE78" s="17"/>
      <c r="BDF78" s="17"/>
      <c r="BDG78" s="17"/>
      <c r="BDH78" s="17"/>
      <c r="BDI78" s="17"/>
      <c r="BDJ78" s="17"/>
      <c r="BDK78" s="17"/>
      <c r="BDL78" s="17"/>
      <c r="BDM78" s="17"/>
      <c r="BDN78" s="17"/>
      <c r="BDO78" s="17"/>
      <c r="BDP78" s="17"/>
      <c r="BDQ78" s="17"/>
      <c r="BDR78" s="17"/>
      <c r="BDS78" s="17"/>
      <c r="BDT78" s="17"/>
      <c r="BDU78" s="17"/>
      <c r="BDV78" s="17"/>
      <c r="BDW78" s="17"/>
      <c r="BDX78" s="17"/>
      <c r="BDY78" s="17"/>
      <c r="BDZ78" s="17"/>
      <c r="BEA78" s="17"/>
      <c r="BEB78" s="17"/>
      <c r="BEC78" s="17"/>
      <c r="BED78" s="17"/>
      <c r="BEE78" s="17"/>
      <c r="BEF78" s="17"/>
      <c r="BEG78" s="17"/>
      <c r="BEH78" s="17"/>
      <c r="BEI78" s="17"/>
      <c r="BEJ78" s="17"/>
      <c r="BEK78" s="17"/>
      <c r="BEL78" s="17"/>
      <c r="BEM78" s="17"/>
      <c r="BEN78" s="17"/>
      <c r="BEO78" s="17"/>
      <c r="BEP78" s="17"/>
      <c r="BEQ78" s="17"/>
      <c r="BER78" s="17"/>
      <c r="BES78" s="17"/>
      <c r="BET78" s="17"/>
      <c r="BEU78" s="17"/>
      <c r="BEV78" s="17"/>
      <c r="BEW78" s="17"/>
      <c r="BEX78" s="17"/>
      <c r="BEY78" s="17"/>
      <c r="BEZ78" s="17"/>
      <c r="BFA78" s="17"/>
      <c r="BFB78" s="17"/>
      <c r="BFC78" s="17"/>
      <c r="BFD78" s="17"/>
      <c r="BFE78" s="17"/>
      <c r="BFF78" s="17"/>
      <c r="BFG78" s="17"/>
      <c r="BFH78" s="17"/>
      <c r="BFI78" s="17"/>
      <c r="BFJ78" s="17"/>
      <c r="BFK78" s="17"/>
      <c r="BFL78" s="17"/>
      <c r="BFM78" s="17"/>
      <c r="BFN78" s="17"/>
      <c r="BFO78" s="17"/>
      <c r="BFP78" s="17"/>
      <c r="BFQ78" s="17"/>
      <c r="BFR78" s="17"/>
      <c r="BFS78" s="17"/>
      <c r="BFT78" s="17"/>
      <c r="BFU78" s="17"/>
      <c r="BFV78" s="17"/>
      <c r="BFW78" s="17"/>
      <c r="BFX78" s="17"/>
      <c r="BFY78" s="17"/>
      <c r="BFZ78" s="17"/>
      <c r="BGA78" s="17"/>
      <c r="BGB78" s="17"/>
      <c r="BGC78" s="17"/>
      <c r="BGD78" s="17"/>
      <c r="BGE78" s="17"/>
      <c r="BGF78" s="17"/>
      <c r="BGG78" s="17"/>
      <c r="BGH78" s="17"/>
      <c r="BGI78" s="17"/>
      <c r="BGJ78" s="17"/>
      <c r="BGK78" s="17"/>
      <c r="BGL78" s="17"/>
      <c r="BGM78" s="17"/>
      <c r="BGN78" s="17"/>
      <c r="BGO78" s="17"/>
      <c r="BGP78" s="17"/>
      <c r="BGQ78" s="17"/>
      <c r="BGR78" s="17"/>
      <c r="BGS78" s="17"/>
      <c r="BGT78" s="17"/>
      <c r="BGU78" s="17"/>
      <c r="BGV78" s="17"/>
      <c r="BGW78" s="17"/>
      <c r="BGX78" s="17"/>
      <c r="BGY78" s="17"/>
      <c r="BGZ78" s="17"/>
      <c r="BHA78" s="17"/>
      <c r="BHB78" s="17"/>
      <c r="BHC78" s="17"/>
      <c r="BHD78" s="17"/>
      <c r="BHE78" s="17"/>
      <c r="BHF78" s="17"/>
      <c r="BHG78" s="17"/>
      <c r="BHH78" s="17"/>
      <c r="BHI78" s="17"/>
      <c r="BHJ78" s="17"/>
      <c r="BHK78" s="17"/>
      <c r="BHL78" s="17"/>
      <c r="BHM78" s="17"/>
      <c r="BHN78" s="17"/>
      <c r="BHO78" s="17"/>
      <c r="BHP78" s="17"/>
      <c r="BHQ78" s="17"/>
      <c r="BHR78" s="17"/>
      <c r="BHS78" s="17"/>
      <c r="BHT78" s="17"/>
      <c r="BHU78" s="17"/>
      <c r="BHV78" s="17"/>
      <c r="BHW78" s="17"/>
      <c r="BHX78" s="17"/>
      <c r="BHY78" s="17"/>
      <c r="BHZ78" s="17"/>
      <c r="BIA78" s="17"/>
      <c r="BIB78" s="17"/>
      <c r="BIC78" s="17"/>
      <c r="BID78" s="17"/>
      <c r="BIE78" s="17"/>
      <c r="BIF78" s="17"/>
      <c r="BIG78" s="17"/>
      <c r="BIH78" s="17"/>
      <c r="BII78" s="17"/>
      <c r="BIJ78" s="17"/>
      <c r="BIK78" s="17"/>
      <c r="BIL78" s="17"/>
      <c r="BIM78" s="17"/>
      <c r="BIN78" s="17"/>
      <c r="BIO78" s="17"/>
      <c r="BIP78" s="17"/>
      <c r="BIQ78" s="17"/>
      <c r="BIR78" s="17"/>
      <c r="BIS78" s="17"/>
      <c r="BIT78" s="17"/>
      <c r="BIU78" s="17"/>
      <c r="BIV78" s="17"/>
      <c r="BIW78" s="17"/>
      <c r="BIX78" s="17"/>
      <c r="BIY78" s="17"/>
      <c r="BIZ78" s="17"/>
      <c r="BJA78" s="17"/>
      <c r="BJB78" s="17"/>
      <c r="BJC78" s="17"/>
      <c r="BJD78" s="17"/>
      <c r="BJE78" s="17"/>
      <c r="BJF78" s="17"/>
      <c r="BJG78" s="17"/>
      <c r="BJH78" s="17"/>
      <c r="BJI78" s="17"/>
      <c r="BJJ78" s="17"/>
      <c r="BJK78" s="17"/>
      <c r="BJL78" s="17"/>
      <c r="BJM78" s="17"/>
      <c r="BJN78" s="17"/>
      <c r="BJO78" s="17"/>
      <c r="BJP78" s="17"/>
      <c r="BJQ78" s="17"/>
      <c r="BJR78" s="17"/>
      <c r="BJS78" s="17"/>
      <c r="BJT78" s="17"/>
      <c r="BJU78" s="17"/>
      <c r="BJV78" s="17"/>
      <c r="BJW78" s="17"/>
      <c r="BJX78" s="17"/>
      <c r="BJY78" s="17"/>
      <c r="BJZ78" s="17"/>
      <c r="BKA78" s="17"/>
      <c r="BKB78" s="17"/>
      <c r="BKC78" s="17"/>
      <c r="BKD78" s="17"/>
      <c r="BKE78" s="17"/>
      <c r="BKF78" s="17"/>
      <c r="BKG78" s="17"/>
      <c r="BKH78" s="17"/>
      <c r="BKI78" s="17"/>
      <c r="BKJ78" s="17"/>
      <c r="BKK78" s="17"/>
      <c r="BKL78" s="17"/>
      <c r="BKM78" s="17"/>
      <c r="BKN78" s="17"/>
      <c r="BKO78" s="17"/>
      <c r="BKP78" s="17"/>
      <c r="BKQ78" s="17"/>
      <c r="BKR78" s="17"/>
      <c r="BKS78" s="17"/>
      <c r="BKT78" s="17"/>
      <c r="BKU78" s="17"/>
      <c r="BKV78" s="17"/>
      <c r="BKW78" s="17"/>
      <c r="BKX78" s="17"/>
      <c r="BKY78" s="17"/>
      <c r="BKZ78" s="17"/>
      <c r="BLA78" s="17"/>
      <c r="BLB78" s="17"/>
      <c r="BLC78" s="17"/>
      <c r="BLD78" s="17"/>
      <c r="BLE78" s="17"/>
      <c r="BLF78" s="17"/>
      <c r="BLG78" s="17"/>
      <c r="BLH78" s="17"/>
      <c r="BLI78" s="17"/>
      <c r="BLJ78" s="17"/>
      <c r="BLK78" s="17"/>
      <c r="BLL78" s="17"/>
      <c r="BLM78" s="17"/>
      <c r="BLN78" s="17"/>
      <c r="BLO78" s="17"/>
      <c r="BLP78" s="17"/>
      <c r="BLQ78" s="17"/>
      <c r="BLR78" s="17"/>
      <c r="BLS78" s="17"/>
      <c r="BLT78" s="17"/>
      <c r="BLU78" s="17"/>
      <c r="BLV78" s="17"/>
      <c r="BLW78" s="17"/>
      <c r="BLX78" s="17"/>
      <c r="BLY78" s="17"/>
      <c r="BLZ78" s="17"/>
      <c r="BMA78" s="17"/>
      <c r="BMB78" s="17"/>
      <c r="BMC78" s="17"/>
      <c r="BMD78" s="17"/>
      <c r="BME78" s="17"/>
      <c r="BMF78" s="17"/>
      <c r="BMG78" s="17"/>
      <c r="BMH78" s="17"/>
      <c r="BMI78" s="17"/>
      <c r="BMJ78" s="17"/>
      <c r="BMK78" s="17"/>
      <c r="BML78" s="17"/>
      <c r="BMM78" s="17"/>
      <c r="BMN78" s="17"/>
      <c r="BMO78" s="17"/>
      <c r="BMP78" s="17"/>
      <c r="BMQ78" s="17"/>
      <c r="BMR78" s="17"/>
      <c r="BMS78" s="17"/>
      <c r="BMT78" s="17"/>
      <c r="BMU78" s="17"/>
      <c r="BMV78" s="17"/>
      <c r="BMW78" s="17"/>
      <c r="BMX78" s="17"/>
      <c r="BMY78" s="17"/>
      <c r="BMZ78" s="17"/>
      <c r="BNA78" s="17"/>
      <c r="BNB78" s="17"/>
      <c r="BNC78" s="17"/>
      <c r="BND78" s="17"/>
      <c r="BNE78" s="17"/>
      <c r="BNF78" s="17"/>
      <c r="BNG78" s="17"/>
      <c r="BNH78" s="17"/>
      <c r="BNI78" s="17"/>
      <c r="BNJ78" s="17"/>
      <c r="BNK78" s="17"/>
      <c r="BNL78" s="17"/>
      <c r="BNM78" s="17"/>
      <c r="BNN78" s="17"/>
      <c r="BNO78" s="17"/>
      <c r="BNP78" s="17"/>
      <c r="BNQ78" s="17"/>
      <c r="BNR78" s="17"/>
      <c r="BNS78" s="17"/>
      <c r="BNT78" s="17"/>
      <c r="BNU78" s="17"/>
      <c r="BNV78" s="17"/>
      <c r="BNW78" s="17"/>
      <c r="BNX78" s="17"/>
      <c r="BNY78" s="17"/>
      <c r="BNZ78" s="17"/>
      <c r="BOA78" s="17"/>
      <c r="BOB78" s="17"/>
      <c r="BOC78" s="17"/>
      <c r="BOD78" s="17"/>
      <c r="BOE78" s="17"/>
      <c r="BOF78" s="17"/>
      <c r="BOG78" s="17"/>
      <c r="BOH78" s="17"/>
      <c r="BOI78" s="17"/>
      <c r="BOJ78" s="17"/>
      <c r="BOK78" s="17"/>
      <c r="BOL78" s="17"/>
      <c r="BOM78" s="17"/>
      <c r="BON78" s="17"/>
      <c r="BOO78" s="17"/>
      <c r="BOP78" s="17"/>
      <c r="BOQ78" s="17"/>
      <c r="BOR78" s="17"/>
      <c r="BOS78" s="17"/>
      <c r="BOT78" s="17"/>
      <c r="BOU78" s="17"/>
      <c r="BOV78" s="17"/>
      <c r="BOW78" s="17"/>
      <c r="BOX78" s="17"/>
      <c r="BOY78" s="17"/>
      <c r="BOZ78" s="17"/>
      <c r="BPA78" s="17"/>
      <c r="BPB78" s="17"/>
      <c r="BPC78" s="17"/>
      <c r="BPD78" s="17"/>
      <c r="BPE78" s="17"/>
      <c r="BPF78" s="17"/>
      <c r="BPG78" s="17"/>
      <c r="BPH78" s="17"/>
      <c r="BPI78" s="17"/>
      <c r="BPJ78" s="17"/>
      <c r="BPK78" s="17"/>
    </row>
    <row r="79" spans="1:1779" s="18" customFormat="1" ht="21" customHeight="1" x14ac:dyDescent="0.25">
      <c r="A79" s="232" t="s">
        <v>37</v>
      </c>
      <c r="B79" s="233"/>
      <c r="C79" s="233"/>
      <c r="D79" s="233"/>
      <c r="E79" s="233"/>
      <c r="F79" s="233"/>
      <c r="G79" s="233"/>
      <c r="H79" s="233"/>
      <c r="I79" s="233"/>
      <c r="J79" s="233"/>
      <c r="K79" s="233"/>
      <c r="L79" s="233"/>
      <c r="M79" s="233"/>
      <c r="N79" s="233"/>
      <c r="O79" s="233"/>
      <c r="P79" s="234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  <c r="CK79" s="17"/>
      <c r="CL79" s="17"/>
      <c r="CM79" s="17"/>
      <c r="CN79" s="17"/>
      <c r="CO79" s="17"/>
      <c r="CP79" s="17"/>
      <c r="CQ79" s="17"/>
      <c r="CR79" s="17"/>
      <c r="CS79" s="17"/>
      <c r="CT79" s="17"/>
      <c r="CU79" s="17"/>
      <c r="CV79" s="17"/>
      <c r="CW79" s="17"/>
      <c r="CX79" s="17"/>
      <c r="CY79" s="17"/>
      <c r="CZ79" s="17"/>
      <c r="DA79" s="17"/>
      <c r="DB79" s="17"/>
      <c r="DC79" s="17"/>
      <c r="DD79" s="17"/>
      <c r="DE79" s="17"/>
      <c r="DF79" s="17"/>
      <c r="DG79" s="17"/>
      <c r="DH79" s="17"/>
      <c r="DI79" s="17"/>
      <c r="DJ79" s="17"/>
      <c r="DK79" s="17"/>
      <c r="DL79" s="17"/>
      <c r="DM79" s="17"/>
      <c r="DN79" s="17"/>
      <c r="DO79" s="17"/>
      <c r="DP79" s="17"/>
      <c r="DQ79" s="17"/>
      <c r="DR79" s="17"/>
      <c r="DS79" s="17"/>
      <c r="DT79" s="17"/>
      <c r="DU79" s="17"/>
      <c r="DV79" s="17"/>
      <c r="DW79" s="17"/>
      <c r="DX79" s="17"/>
      <c r="DY79" s="17"/>
      <c r="DZ79" s="17"/>
      <c r="EA79" s="17"/>
      <c r="EB79" s="17"/>
      <c r="EC79" s="17"/>
      <c r="ED79" s="17"/>
      <c r="EE79" s="17"/>
      <c r="EF79" s="17"/>
      <c r="EG79" s="17"/>
      <c r="EH79" s="17"/>
      <c r="EI79" s="17"/>
      <c r="EJ79" s="17"/>
      <c r="EK79" s="17"/>
      <c r="EL79" s="17"/>
      <c r="EM79" s="17"/>
      <c r="EN79" s="17"/>
      <c r="EO79" s="17"/>
      <c r="EP79" s="17"/>
      <c r="EQ79" s="17"/>
      <c r="ER79" s="17"/>
      <c r="ES79" s="17"/>
      <c r="ET79" s="17"/>
      <c r="EU79" s="17"/>
      <c r="EV79" s="17"/>
      <c r="EW79" s="17"/>
      <c r="EX79" s="17"/>
      <c r="EY79" s="17"/>
      <c r="EZ79" s="17"/>
      <c r="FA79" s="17"/>
      <c r="FB79" s="17"/>
      <c r="FC79" s="17"/>
      <c r="FD79" s="17"/>
      <c r="FE79" s="17"/>
      <c r="FF79" s="17"/>
      <c r="FG79" s="17"/>
      <c r="FH79" s="17"/>
      <c r="FI79" s="17"/>
      <c r="FJ79" s="17"/>
      <c r="FK79" s="17"/>
      <c r="FL79" s="17"/>
      <c r="FM79" s="17"/>
      <c r="FN79" s="17"/>
      <c r="FO79" s="17"/>
      <c r="FP79" s="17"/>
      <c r="FQ79" s="17"/>
      <c r="FR79" s="17"/>
      <c r="FS79" s="17"/>
      <c r="FT79" s="17"/>
      <c r="FU79" s="17"/>
      <c r="FV79" s="17"/>
      <c r="FW79" s="17"/>
      <c r="FX79" s="17"/>
      <c r="FY79" s="17"/>
      <c r="FZ79" s="17"/>
      <c r="GA79" s="17"/>
      <c r="GB79" s="17"/>
      <c r="GC79" s="17"/>
      <c r="GD79" s="17"/>
      <c r="GE79" s="17"/>
      <c r="GF79" s="17"/>
      <c r="GG79" s="17"/>
      <c r="GH79" s="17"/>
      <c r="GI79" s="17"/>
      <c r="GJ79" s="17"/>
      <c r="GK79" s="17"/>
      <c r="GL79" s="17"/>
      <c r="GM79" s="17"/>
      <c r="GN79" s="17"/>
      <c r="GO79" s="17"/>
      <c r="GP79" s="17"/>
      <c r="GQ79" s="17"/>
      <c r="GR79" s="17"/>
      <c r="GS79" s="17"/>
      <c r="GT79" s="17"/>
      <c r="GU79" s="17"/>
      <c r="GV79" s="17"/>
      <c r="GW79" s="17"/>
      <c r="GX79" s="17"/>
      <c r="GY79" s="17"/>
      <c r="GZ79" s="17"/>
      <c r="HA79" s="17"/>
      <c r="HB79" s="17"/>
      <c r="HC79" s="17"/>
      <c r="HD79" s="17"/>
      <c r="HE79" s="17"/>
      <c r="HF79" s="17"/>
      <c r="HG79" s="17"/>
      <c r="HH79" s="17"/>
      <c r="HI79" s="17"/>
      <c r="HJ79" s="17"/>
      <c r="HK79" s="17"/>
      <c r="HL79" s="17"/>
      <c r="HM79" s="17"/>
      <c r="HN79" s="17"/>
      <c r="HO79" s="17"/>
      <c r="HP79" s="17"/>
      <c r="HQ79" s="17"/>
      <c r="HR79" s="17"/>
      <c r="HS79" s="17"/>
      <c r="HT79" s="17"/>
      <c r="HU79" s="17"/>
      <c r="HV79" s="17"/>
      <c r="HW79" s="17"/>
      <c r="HX79" s="17"/>
      <c r="HY79" s="17"/>
      <c r="HZ79" s="17"/>
      <c r="IA79" s="17"/>
      <c r="IB79" s="17"/>
      <c r="IC79" s="17"/>
      <c r="ID79" s="17"/>
      <c r="IE79" s="17"/>
      <c r="IF79" s="17"/>
      <c r="IG79" s="17"/>
      <c r="IH79" s="17"/>
      <c r="II79" s="17"/>
      <c r="IJ79" s="17"/>
      <c r="IK79" s="17"/>
      <c r="IL79" s="17"/>
      <c r="IM79" s="17"/>
      <c r="IN79" s="17"/>
      <c r="IO79" s="17"/>
      <c r="IP79" s="17"/>
      <c r="IQ79" s="17"/>
      <c r="IR79" s="17"/>
      <c r="IS79" s="17"/>
      <c r="IT79" s="17"/>
      <c r="IU79" s="17"/>
      <c r="IV79" s="17"/>
      <c r="IW79" s="17"/>
      <c r="IX79" s="17"/>
      <c r="IY79" s="17"/>
      <c r="IZ79" s="17"/>
      <c r="JA79" s="17"/>
      <c r="JB79" s="17"/>
      <c r="JC79" s="17"/>
      <c r="JD79" s="17"/>
      <c r="JE79" s="17"/>
      <c r="JF79" s="17"/>
      <c r="JG79" s="17"/>
      <c r="JH79" s="17"/>
      <c r="JI79" s="17"/>
      <c r="JJ79" s="17"/>
      <c r="JK79" s="17"/>
      <c r="JL79" s="17"/>
      <c r="JM79" s="17"/>
      <c r="JN79" s="17"/>
      <c r="JO79" s="17"/>
      <c r="JP79" s="17"/>
      <c r="JQ79" s="17"/>
      <c r="JR79" s="17"/>
      <c r="JS79" s="17"/>
      <c r="JT79" s="17"/>
      <c r="JU79" s="17"/>
      <c r="JV79" s="17"/>
      <c r="JW79" s="17"/>
      <c r="JX79" s="17"/>
      <c r="JY79" s="17"/>
      <c r="JZ79" s="17"/>
      <c r="KA79" s="17"/>
      <c r="KB79" s="17"/>
      <c r="KC79" s="17"/>
      <c r="KD79" s="17"/>
      <c r="KE79" s="17"/>
      <c r="KF79" s="17"/>
      <c r="KG79" s="17"/>
      <c r="KH79" s="17"/>
      <c r="KI79" s="17"/>
      <c r="KJ79" s="17"/>
      <c r="KK79" s="17"/>
      <c r="KL79" s="17"/>
      <c r="KM79" s="17"/>
      <c r="KN79" s="17"/>
      <c r="KO79" s="17"/>
      <c r="KP79" s="17"/>
      <c r="KQ79" s="17"/>
      <c r="KR79" s="17"/>
      <c r="KS79" s="17"/>
      <c r="KT79" s="17"/>
      <c r="KU79" s="17"/>
      <c r="KV79" s="17"/>
      <c r="KW79" s="17"/>
      <c r="KX79" s="17"/>
      <c r="KY79" s="17"/>
      <c r="KZ79" s="17"/>
      <c r="LA79" s="17"/>
      <c r="LB79" s="17"/>
      <c r="LC79" s="17"/>
      <c r="LD79" s="17"/>
      <c r="LE79" s="17"/>
      <c r="LF79" s="17"/>
      <c r="LG79" s="17"/>
      <c r="LH79" s="17"/>
      <c r="LI79" s="17"/>
      <c r="LJ79" s="17"/>
      <c r="LK79" s="17"/>
      <c r="LL79" s="17"/>
      <c r="LM79" s="17"/>
      <c r="LN79" s="17"/>
      <c r="LO79" s="17"/>
      <c r="LP79" s="17"/>
      <c r="LQ79" s="17"/>
      <c r="LR79" s="17"/>
      <c r="LS79" s="17"/>
      <c r="LT79" s="17"/>
      <c r="LU79" s="17"/>
      <c r="LV79" s="17"/>
      <c r="LW79" s="17"/>
      <c r="LX79" s="17"/>
      <c r="LY79" s="17"/>
      <c r="LZ79" s="17"/>
      <c r="MA79" s="17"/>
      <c r="MB79" s="17"/>
      <c r="MC79" s="17"/>
      <c r="MD79" s="17"/>
      <c r="ME79" s="17"/>
      <c r="MF79" s="17"/>
      <c r="MG79" s="17"/>
      <c r="MH79" s="17"/>
      <c r="MI79" s="17"/>
      <c r="MJ79" s="17"/>
      <c r="MK79" s="17"/>
      <c r="ML79" s="17"/>
      <c r="MM79" s="17"/>
      <c r="MN79" s="17"/>
      <c r="MO79" s="17"/>
      <c r="MP79" s="17"/>
      <c r="MQ79" s="17"/>
      <c r="MR79" s="17"/>
      <c r="MS79" s="17"/>
      <c r="MT79" s="17"/>
      <c r="MU79" s="17"/>
      <c r="MV79" s="17"/>
      <c r="MW79" s="17"/>
      <c r="MX79" s="17"/>
      <c r="MY79" s="17"/>
      <c r="MZ79" s="17"/>
      <c r="NA79" s="17"/>
      <c r="NB79" s="17"/>
      <c r="NC79" s="17"/>
      <c r="ND79" s="17"/>
      <c r="NE79" s="17"/>
      <c r="NF79" s="17"/>
      <c r="NG79" s="17"/>
      <c r="NH79" s="17"/>
      <c r="NI79" s="17"/>
      <c r="NJ79" s="17"/>
      <c r="NK79" s="17"/>
      <c r="NL79" s="17"/>
      <c r="NM79" s="17"/>
      <c r="NN79" s="17"/>
      <c r="NO79" s="17"/>
      <c r="NP79" s="17"/>
      <c r="NQ79" s="17"/>
      <c r="NR79" s="17"/>
      <c r="NS79" s="17"/>
      <c r="NT79" s="17"/>
      <c r="NU79" s="17"/>
      <c r="NV79" s="17"/>
      <c r="NW79" s="17"/>
      <c r="NX79" s="17"/>
      <c r="NY79" s="17"/>
      <c r="NZ79" s="17"/>
      <c r="OA79" s="17"/>
      <c r="OB79" s="17"/>
      <c r="OC79" s="17"/>
      <c r="OD79" s="17"/>
      <c r="OE79" s="17"/>
      <c r="OF79" s="17"/>
      <c r="OG79" s="17"/>
      <c r="OH79" s="17"/>
      <c r="OI79" s="17"/>
      <c r="OJ79" s="17"/>
      <c r="OK79" s="17"/>
      <c r="OL79" s="17"/>
      <c r="OM79" s="17"/>
      <c r="ON79" s="17"/>
      <c r="OO79" s="17"/>
      <c r="OP79" s="17"/>
      <c r="OQ79" s="17"/>
      <c r="OR79" s="17"/>
      <c r="OS79" s="17"/>
      <c r="OT79" s="17"/>
      <c r="OU79" s="17"/>
      <c r="OV79" s="17"/>
      <c r="OW79" s="17"/>
      <c r="OX79" s="17"/>
      <c r="OY79" s="17"/>
      <c r="OZ79" s="17"/>
      <c r="PA79" s="17"/>
      <c r="PB79" s="17"/>
      <c r="PC79" s="17"/>
      <c r="PD79" s="17"/>
      <c r="PE79" s="17"/>
      <c r="PF79" s="17"/>
      <c r="PG79" s="17"/>
      <c r="PH79" s="17"/>
      <c r="PI79" s="17"/>
      <c r="PJ79" s="17"/>
      <c r="PK79" s="17"/>
      <c r="PL79" s="17"/>
      <c r="PM79" s="17"/>
      <c r="PN79" s="17"/>
      <c r="PO79" s="17"/>
      <c r="PP79" s="17"/>
      <c r="PQ79" s="17"/>
      <c r="PR79" s="17"/>
      <c r="PS79" s="17"/>
      <c r="PT79" s="17"/>
      <c r="PU79" s="17"/>
      <c r="PV79" s="17"/>
      <c r="PW79" s="17"/>
      <c r="PX79" s="17"/>
      <c r="PY79" s="17"/>
      <c r="PZ79" s="17"/>
      <c r="QA79" s="17"/>
      <c r="QB79" s="17"/>
      <c r="QC79" s="17"/>
      <c r="QD79" s="17"/>
      <c r="QE79" s="17"/>
      <c r="QF79" s="17"/>
      <c r="QG79" s="17"/>
      <c r="QH79" s="17"/>
      <c r="QI79" s="17"/>
      <c r="QJ79" s="17"/>
      <c r="QK79" s="17"/>
      <c r="QL79" s="17"/>
      <c r="QM79" s="17"/>
      <c r="QN79" s="17"/>
      <c r="QO79" s="17"/>
      <c r="QP79" s="17"/>
      <c r="QQ79" s="17"/>
      <c r="QR79" s="17"/>
      <c r="QS79" s="17"/>
      <c r="QT79" s="17"/>
      <c r="QU79" s="17"/>
      <c r="QV79" s="17"/>
      <c r="QW79" s="17"/>
      <c r="QX79" s="17"/>
      <c r="QY79" s="17"/>
      <c r="QZ79" s="17"/>
      <c r="RA79" s="17"/>
      <c r="RB79" s="17"/>
      <c r="RC79" s="17"/>
      <c r="RD79" s="17"/>
      <c r="RE79" s="17"/>
      <c r="RF79" s="17"/>
      <c r="RG79" s="17"/>
      <c r="RH79" s="17"/>
      <c r="RI79" s="17"/>
      <c r="RJ79" s="17"/>
      <c r="RK79" s="17"/>
      <c r="RL79" s="17"/>
      <c r="RM79" s="17"/>
      <c r="RN79" s="17"/>
      <c r="RO79" s="17"/>
      <c r="RP79" s="17"/>
      <c r="RQ79" s="17"/>
      <c r="RR79" s="17"/>
      <c r="RS79" s="17"/>
      <c r="RT79" s="17"/>
      <c r="RU79" s="17"/>
      <c r="RV79" s="17"/>
      <c r="RW79" s="17"/>
      <c r="RX79" s="17"/>
      <c r="RY79" s="17"/>
      <c r="RZ79" s="17"/>
      <c r="SA79" s="17"/>
      <c r="SB79" s="17"/>
      <c r="SC79" s="17"/>
      <c r="SD79" s="17"/>
      <c r="SE79" s="17"/>
      <c r="SF79" s="17"/>
      <c r="SG79" s="17"/>
      <c r="SH79" s="17"/>
      <c r="SI79" s="17"/>
      <c r="SJ79" s="17"/>
      <c r="SK79" s="17"/>
      <c r="SL79" s="17"/>
      <c r="SM79" s="17"/>
      <c r="SN79" s="17"/>
      <c r="SO79" s="17"/>
      <c r="SP79" s="17"/>
      <c r="SQ79" s="17"/>
      <c r="SR79" s="17"/>
      <c r="SS79" s="17"/>
      <c r="ST79" s="17"/>
      <c r="SU79" s="17"/>
      <c r="SV79" s="17"/>
      <c r="SW79" s="17"/>
      <c r="SX79" s="17"/>
      <c r="SY79" s="17"/>
      <c r="SZ79" s="17"/>
      <c r="TA79" s="17"/>
      <c r="TB79" s="17"/>
      <c r="TC79" s="17"/>
      <c r="TD79" s="17"/>
      <c r="TE79" s="17"/>
      <c r="TF79" s="17"/>
      <c r="TG79" s="17"/>
      <c r="TH79" s="17"/>
      <c r="TI79" s="17"/>
      <c r="TJ79" s="17"/>
      <c r="TK79" s="17"/>
      <c r="TL79" s="17"/>
      <c r="TM79" s="17"/>
      <c r="TN79" s="17"/>
      <c r="TO79" s="17"/>
      <c r="TP79" s="17"/>
      <c r="TQ79" s="17"/>
      <c r="TR79" s="17"/>
      <c r="TS79" s="17"/>
      <c r="TT79" s="17"/>
      <c r="TU79" s="17"/>
      <c r="TV79" s="17"/>
      <c r="TW79" s="17"/>
      <c r="TX79" s="17"/>
      <c r="TY79" s="17"/>
      <c r="TZ79" s="17"/>
      <c r="UA79" s="17"/>
      <c r="UB79" s="17"/>
      <c r="UC79" s="17"/>
      <c r="UD79" s="17"/>
      <c r="UE79" s="17"/>
      <c r="UF79" s="17"/>
      <c r="UG79" s="17"/>
      <c r="UH79" s="17"/>
      <c r="UI79" s="17"/>
      <c r="UJ79" s="17"/>
      <c r="UK79" s="17"/>
      <c r="UL79" s="17"/>
      <c r="UM79" s="17"/>
      <c r="UN79" s="17"/>
      <c r="UO79" s="17"/>
      <c r="UP79" s="17"/>
      <c r="UQ79" s="17"/>
      <c r="UR79" s="17"/>
      <c r="US79" s="17"/>
      <c r="UT79" s="17"/>
      <c r="UU79" s="17"/>
      <c r="UV79" s="17"/>
      <c r="UW79" s="17"/>
      <c r="UX79" s="17"/>
      <c r="UY79" s="17"/>
      <c r="UZ79" s="17"/>
      <c r="VA79" s="17"/>
      <c r="VB79" s="17"/>
      <c r="VC79" s="17"/>
      <c r="VD79" s="17"/>
      <c r="VE79" s="17"/>
      <c r="VF79" s="17"/>
      <c r="VG79" s="17"/>
      <c r="VH79" s="17"/>
      <c r="VI79" s="17"/>
      <c r="VJ79" s="17"/>
      <c r="VK79" s="17"/>
      <c r="VL79" s="17"/>
      <c r="VM79" s="17"/>
      <c r="VN79" s="17"/>
      <c r="VO79" s="17"/>
      <c r="VP79" s="17"/>
      <c r="VQ79" s="17"/>
      <c r="VR79" s="17"/>
      <c r="VS79" s="17"/>
      <c r="VT79" s="17"/>
      <c r="VU79" s="17"/>
      <c r="VV79" s="17"/>
      <c r="VW79" s="17"/>
      <c r="VX79" s="17"/>
      <c r="VY79" s="17"/>
      <c r="VZ79" s="17"/>
      <c r="WA79" s="17"/>
      <c r="WB79" s="17"/>
      <c r="WC79" s="17"/>
      <c r="WD79" s="17"/>
      <c r="WE79" s="17"/>
      <c r="WF79" s="17"/>
      <c r="WG79" s="17"/>
      <c r="WH79" s="17"/>
      <c r="WI79" s="17"/>
      <c r="WJ79" s="17"/>
      <c r="WK79" s="17"/>
      <c r="WL79" s="17"/>
      <c r="WM79" s="17"/>
      <c r="WN79" s="17"/>
      <c r="WO79" s="17"/>
      <c r="WP79" s="17"/>
      <c r="WQ79" s="17"/>
      <c r="WR79" s="17"/>
      <c r="WS79" s="17"/>
      <c r="WT79" s="17"/>
      <c r="WU79" s="17"/>
      <c r="WV79" s="17"/>
      <c r="WW79" s="17"/>
      <c r="WX79" s="17"/>
      <c r="WY79" s="17"/>
      <c r="WZ79" s="17"/>
      <c r="XA79" s="17"/>
      <c r="XB79" s="17"/>
      <c r="XC79" s="17"/>
      <c r="XD79" s="17"/>
      <c r="XE79" s="17"/>
      <c r="XF79" s="17"/>
      <c r="XG79" s="17"/>
      <c r="XH79" s="17"/>
      <c r="XI79" s="17"/>
      <c r="XJ79" s="17"/>
      <c r="XK79" s="17"/>
      <c r="XL79" s="17"/>
      <c r="XM79" s="17"/>
      <c r="XN79" s="17"/>
      <c r="XO79" s="17"/>
      <c r="XP79" s="17"/>
      <c r="XQ79" s="17"/>
      <c r="XR79" s="17"/>
      <c r="XS79" s="17"/>
      <c r="XT79" s="17"/>
      <c r="XU79" s="17"/>
      <c r="XV79" s="17"/>
      <c r="XW79" s="17"/>
      <c r="XX79" s="17"/>
      <c r="XY79" s="17"/>
      <c r="XZ79" s="17"/>
      <c r="YA79" s="17"/>
      <c r="YB79" s="17"/>
      <c r="YC79" s="17"/>
      <c r="YD79" s="17"/>
      <c r="YE79" s="17"/>
      <c r="YF79" s="17"/>
      <c r="YG79" s="17"/>
      <c r="YH79" s="17"/>
      <c r="YI79" s="17"/>
      <c r="YJ79" s="17"/>
      <c r="YK79" s="17"/>
      <c r="YL79" s="17"/>
      <c r="YM79" s="17"/>
      <c r="YN79" s="17"/>
      <c r="YO79" s="17"/>
      <c r="YP79" s="17"/>
      <c r="YQ79" s="17"/>
      <c r="YR79" s="17"/>
      <c r="YS79" s="17"/>
      <c r="YT79" s="17"/>
      <c r="YU79" s="17"/>
      <c r="YV79" s="17"/>
      <c r="YW79" s="17"/>
      <c r="YX79" s="17"/>
      <c r="YY79" s="17"/>
      <c r="YZ79" s="17"/>
      <c r="ZA79" s="17"/>
      <c r="ZB79" s="17"/>
      <c r="ZC79" s="17"/>
      <c r="ZD79" s="17"/>
      <c r="ZE79" s="17"/>
      <c r="ZF79" s="17"/>
      <c r="ZG79" s="17"/>
      <c r="ZH79" s="17"/>
      <c r="ZI79" s="17"/>
      <c r="ZJ79" s="17"/>
      <c r="ZK79" s="17"/>
      <c r="ZL79" s="17"/>
      <c r="ZM79" s="17"/>
      <c r="ZN79" s="17"/>
      <c r="ZO79" s="17"/>
      <c r="ZP79" s="17"/>
      <c r="ZQ79" s="17"/>
      <c r="ZR79" s="17"/>
      <c r="ZS79" s="17"/>
      <c r="ZT79" s="17"/>
      <c r="ZU79" s="17"/>
      <c r="ZV79" s="17"/>
      <c r="ZW79" s="17"/>
      <c r="ZX79" s="17"/>
      <c r="ZY79" s="17"/>
      <c r="ZZ79" s="17"/>
      <c r="AAA79" s="17"/>
      <c r="AAB79" s="17"/>
      <c r="AAC79" s="17"/>
      <c r="AAD79" s="17"/>
      <c r="AAE79" s="17"/>
      <c r="AAF79" s="17"/>
      <c r="AAG79" s="17"/>
      <c r="AAH79" s="17"/>
      <c r="AAI79" s="17"/>
      <c r="AAJ79" s="17"/>
      <c r="AAK79" s="17"/>
      <c r="AAL79" s="17"/>
      <c r="AAM79" s="17"/>
      <c r="AAN79" s="17"/>
      <c r="AAO79" s="17"/>
      <c r="AAP79" s="17"/>
      <c r="AAQ79" s="17"/>
      <c r="AAR79" s="17"/>
      <c r="AAS79" s="17"/>
      <c r="AAT79" s="17"/>
      <c r="AAU79" s="17"/>
      <c r="AAV79" s="17"/>
      <c r="AAW79" s="17"/>
      <c r="AAX79" s="17"/>
      <c r="AAY79" s="17"/>
      <c r="AAZ79" s="17"/>
      <c r="ABA79" s="17"/>
      <c r="ABB79" s="17"/>
      <c r="ABC79" s="17"/>
      <c r="ABD79" s="17"/>
      <c r="ABE79" s="17"/>
      <c r="ABF79" s="17"/>
      <c r="ABG79" s="17"/>
      <c r="ABH79" s="17"/>
      <c r="ABI79" s="17"/>
      <c r="ABJ79" s="17"/>
      <c r="ABK79" s="17"/>
      <c r="ABL79" s="17"/>
      <c r="ABM79" s="17"/>
      <c r="ABN79" s="17"/>
      <c r="ABO79" s="17"/>
      <c r="ABP79" s="17"/>
      <c r="ABQ79" s="17"/>
      <c r="ABR79" s="17"/>
      <c r="ABS79" s="17"/>
      <c r="ABT79" s="17"/>
      <c r="ABU79" s="17"/>
      <c r="ABV79" s="17"/>
      <c r="ABW79" s="17"/>
      <c r="ABX79" s="17"/>
      <c r="ABY79" s="17"/>
      <c r="ABZ79" s="17"/>
      <c r="ACA79" s="17"/>
      <c r="ACB79" s="17"/>
      <c r="ACC79" s="17"/>
      <c r="ACD79" s="17"/>
      <c r="ACE79" s="17"/>
      <c r="ACF79" s="17"/>
      <c r="ACG79" s="17"/>
      <c r="ACH79" s="17"/>
      <c r="ACI79" s="17"/>
      <c r="ACJ79" s="17"/>
      <c r="ACK79" s="17"/>
      <c r="ACL79" s="17"/>
      <c r="ACM79" s="17"/>
      <c r="ACN79" s="17"/>
      <c r="ACO79" s="17"/>
      <c r="ACP79" s="17"/>
      <c r="ACQ79" s="17"/>
      <c r="ACR79" s="17"/>
      <c r="ACS79" s="17"/>
      <c r="ACT79" s="17"/>
      <c r="ACU79" s="17"/>
      <c r="ACV79" s="17"/>
      <c r="ACW79" s="17"/>
      <c r="ACX79" s="17"/>
      <c r="ACY79" s="17"/>
      <c r="ACZ79" s="17"/>
      <c r="ADA79" s="17"/>
      <c r="ADB79" s="17"/>
      <c r="ADC79" s="17"/>
      <c r="ADD79" s="17"/>
      <c r="ADE79" s="17"/>
      <c r="ADF79" s="17"/>
      <c r="ADG79" s="17"/>
      <c r="ADH79" s="17"/>
      <c r="ADI79" s="17"/>
      <c r="ADJ79" s="17"/>
      <c r="ADK79" s="17"/>
      <c r="ADL79" s="17"/>
      <c r="ADM79" s="17"/>
      <c r="ADN79" s="17"/>
      <c r="ADO79" s="17"/>
      <c r="ADP79" s="17"/>
      <c r="ADQ79" s="17"/>
      <c r="ADR79" s="17"/>
      <c r="ADS79" s="17"/>
      <c r="ADT79" s="17"/>
      <c r="ADU79" s="17"/>
      <c r="ADV79" s="17"/>
      <c r="ADW79" s="17"/>
      <c r="ADX79" s="17"/>
      <c r="ADY79" s="17"/>
      <c r="ADZ79" s="17"/>
      <c r="AEA79" s="17"/>
      <c r="AEB79" s="17"/>
      <c r="AEC79" s="17"/>
      <c r="AED79" s="17"/>
      <c r="AEE79" s="17"/>
      <c r="AEF79" s="17"/>
      <c r="AEG79" s="17"/>
      <c r="AEH79" s="17"/>
      <c r="AEI79" s="17"/>
      <c r="AEJ79" s="17"/>
      <c r="AEK79" s="17"/>
      <c r="AEL79" s="17"/>
      <c r="AEM79" s="17"/>
      <c r="AEN79" s="17"/>
      <c r="AEO79" s="17"/>
      <c r="AEP79" s="17"/>
      <c r="AEQ79" s="17"/>
      <c r="AER79" s="17"/>
      <c r="AES79" s="17"/>
      <c r="AET79" s="17"/>
      <c r="AEU79" s="17"/>
      <c r="AEV79" s="17"/>
      <c r="AEW79" s="17"/>
      <c r="AEX79" s="17"/>
      <c r="AEY79" s="17"/>
      <c r="AEZ79" s="17"/>
      <c r="AFA79" s="17"/>
      <c r="AFB79" s="17"/>
      <c r="AFC79" s="17"/>
      <c r="AFD79" s="17"/>
      <c r="AFE79" s="17"/>
      <c r="AFF79" s="17"/>
      <c r="AFG79" s="17"/>
      <c r="AFH79" s="17"/>
      <c r="AFI79" s="17"/>
      <c r="AFJ79" s="17"/>
      <c r="AFK79" s="17"/>
      <c r="AFL79" s="17"/>
      <c r="AFM79" s="17"/>
      <c r="AFN79" s="17"/>
      <c r="AFO79" s="17"/>
      <c r="AFP79" s="17"/>
      <c r="AFQ79" s="17"/>
      <c r="AFR79" s="17"/>
      <c r="AFS79" s="17"/>
      <c r="AFT79" s="17"/>
      <c r="AFU79" s="17"/>
      <c r="AFV79" s="17"/>
      <c r="AFW79" s="17"/>
      <c r="AFX79" s="17"/>
      <c r="AFY79" s="17"/>
      <c r="AFZ79" s="17"/>
      <c r="AGA79" s="17"/>
      <c r="AGB79" s="17"/>
      <c r="AGC79" s="17"/>
      <c r="AGD79" s="17"/>
      <c r="AGE79" s="17"/>
      <c r="AGF79" s="17"/>
      <c r="AGG79" s="17"/>
      <c r="AGH79" s="17"/>
      <c r="AGI79" s="17"/>
      <c r="AGJ79" s="17"/>
      <c r="AGK79" s="17"/>
      <c r="AGL79" s="17"/>
      <c r="AGM79" s="17"/>
      <c r="AGN79" s="17"/>
      <c r="AGO79" s="17"/>
      <c r="AGP79" s="17"/>
      <c r="AGQ79" s="17"/>
      <c r="AGR79" s="17"/>
      <c r="AGS79" s="17"/>
      <c r="AGT79" s="17"/>
      <c r="AGU79" s="17"/>
      <c r="AGV79" s="17"/>
      <c r="AGW79" s="17"/>
      <c r="AGX79" s="17"/>
      <c r="AGY79" s="17"/>
      <c r="AGZ79" s="17"/>
      <c r="AHA79" s="17"/>
      <c r="AHB79" s="17"/>
      <c r="AHC79" s="17"/>
      <c r="AHD79" s="17"/>
      <c r="AHE79" s="17"/>
      <c r="AHF79" s="17"/>
      <c r="AHG79" s="17"/>
      <c r="AHH79" s="17"/>
      <c r="AHI79" s="17"/>
      <c r="AHJ79" s="17"/>
      <c r="AHK79" s="17"/>
      <c r="AHL79" s="17"/>
      <c r="AHM79" s="17"/>
      <c r="AHN79" s="17"/>
      <c r="AHO79" s="17"/>
      <c r="AHP79" s="17"/>
      <c r="AHQ79" s="17"/>
      <c r="AHR79" s="17"/>
      <c r="AHS79" s="17"/>
      <c r="AHT79" s="17"/>
      <c r="AHU79" s="17"/>
      <c r="AHV79" s="17"/>
      <c r="AHW79" s="17"/>
      <c r="AHX79" s="17"/>
      <c r="AHY79" s="17"/>
      <c r="AHZ79" s="17"/>
      <c r="AIA79" s="17"/>
      <c r="AIB79" s="17"/>
      <c r="AIC79" s="17"/>
      <c r="AID79" s="17"/>
      <c r="AIE79" s="17"/>
      <c r="AIF79" s="17"/>
      <c r="AIG79" s="17"/>
      <c r="AIH79" s="17"/>
      <c r="AII79" s="17"/>
      <c r="AIJ79" s="17"/>
      <c r="AIK79" s="17"/>
      <c r="AIL79" s="17"/>
      <c r="AIM79" s="17"/>
      <c r="AIN79" s="17"/>
      <c r="AIO79" s="17"/>
      <c r="AIP79" s="17"/>
      <c r="AIQ79" s="17"/>
      <c r="AIR79" s="17"/>
      <c r="AIS79" s="17"/>
      <c r="AIT79" s="17"/>
      <c r="AIU79" s="17"/>
      <c r="AIV79" s="17"/>
      <c r="AIW79" s="17"/>
      <c r="AIX79" s="17"/>
      <c r="AIY79" s="17"/>
      <c r="AIZ79" s="17"/>
      <c r="AJA79" s="17"/>
      <c r="AJB79" s="17"/>
      <c r="AJC79" s="17"/>
      <c r="AJD79" s="17"/>
      <c r="AJE79" s="17"/>
      <c r="AJF79" s="17"/>
      <c r="AJG79" s="17"/>
      <c r="AJH79" s="17"/>
      <c r="AJI79" s="17"/>
      <c r="AJJ79" s="17"/>
      <c r="AJK79" s="17"/>
      <c r="AJL79" s="17"/>
      <c r="AJM79" s="17"/>
      <c r="AJN79" s="17"/>
      <c r="AJO79" s="17"/>
      <c r="AJP79" s="17"/>
      <c r="AJQ79" s="17"/>
      <c r="AJR79" s="17"/>
      <c r="AJS79" s="17"/>
      <c r="AJT79" s="17"/>
      <c r="AJU79" s="17"/>
      <c r="AJV79" s="17"/>
      <c r="AJW79" s="17"/>
      <c r="AJX79" s="17"/>
      <c r="AJY79" s="17"/>
      <c r="AJZ79" s="17"/>
      <c r="AKA79" s="17"/>
      <c r="AKB79" s="17"/>
      <c r="AKC79" s="17"/>
      <c r="AKD79" s="17"/>
      <c r="AKE79" s="17"/>
      <c r="AKF79" s="17"/>
      <c r="AKG79" s="17"/>
      <c r="AKH79" s="17"/>
      <c r="AKI79" s="17"/>
      <c r="AKJ79" s="17"/>
      <c r="AKK79" s="17"/>
      <c r="AKL79" s="17"/>
      <c r="AKM79" s="17"/>
      <c r="AKN79" s="17"/>
      <c r="AKO79" s="17"/>
      <c r="AKP79" s="17"/>
      <c r="AKQ79" s="17"/>
      <c r="AKR79" s="17"/>
      <c r="AKS79" s="17"/>
      <c r="AKT79" s="17"/>
      <c r="AKU79" s="17"/>
      <c r="AKV79" s="17"/>
      <c r="AKW79" s="17"/>
      <c r="AKX79" s="17"/>
      <c r="AKY79" s="17"/>
      <c r="AKZ79" s="17"/>
      <c r="ALA79" s="17"/>
      <c r="ALB79" s="17"/>
      <c r="ALC79" s="17"/>
      <c r="ALD79" s="17"/>
      <c r="ALE79" s="17"/>
      <c r="ALF79" s="17"/>
      <c r="ALG79" s="17"/>
      <c r="ALH79" s="17"/>
      <c r="ALI79" s="17"/>
      <c r="ALJ79" s="17"/>
      <c r="ALK79" s="17"/>
      <c r="ALL79" s="17"/>
      <c r="ALM79" s="17"/>
      <c r="ALN79" s="17"/>
      <c r="ALO79" s="17"/>
      <c r="ALP79" s="17"/>
      <c r="ALQ79" s="17"/>
      <c r="ALR79" s="17"/>
      <c r="ALS79" s="17"/>
      <c r="ALT79" s="17"/>
      <c r="ALU79" s="17"/>
      <c r="ALV79" s="17"/>
      <c r="ALW79" s="17"/>
      <c r="ALX79" s="17"/>
      <c r="ALY79" s="17"/>
      <c r="ALZ79" s="17"/>
      <c r="AMA79" s="17"/>
      <c r="AMB79" s="17"/>
      <c r="AMC79" s="17"/>
      <c r="AMD79" s="17"/>
      <c r="AME79" s="17"/>
      <c r="AMF79" s="17"/>
      <c r="AMG79" s="17"/>
      <c r="AMH79" s="17"/>
      <c r="AMI79" s="17"/>
      <c r="AMJ79" s="17"/>
      <c r="AMK79" s="17"/>
      <c r="AML79" s="17"/>
      <c r="AMM79" s="17"/>
      <c r="AMN79" s="17"/>
      <c r="AMO79" s="17"/>
      <c r="AMP79" s="17"/>
      <c r="AMQ79" s="17"/>
      <c r="AMR79" s="17"/>
      <c r="AMS79" s="17"/>
      <c r="AMT79" s="17"/>
      <c r="AMU79" s="17"/>
      <c r="AMV79" s="17"/>
      <c r="AMW79" s="17"/>
      <c r="AMX79" s="17"/>
      <c r="AMY79" s="17"/>
      <c r="AMZ79" s="17"/>
      <c r="ANA79" s="17"/>
      <c r="ANB79" s="17"/>
      <c r="ANC79" s="17"/>
      <c r="AND79" s="17"/>
      <c r="ANE79" s="17"/>
      <c r="ANF79" s="17"/>
      <c r="ANG79" s="17"/>
      <c r="ANH79" s="17"/>
      <c r="ANI79" s="17"/>
      <c r="ANJ79" s="17"/>
      <c r="ANK79" s="17"/>
      <c r="ANL79" s="17"/>
      <c r="ANM79" s="17"/>
      <c r="ANN79" s="17"/>
      <c r="ANO79" s="17"/>
      <c r="ANP79" s="17"/>
      <c r="ANQ79" s="17"/>
      <c r="ANR79" s="17"/>
      <c r="ANS79" s="17"/>
      <c r="ANT79" s="17"/>
      <c r="ANU79" s="17"/>
      <c r="ANV79" s="17"/>
      <c r="ANW79" s="17"/>
      <c r="ANX79" s="17"/>
      <c r="ANY79" s="17"/>
      <c r="ANZ79" s="17"/>
      <c r="AOA79" s="17"/>
      <c r="AOB79" s="17"/>
      <c r="AOC79" s="17"/>
      <c r="AOD79" s="17"/>
      <c r="AOE79" s="17"/>
      <c r="AOF79" s="17"/>
      <c r="AOG79" s="17"/>
      <c r="AOH79" s="17"/>
      <c r="AOI79" s="17"/>
      <c r="AOJ79" s="17"/>
      <c r="AOK79" s="17"/>
      <c r="AOL79" s="17"/>
      <c r="AOM79" s="17"/>
      <c r="AON79" s="17"/>
      <c r="AOO79" s="17"/>
      <c r="AOP79" s="17"/>
      <c r="AOQ79" s="17"/>
      <c r="AOR79" s="17"/>
      <c r="AOS79" s="17"/>
      <c r="AOT79" s="17"/>
      <c r="AOU79" s="17"/>
      <c r="AOV79" s="17"/>
      <c r="AOW79" s="17"/>
      <c r="AOX79" s="17"/>
      <c r="AOY79" s="17"/>
      <c r="AOZ79" s="17"/>
      <c r="APA79" s="17"/>
      <c r="APB79" s="17"/>
      <c r="APC79" s="17"/>
      <c r="APD79" s="17"/>
      <c r="APE79" s="17"/>
      <c r="APF79" s="17"/>
      <c r="APG79" s="17"/>
      <c r="APH79" s="17"/>
      <c r="API79" s="17"/>
      <c r="APJ79" s="17"/>
      <c r="APK79" s="17"/>
      <c r="APL79" s="17"/>
      <c r="APM79" s="17"/>
      <c r="APN79" s="17"/>
      <c r="APO79" s="17"/>
      <c r="APP79" s="17"/>
      <c r="APQ79" s="17"/>
      <c r="APR79" s="17"/>
      <c r="APS79" s="17"/>
      <c r="APT79" s="17"/>
      <c r="APU79" s="17"/>
      <c r="APV79" s="17"/>
      <c r="APW79" s="17"/>
      <c r="APX79" s="17"/>
      <c r="APY79" s="17"/>
      <c r="APZ79" s="17"/>
      <c r="AQA79" s="17"/>
      <c r="AQB79" s="17"/>
      <c r="AQC79" s="17"/>
      <c r="AQD79" s="17"/>
      <c r="AQE79" s="17"/>
      <c r="AQF79" s="17"/>
      <c r="AQG79" s="17"/>
      <c r="AQH79" s="17"/>
      <c r="AQI79" s="17"/>
      <c r="AQJ79" s="17"/>
      <c r="AQK79" s="17"/>
      <c r="AQL79" s="17"/>
      <c r="AQM79" s="17"/>
      <c r="AQN79" s="17"/>
      <c r="AQO79" s="17"/>
      <c r="AQP79" s="17"/>
      <c r="AQQ79" s="17"/>
      <c r="AQR79" s="17"/>
      <c r="AQS79" s="17"/>
      <c r="AQT79" s="17"/>
      <c r="AQU79" s="17"/>
      <c r="AQV79" s="17"/>
      <c r="AQW79" s="17"/>
      <c r="AQX79" s="17"/>
      <c r="AQY79" s="17"/>
      <c r="AQZ79" s="17"/>
      <c r="ARA79" s="17"/>
      <c r="ARB79" s="17"/>
      <c r="ARC79" s="17"/>
      <c r="ARD79" s="17"/>
      <c r="ARE79" s="17"/>
      <c r="ARF79" s="17"/>
      <c r="ARG79" s="17"/>
      <c r="ARH79" s="17"/>
      <c r="ARI79" s="17"/>
      <c r="ARJ79" s="17"/>
      <c r="ARK79" s="17"/>
      <c r="ARL79" s="17"/>
      <c r="ARM79" s="17"/>
      <c r="ARN79" s="17"/>
      <c r="ARO79" s="17"/>
      <c r="ARP79" s="17"/>
      <c r="ARQ79" s="17"/>
      <c r="ARR79" s="17"/>
      <c r="ARS79" s="17"/>
      <c r="ART79" s="17"/>
      <c r="ARU79" s="17"/>
      <c r="ARV79" s="17"/>
      <c r="ARW79" s="17"/>
      <c r="ARX79" s="17"/>
      <c r="ARY79" s="17"/>
      <c r="ARZ79" s="17"/>
      <c r="ASA79" s="17"/>
      <c r="ASB79" s="17"/>
      <c r="ASC79" s="17"/>
      <c r="ASD79" s="17"/>
      <c r="ASE79" s="17"/>
      <c r="ASF79" s="17"/>
      <c r="ASG79" s="17"/>
      <c r="ASH79" s="17"/>
      <c r="ASI79" s="17"/>
      <c r="ASJ79" s="17"/>
      <c r="ASK79" s="17"/>
      <c r="ASL79" s="17"/>
      <c r="ASM79" s="17"/>
      <c r="ASN79" s="17"/>
      <c r="ASO79" s="17"/>
      <c r="ASP79" s="17"/>
      <c r="ASQ79" s="17"/>
      <c r="ASR79" s="17"/>
      <c r="ASS79" s="17"/>
      <c r="AST79" s="17"/>
      <c r="ASU79" s="17"/>
      <c r="ASV79" s="17"/>
      <c r="ASW79" s="17"/>
      <c r="ASX79" s="17"/>
      <c r="ASY79" s="17"/>
      <c r="ASZ79" s="17"/>
      <c r="ATA79" s="17"/>
      <c r="ATB79" s="17"/>
      <c r="ATC79" s="17"/>
      <c r="ATD79" s="17"/>
      <c r="ATE79" s="17"/>
      <c r="ATF79" s="17"/>
      <c r="ATG79" s="17"/>
      <c r="ATH79" s="17"/>
      <c r="ATI79" s="17"/>
      <c r="ATJ79" s="17"/>
      <c r="ATK79" s="17"/>
      <c r="ATL79" s="17"/>
      <c r="ATM79" s="17"/>
      <c r="ATN79" s="17"/>
      <c r="ATO79" s="17"/>
      <c r="ATP79" s="17"/>
      <c r="ATQ79" s="17"/>
      <c r="ATR79" s="17"/>
      <c r="ATS79" s="17"/>
      <c r="ATT79" s="17"/>
      <c r="ATU79" s="17"/>
      <c r="ATV79" s="17"/>
      <c r="ATW79" s="17"/>
      <c r="ATX79" s="17"/>
      <c r="ATY79" s="17"/>
      <c r="ATZ79" s="17"/>
      <c r="AUA79" s="17"/>
      <c r="AUB79" s="17"/>
      <c r="AUC79" s="17"/>
      <c r="AUD79" s="17"/>
      <c r="AUE79" s="17"/>
      <c r="AUF79" s="17"/>
      <c r="AUG79" s="17"/>
      <c r="AUH79" s="17"/>
      <c r="AUI79" s="17"/>
      <c r="AUJ79" s="17"/>
      <c r="AUK79" s="17"/>
      <c r="AUL79" s="17"/>
      <c r="AUM79" s="17"/>
      <c r="AUN79" s="17"/>
      <c r="AUO79" s="17"/>
      <c r="AUP79" s="17"/>
      <c r="AUQ79" s="17"/>
      <c r="AUR79" s="17"/>
      <c r="AUS79" s="17"/>
      <c r="AUT79" s="17"/>
      <c r="AUU79" s="17"/>
      <c r="AUV79" s="17"/>
      <c r="AUW79" s="17"/>
      <c r="AUX79" s="17"/>
      <c r="AUY79" s="17"/>
      <c r="AUZ79" s="17"/>
      <c r="AVA79" s="17"/>
      <c r="AVB79" s="17"/>
      <c r="AVC79" s="17"/>
      <c r="AVD79" s="17"/>
      <c r="AVE79" s="17"/>
      <c r="AVF79" s="17"/>
      <c r="AVG79" s="17"/>
      <c r="AVH79" s="17"/>
      <c r="AVI79" s="17"/>
      <c r="AVJ79" s="17"/>
      <c r="AVK79" s="17"/>
      <c r="AVL79" s="17"/>
      <c r="AVM79" s="17"/>
      <c r="AVN79" s="17"/>
      <c r="AVO79" s="17"/>
      <c r="AVP79" s="17"/>
      <c r="AVQ79" s="17"/>
      <c r="AVR79" s="17"/>
      <c r="AVS79" s="17"/>
      <c r="AVT79" s="17"/>
      <c r="AVU79" s="17"/>
      <c r="AVV79" s="17"/>
      <c r="AVW79" s="17"/>
      <c r="AVX79" s="17"/>
      <c r="AVY79" s="17"/>
      <c r="AVZ79" s="17"/>
      <c r="AWA79" s="17"/>
      <c r="AWB79" s="17"/>
      <c r="AWC79" s="17"/>
      <c r="AWD79" s="17"/>
      <c r="AWE79" s="17"/>
      <c r="AWF79" s="17"/>
      <c r="AWG79" s="17"/>
      <c r="AWH79" s="17"/>
      <c r="AWI79" s="17"/>
      <c r="AWJ79" s="17"/>
      <c r="AWK79" s="17"/>
      <c r="AWL79" s="17"/>
      <c r="AWM79" s="17"/>
      <c r="AWN79" s="17"/>
      <c r="AWO79" s="17"/>
      <c r="AWP79" s="17"/>
      <c r="AWQ79" s="17"/>
      <c r="AWR79" s="17"/>
      <c r="AWS79" s="17"/>
      <c r="AWT79" s="17"/>
      <c r="AWU79" s="17"/>
      <c r="AWV79" s="17"/>
      <c r="AWW79" s="17"/>
      <c r="AWX79" s="17"/>
      <c r="AWY79" s="17"/>
      <c r="AWZ79" s="17"/>
      <c r="AXA79" s="17"/>
      <c r="AXB79" s="17"/>
      <c r="AXC79" s="17"/>
      <c r="AXD79" s="17"/>
      <c r="AXE79" s="17"/>
      <c r="AXF79" s="17"/>
      <c r="AXG79" s="17"/>
      <c r="AXH79" s="17"/>
      <c r="AXI79" s="17"/>
      <c r="AXJ79" s="17"/>
      <c r="AXK79" s="17"/>
      <c r="AXL79" s="17"/>
      <c r="AXM79" s="17"/>
      <c r="AXN79" s="17"/>
      <c r="AXO79" s="17"/>
      <c r="AXP79" s="17"/>
      <c r="AXQ79" s="17"/>
      <c r="AXR79" s="17"/>
      <c r="AXS79" s="17"/>
      <c r="AXT79" s="17"/>
      <c r="AXU79" s="17"/>
      <c r="AXV79" s="17"/>
      <c r="AXW79" s="17"/>
      <c r="AXX79" s="17"/>
      <c r="AXY79" s="17"/>
      <c r="AXZ79" s="17"/>
      <c r="AYA79" s="17"/>
      <c r="AYB79" s="17"/>
      <c r="AYC79" s="17"/>
      <c r="AYD79" s="17"/>
      <c r="AYE79" s="17"/>
      <c r="AYF79" s="17"/>
      <c r="AYG79" s="17"/>
      <c r="AYH79" s="17"/>
      <c r="AYI79" s="17"/>
      <c r="AYJ79" s="17"/>
      <c r="AYK79" s="17"/>
      <c r="AYL79" s="17"/>
      <c r="AYM79" s="17"/>
      <c r="AYN79" s="17"/>
      <c r="AYO79" s="17"/>
      <c r="AYP79" s="17"/>
      <c r="AYQ79" s="17"/>
      <c r="AYR79" s="17"/>
      <c r="AYS79" s="17"/>
      <c r="AYT79" s="17"/>
      <c r="AYU79" s="17"/>
      <c r="AYV79" s="17"/>
      <c r="AYW79" s="17"/>
      <c r="AYX79" s="17"/>
      <c r="AYY79" s="17"/>
      <c r="AYZ79" s="17"/>
      <c r="AZA79" s="17"/>
      <c r="AZB79" s="17"/>
      <c r="AZC79" s="17"/>
      <c r="AZD79" s="17"/>
      <c r="AZE79" s="17"/>
      <c r="AZF79" s="17"/>
      <c r="AZG79" s="17"/>
      <c r="AZH79" s="17"/>
      <c r="AZI79" s="17"/>
      <c r="AZJ79" s="17"/>
      <c r="AZK79" s="17"/>
      <c r="AZL79" s="17"/>
      <c r="AZM79" s="17"/>
      <c r="AZN79" s="17"/>
      <c r="AZO79" s="17"/>
      <c r="AZP79" s="17"/>
      <c r="AZQ79" s="17"/>
      <c r="AZR79" s="17"/>
      <c r="AZS79" s="17"/>
      <c r="AZT79" s="17"/>
      <c r="AZU79" s="17"/>
      <c r="AZV79" s="17"/>
      <c r="AZW79" s="17"/>
      <c r="AZX79" s="17"/>
      <c r="AZY79" s="17"/>
      <c r="AZZ79" s="17"/>
      <c r="BAA79" s="17"/>
      <c r="BAB79" s="17"/>
      <c r="BAC79" s="17"/>
      <c r="BAD79" s="17"/>
      <c r="BAE79" s="17"/>
      <c r="BAF79" s="17"/>
      <c r="BAG79" s="17"/>
      <c r="BAH79" s="17"/>
      <c r="BAI79" s="17"/>
      <c r="BAJ79" s="17"/>
      <c r="BAK79" s="17"/>
      <c r="BAL79" s="17"/>
      <c r="BAM79" s="17"/>
      <c r="BAN79" s="17"/>
      <c r="BAO79" s="17"/>
      <c r="BAP79" s="17"/>
      <c r="BAQ79" s="17"/>
      <c r="BAR79" s="17"/>
      <c r="BAS79" s="17"/>
      <c r="BAT79" s="17"/>
      <c r="BAU79" s="17"/>
      <c r="BAV79" s="17"/>
      <c r="BAW79" s="17"/>
      <c r="BAX79" s="17"/>
      <c r="BAY79" s="17"/>
      <c r="BAZ79" s="17"/>
      <c r="BBA79" s="17"/>
      <c r="BBB79" s="17"/>
      <c r="BBC79" s="17"/>
      <c r="BBD79" s="17"/>
      <c r="BBE79" s="17"/>
      <c r="BBF79" s="17"/>
      <c r="BBG79" s="17"/>
      <c r="BBH79" s="17"/>
      <c r="BBI79" s="17"/>
      <c r="BBJ79" s="17"/>
      <c r="BBK79" s="17"/>
      <c r="BBL79" s="17"/>
      <c r="BBM79" s="17"/>
      <c r="BBN79" s="17"/>
      <c r="BBO79" s="17"/>
      <c r="BBP79" s="17"/>
      <c r="BBQ79" s="17"/>
      <c r="BBR79" s="17"/>
      <c r="BBS79" s="17"/>
      <c r="BBT79" s="17"/>
      <c r="BBU79" s="17"/>
      <c r="BBV79" s="17"/>
      <c r="BBW79" s="17"/>
      <c r="BBX79" s="17"/>
      <c r="BBY79" s="17"/>
      <c r="BBZ79" s="17"/>
      <c r="BCA79" s="17"/>
      <c r="BCB79" s="17"/>
      <c r="BCC79" s="17"/>
      <c r="BCD79" s="17"/>
      <c r="BCE79" s="17"/>
      <c r="BCF79" s="17"/>
      <c r="BCG79" s="17"/>
      <c r="BCH79" s="17"/>
      <c r="BCI79" s="17"/>
      <c r="BCJ79" s="17"/>
      <c r="BCK79" s="17"/>
      <c r="BCL79" s="17"/>
      <c r="BCM79" s="17"/>
      <c r="BCN79" s="17"/>
      <c r="BCO79" s="17"/>
      <c r="BCP79" s="17"/>
      <c r="BCQ79" s="17"/>
      <c r="BCR79" s="17"/>
      <c r="BCS79" s="17"/>
      <c r="BCT79" s="17"/>
      <c r="BCU79" s="17"/>
      <c r="BCV79" s="17"/>
      <c r="BCW79" s="17"/>
      <c r="BCX79" s="17"/>
      <c r="BCY79" s="17"/>
      <c r="BCZ79" s="17"/>
      <c r="BDA79" s="17"/>
      <c r="BDB79" s="17"/>
      <c r="BDC79" s="17"/>
      <c r="BDD79" s="17"/>
      <c r="BDE79" s="17"/>
      <c r="BDF79" s="17"/>
      <c r="BDG79" s="17"/>
      <c r="BDH79" s="17"/>
      <c r="BDI79" s="17"/>
      <c r="BDJ79" s="17"/>
      <c r="BDK79" s="17"/>
      <c r="BDL79" s="17"/>
      <c r="BDM79" s="17"/>
      <c r="BDN79" s="17"/>
      <c r="BDO79" s="17"/>
      <c r="BDP79" s="17"/>
      <c r="BDQ79" s="17"/>
      <c r="BDR79" s="17"/>
      <c r="BDS79" s="17"/>
      <c r="BDT79" s="17"/>
      <c r="BDU79" s="17"/>
      <c r="BDV79" s="17"/>
      <c r="BDW79" s="17"/>
      <c r="BDX79" s="17"/>
      <c r="BDY79" s="17"/>
      <c r="BDZ79" s="17"/>
      <c r="BEA79" s="17"/>
      <c r="BEB79" s="17"/>
      <c r="BEC79" s="17"/>
      <c r="BED79" s="17"/>
      <c r="BEE79" s="17"/>
      <c r="BEF79" s="17"/>
      <c r="BEG79" s="17"/>
      <c r="BEH79" s="17"/>
      <c r="BEI79" s="17"/>
      <c r="BEJ79" s="17"/>
      <c r="BEK79" s="17"/>
      <c r="BEL79" s="17"/>
      <c r="BEM79" s="17"/>
      <c r="BEN79" s="17"/>
      <c r="BEO79" s="17"/>
      <c r="BEP79" s="17"/>
      <c r="BEQ79" s="17"/>
      <c r="BER79" s="17"/>
      <c r="BES79" s="17"/>
      <c r="BET79" s="17"/>
      <c r="BEU79" s="17"/>
      <c r="BEV79" s="17"/>
      <c r="BEW79" s="17"/>
      <c r="BEX79" s="17"/>
      <c r="BEY79" s="17"/>
      <c r="BEZ79" s="17"/>
      <c r="BFA79" s="17"/>
      <c r="BFB79" s="17"/>
      <c r="BFC79" s="17"/>
      <c r="BFD79" s="17"/>
      <c r="BFE79" s="17"/>
      <c r="BFF79" s="17"/>
      <c r="BFG79" s="17"/>
      <c r="BFH79" s="17"/>
      <c r="BFI79" s="17"/>
      <c r="BFJ79" s="17"/>
      <c r="BFK79" s="17"/>
      <c r="BFL79" s="17"/>
      <c r="BFM79" s="17"/>
      <c r="BFN79" s="17"/>
      <c r="BFO79" s="17"/>
      <c r="BFP79" s="17"/>
      <c r="BFQ79" s="17"/>
      <c r="BFR79" s="17"/>
      <c r="BFS79" s="17"/>
      <c r="BFT79" s="17"/>
      <c r="BFU79" s="17"/>
      <c r="BFV79" s="17"/>
      <c r="BFW79" s="17"/>
      <c r="BFX79" s="17"/>
      <c r="BFY79" s="17"/>
      <c r="BFZ79" s="17"/>
      <c r="BGA79" s="17"/>
      <c r="BGB79" s="17"/>
      <c r="BGC79" s="17"/>
      <c r="BGD79" s="17"/>
      <c r="BGE79" s="17"/>
      <c r="BGF79" s="17"/>
      <c r="BGG79" s="17"/>
      <c r="BGH79" s="17"/>
      <c r="BGI79" s="17"/>
      <c r="BGJ79" s="17"/>
      <c r="BGK79" s="17"/>
      <c r="BGL79" s="17"/>
      <c r="BGM79" s="17"/>
      <c r="BGN79" s="17"/>
      <c r="BGO79" s="17"/>
      <c r="BGP79" s="17"/>
      <c r="BGQ79" s="17"/>
      <c r="BGR79" s="17"/>
      <c r="BGS79" s="17"/>
      <c r="BGT79" s="17"/>
      <c r="BGU79" s="17"/>
      <c r="BGV79" s="17"/>
      <c r="BGW79" s="17"/>
      <c r="BGX79" s="17"/>
      <c r="BGY79" s="17"/>
      <c r="BGZ79" s="17"/>
      <c r="BHA79" s="17"/>
      <c r="BHB79" s="17"/>
      <c r="BHC79" s="17"/>
      <c r="BHD79" s="17"/>
      <c r="BHE79" s="17"/>
      <c r="BHF79" s="17"/>
      <c r="BHG79" s="17"/>
      <c r="BHH79" s="17"/>
      <c r="BHI79" s="17"/>
      <c r="BHJ79" s="17"/>
      <c r="BHK79" s="17"/>
      <c r="BHL79" s="17"/>
      <c r="BHM79" s="17"/>
      <c r="BHN79" s="17"/>
      <c r="BHO79" s="17"/>
      <c r="BHP79" s="17"/>
      <c r="BHQ79" s="17"/>
      <c r="BHR79" s="17"/>
      <c r="BHS79" s="17"/>
      <c r="BHT79" s="17"/>
      <c r="BHU79" s="17"/>
      <c r="BHV79" s="17"/>
      <c r="BHW79" s="17"/>
      <c r="BHX79" s="17"/>
      <c r="BHY79" s="17"/>
      <c r="BHZ79" s="17"/>
      <c r="BIA79" s="17"/>
      <c r="BIB79" s="17"/>
      <c r="BIC79" s="17"/>
      <c r="BID79" s="17"/>
      <c r="BIE79" s="17"/>
      <c r="BIF79" s="17"/>
      <c r="BIG79" s="17"/>
      <c r="BIH79" s="17"/>
      <c r="BII79" s="17"/>
      <c r="BIJ79" s="17"/>
      <c r="BIK79" s="17"/>
      <c r="BIL79" s="17"/>
      <c r="BIM79" s="17"/>
      <c r="BIN79" s="17"/>
      <c r="BIO79" s="17"/>
      <c r="BIP79" s="17"/>
      <c r="BIQ79" s="17"/>
      <c r="BIR79" s="17"/>
      <c r="BIS79" s="17"/>
      <c r="BIT79" s="17"/>
      <c r="BIU79" s="17"/>
      <c r="BIV79" s="17"/>
      <c r="BIW79" s="17"/>
      <c r="BIX79" s="17"/>
      <c r="BIY79" s="17"/>
      <c r="BIZ79" s="17"/>
      <c r="BJA79" s="17"/>
      <c r="BJB79" s="17"/>
      <c r="BJC79" s="17"/>
      <c r="BJD79" s="17"/>
      <c r="BJE79" s="17"/>
      <c r="BJF79" s="17"/>
      <c r="BJG79" s="17"/>
      <c r="BJH79" s="17"/>
      <c r="BJI79" s="17"/>
      <c r="BJJ79" s="17"/>
      <c r="BJK79" s="17"/>
      <c r="BJL79" s="17"/>
      <c r="BJM79" s="17"/>
      <c r="BJN79" s="17"/>
      <c r="BJO79" s="17"/>
      <c r="BJP79" s="17"/>
      <c r="BJQ79" s="17"/>
      <c r="BJR79" s="17"/>
      <c r="BJS79" s="17"/>
      <c r="BJT79" s="17"/>
      <c r="BJU79" s="17"/>
      <c r="BJV79" s="17"/>
      <c r="BJW79" s="17"/>
      <c r="BJX79" s="17"/>
      <c r="BJY79" s="17"/>
      <c r="BJZ79" s="17"/>
      <c r="BKA79" s="17"/>
      <c r="BKB79" s="17"/>
      <c r="BKC79" s="17"/>
      <c r="BKD79" s="17"/>
      <c r="BKE79" s="17"/>
      <c r="BKF79" s="17"/>
      <c r="BKG79" s="17"/>
      <c r="BKH79" s="17"/>
      <c r="BKI79" s="17"/>
      <c r="BKJ79" s="17"/>
      <c r="BKK79" s="17"/>
      <c r="BKL79" s="17"/>
      <c r="BKM79" s="17"/>
      <c r="BKN79" s="17"/>
      <c r="BKO79" s="17"/>
      <c r="BKP79" s="17"/>
      <c r="BKQ79" s="17"/>
      <c r="BKR79" s="17"/>
      <c r="BKS79" s="17"/>
      <c r="BKT79" s="17"/>
      <c r="BKU79" s="17"/>
      <c r="BKV79" s="17"/>
      <c r="BKW79" s="17"/>
      <c r="BKX79" s="17"/>
      <c r="BKY79" s="17"/>
      <c r="BKZ79" s="17"/>
      <c r="BLA79" s="17"/>
      <c r="BLB79" s="17"/>
      <c r="BLC79" s="17"/>
      <c r="BLD79" s="17"/>
      <c r="BLE79" s="17"/>
      <c r="BLF79" s="17"/>
      <c r="BLG79" s="17"/>
      <c r="BLH79" s="17"/>
      <c r="BLI79" s="17"/>
      <c r="BLJ79" s="17"/>
      <c r="BLK79" s="17"/>
      <c r="BLL79" s="17"/>
      <c r="BLM79" s="17"/>
      <c r="BLN79" s="17"/>
      <c r="BLO79" s="17"/>
      <c r="BLP79" s="17"/>
      <c r="BLQ79" s="17"/>
      <c r="BLR79" s="17"/>
      <c r="BLS79" s="17"/>
      <c r="BLT79" s="17"/>
      <c r="BLU79" s="17"/>
      <c r="BLV79" s="17"/>
      <c r="BLW79" s="17"/>
      <c r="BLX79" s="17"/>
      <c r="BLY79" s="17"/>
      <c r="BLZ79" s="17"/>
      <c r="BMA79" s="17"/>
      <c r="BMB79" s="17"/>
      <c r="BMC79" s="17"/>
      <c r="BMD79" s="17"/>
      <c r="BME79" s="17"/>
      <c r="BMF79" s="17"/>
      <c r="BMG79" s="17"/>
      <c r="BMH79" s="17"/>
      <c r="BMI79" s="17"/>
      <c r="BMJ79" s="17"/>
      <c r="BMK79" s="17"/>
      <c r="BML79" s="17"/>
      <c r="BMM79" s="17"/>
      <c r="BMN79" s="17"/>
      <c r="BMO79" s="17"/>
      <c r="BMP79" s="17"/>
      <c r="BMQ79" s="17"/>
      <c r="BMR79" s="17"/>
      <c r="BMS79" s="17"/>
      <c r="BMT79" s="17"/>
      <c r="BMU79" s="17"/>
      <c r="BMV79" s="17"/>
      <c r="BMW79" s="17"/>
      <c r="BMX79" s="17"/>
      <c r="BMY79" s="17"/>
      <c r="BMZ79" s="17"/>
      <c r="BNA79" s="17"/>
      <c r="BNB79" s="17"/>
      <c r="BNC79" s="17"/>
      <c r="BND79" s="17"/>
      <c r="BNE79" s="17"/>
      <c r="BNF79" s="17"/>
      <c r="BNG79" s="17"/>
      <c r="BNH79" s="17"/>
      <c r="BNI79" s="17"/>
      <c r="BNJ79" s="17"/>
      <c r="BNK79" s="17"/>
      <c r="BNL79" s="17"/>
      <c r="BNM79" s="17"/>
      <c r="BNN79" s="17"/>
      <c r="BNO79" s="17"/>
      <c r="BNP79" s="17"/>
      <c r="BNQ79" s="17"/>
      <c r="BNR79" s="17"/>
      <c r="BNS79" s="17"/>
      <c r="BNT79" s="17"/>
      <c r="BNU79" s="17"/>
      <c r="BNV79" s="17"/>
      <c r="BNW79" s="17"/>
      <c r="BNX79" s="17"/>
      <c r="BNY79" s="17"/>
      <c r="BNZ79" s="17"/>
      <c r="BOA79" s="17"/>
      <c r="BOB79" s="17"/>
      <c r="BOC79" s="17"/>
      <c r="BOD79" s="17"/>
      <c r="BOE79" s="17"/>
      <c r="BOF79" s="17"/>
      <c r="BOG79" s="17"/>
      <c r="BOH79" s="17"/>
      <c r="BOI79" s="17"/>
      <c r="BOJ79" s="17"/>
      <c r="BOK79" s="17"/>
      <c r="BOL79" s="17"/>
      <c r="BOM79" s="17"/>
      <c r="BON79" s="17"/>
      <c r="BOO79" s="17"/>
      <c r="BOP79" s="17"/>
      <c r="BOQ79" s="17"/>
      <c r="BOR79" s="17"/>
      <c r="BOS79" s="17"/>
      <c r="BOT79" s="17"/>
      <c r="BOU79" s="17"/>
      <c r="BOV79" s="17"/>
      <c r="BOW79" s="17"/>
      <c r="BOX79" s="17"/>
      <c r="BOY79" s="17"/>
      <c r="BOZ79" s="17"/>
      <c r="BPA79" s="17"/>
      <c r="BPB79" s="17"/>
      <c r="BPC79" s="17"/>
      <c r="BPD79" s="17"/>
      <c r="BPE79" s="17"/>
      <c r="BPF79" s="17"/>
      <c r="BPG79" s="17"/>
      <c r="BPH79" s="17"/>
      <c r="BPI79" s="17"/>
      <c r="BPJ79" s="17"/>
      <c r="BPK79" s="17"/>
    </row>
    <row r="80" spans="1:1779" s="21" customFormat="1" ht="24.75" customHeight="1" x14ac:dyDescent="0.25">
      <c r="A80" s="238" t="s">
        <v>1</v>
      </c>
      <c r="B80" s="237" t="s">
        <v>46</v>
      </c>
      <c r="C80" s="231" t="s">
        <v>85</v>
      </c>
      <c r="D80" s="94" t="s">
        <v>10</v>
      </c>
      <c r="E80" s="69">
        <f>E81+E82</f>
        <v>118437.2</v>
      </c>
      <c r="F80" s="169">
        <f>SUM(F81+F82)</f>
        <v>23687.439999999999</v>
      </c>
      <c r="G80" s="170"/>
      <c r="H80" s="170"/>
      <c r="I80" s="170"/>
      <c r="J80" s="170"/>
      <c r="K80" s="171"/>
      <c r="L80" s="69">
        <f>SUM(L81:L82)</f>
        <v>23687.439999999999</v>
      </c>
      <c r="M80" s="93">
        <f>M81+M82</f>
        <v>23687.439999999999</v>
      </c>
      <c r="N80" s="69">
        <f>N81+N82</f>
        <v>23687.439999999999</v>
      </c>
      <c r="O80" s="69">
        <f>O81+O82</f>
        <v>23687.439999999999</v>
      </c>
      <c r="P80" s="178" t="s">
        <v>97</v>
      </c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L80" s="20"/>
      <c r="BM80" s="20"/>
      <c r="BN80" s="20"/>
      <c r="BO80" s="20"/>
      <c r="BP80" s="20"/>
      <c r="BQ80" s="20"/>
      <c r="BR80" s="20"/>
      <c r="BS80" s="20"/>
      <c r="BT80" s="20"/>
      <c r="BU80" s="20"/>
      <c r="BV80" s="20"/>
      <c r="BW80" s="20"/>
      <c r="BX80" s="20"/>
      <c r="BY80" s="20"/>
      <c r="BZ80" s="20"/>
      <c r="CA80" s="20"/>
      <c r="CB80" s="20"/>
      <c r="CC80" s="20"/>
      <c r="CD80" s="20"/>
      <c r="CE80" s="20"/>
      <c r="CF80" s="20"/>
      <c r="CG80" s="20"/>
      <c r="CH80" s="20"/>
      <c r="CI80" s="20"/>
      <c r="CJ80" s="20"/>
      <c r="CK80" s="20"/>
      <c r="CL80" s="20"/>
      <c r="CM80" s="20"/>
      <c r="CN80" s="20"/>
      <c r="CO80" s="20"/>
      <c r="CP80" s="20"/>
      <c r="CQ80" s="20"/>
      <c r="CR80" s="20"/>
      <c r="CS80" s="20"/>
      <c r="CT80" s="20"/>
      <c r="CU80" s="20"/>
      <c r="CV80" s="20"/>
      <c r="CW80" s="20"/>
      <c r="CX80" s="20"/>
      <c r="CY80" s="20"/>
      <c r="CZ80" s="20"/>
      <c r="DA80" s="20"/>
      <c r="DB80" s="20"/>
      <c r="DC80" s="20"/>
      <c r="DD80" s="20"/>
      <c r="DE80" s="20"/>
      <c r="DF80" s="20"/>
      <c r="DG80" s="20"/>
      <c r="DH80" s="20"/>
      <c r="DI80" s="20"/>
      <c r="DJ80" s="20"/>
      <c r="DK80" s="20"/>
      <c r="DL80" s="20"/>
      <c r="DM80" s="20"/>
      <c r="DN80" s="20"/>
      <c r="DO80" s="20"/>
      <c r="DP80" s="20"/>
      <c r="DQ80" s="20"/>
      <c r="DR80" s="20"/>
      <c r="DS80" s="20"/>
      <c r="DT80" s="20"/>
      <c r="DU80" s="20"/>
      <c r="DV80" s="20"/>
      <c r="DW80" s="20"/>
      <c r="DX80" s="20"/>
      <c r="DY80" s="20"/>
      <c r="DZ80" s="20"/>
      <c r="EA80" s="20"/>
      <c r="EB80" s="20"/>
      <c r="EC80" s="20"/>
      <c r="ED80" s="20"/>
      <c r="EE80" s="20"/>
      <c r="EF80" s="20"/>
      <c r="EG80" s="20"/>
      <c r="EH80" s="20"/>
      <c r="EI80" s="20"/>
      <c r="EJ80" s="20"/>
      <c r="EK80" s="20"/>
      <c r="EL80" s="20"/>
      <c r="EM80" s="20"/>
      <c r="EN80" s="20"/>
      <c r="EO80" s="20"/>
      <c r="EP80" s="20"/>
      <c r="EQ80" s="20"/>
      <c r="ER80" s="20"/>
      <c r="ES80" s="20"/>
      <c r="ET80" s="20"/>
      <c r="EU80" s="20"/>
      <c r="EV80" s="20"/>
      <c r="EW80" s="20"/>
      <c r="EX80" s="20"/>
      <c r="EY80" s="20"/>
      <c r="EZ80" s="20"/>
      <c r="FA80" s="20"/>
      <c r="FB80" s="20"/>
      <c r="FC80" s="20"/>
      <c r="FD80" s="20"/>
      <c r="FE80" s="20"/>
      <c r="FF80" s="20"/>
      <c r="FG80" s="20"/>
      <c r="FH80" s="20"/>
      <c r="FI80" s="20"/>
      <c r="FJ80" s="20"/>
      <c r="FK80" s="20"/>
      <c r="FL80" s="20"/>
      <c r="FM80" s="20"/>
      <c r="FN80" s="20"/>
      <c r="FO80" s="20"/>
      <c r="FP80" s="20"/>
      <c r="FQ80" s="20"/>
      <c r="FR80" s="20"/>
      <c r="FS80" s="20"/>
      <c r="FT80" s="20"/>
      <c r="FU80" s="20"/>
      <c r="FV80" s="20"/>
      <c r="FW80" s="20"/>
      <c r="FX80" s="20"/>
      <c r="FY80" s="20"/>
      <c r="FZ80" s="20"/>
      <c r="GA80" s="20"/>
      <c r="GB80" s="20"/>
      <c r="GC80" s="20"/>
      <c r="GD80" s="20"/>
      <c r="GE80" s="20"/>
      <c r="GF80" s="20"/>
      <c r="GG80" s="20"/>
      <c r="GH80" s="20"/>
      <c r="GI80" s="20"/>
      <c r="GJ80" s="20"/>
      <c r="GK80" s="20"/>
      <c r="GL80" s="20"/>
      <c r="GM80" s="20"/>
      <c r="GN80" s="20"/>
      <c r="GO80" s="20"/>
      <c r="GP80" s="20"/>
      <c r="GQ80" s="20"/>
      <c r="GR80" s="20"/>
      <c r="GS80" s="20"/>
      <c r="GT80" s="20"/>
      <c r="GU80" s="20"/>
      <c r="GV80" s="20"/>
      <c r="GW80" s="20"/>
      <c r="GX80" s="20"/>
      <c r="GY80" s="20"/>
      <c r="GZ80" s="20"/>
      <c r="HA80" s="20"/>
      <c r="HB80" s="20"/>
      <c r="HC80" s="20"/>
      <c r="HD80" s="20"/>
      <c r="HE80" s="20"/>
      <c r="HF80" s="20"/>
      <c r="HG80" s="20"/>
      <c r="HH80" s="20"/>
      <c r="HI80" s="20"/>
      <c r="HJ80" s="20"/>
      <c r="HK80" s="20"/>
      <c r="HL80" s="20"/>
      <c r="HM80" s="20"/>
      <c r="HN80" s="20"/>
      <c r="HO80" s="20"/>
      <c r="HP80" s="20"/>
      <c r="HQ80" s="20"/>
      <c r="HR80" s="20"/>
      <c r="HS80" s="20"/>
      <c r="HT80" s="20"/>
      <c r="HU80" s="20"/>
      <c r="HV80" s="20"/>
      <c r="HW80" s="20"/>
      <c r="HX80" s="20"/>
      <c r="HY80" s="20"/>
      <c r="HZ80" s="20"/>
      <c r="IA80" s="20"/>
      <c r="IB80" s="20"/>
      <c r="IC80" s="20"/>
      <c r="ID80" s="20"/>
      <c r="IE80" s="20"/>
      <c r="IF80" s="20"/>
      <c r="IG80" s="20"/>
      <c r="IH80" s="20"/>
      <c r="II80" s="20"/>
      <c r="IJ80" s="20"/>
      <c r="IK80" s="20"/>
      <c r="IL80" s="20"/>
      <c r="IM80" s="20"/>
      <c r="IN80" s="20"/>
      <c r="IO80" s="20"/>
      <c r="IP80" s="20"/>
      <c r="IQ80" s="20"/>
      <c r="IR80" s="20"/>
      <c r="IS80" s="20"/>
      <c r="IT80" s="20"/>
      <c r="IU80" s="20"/>
      <c r="IV80" s="20"/>
      <c r="IW80" s="20"/>
      <c r="IX80" s="20"/>
      <c r="IY80" s="20"/>
      <c r="IZ80" s="20"/>
      <c r="JA80" s="20"/>
      <c r="JB80" s="20"/>
      <c r="JC80" s="20"/>
      <c r="JD80" s="20"/>
      <c r="JE80" s="20"/>
      <c r="JF80" s="20"/>
      <c r="JG80" s="20"/>
      <c r="JH80" s="20"/>
      <c r="JI80" s="20"/>
      <c r="JJ80" s="20"/>
      <c r="JK80" s="20"/>
      <c r="JL80" s="20"/>
      <c r="JM80" s="20"/>
      <c r="JN80" s="20"/>
      <c r="JO80" s="20"/>
      <c r="JP80" s="20"/>
      <c r="JQ80" s="20"/>
      <c r="JR80" s="20"/>
      <c r="JS80" s="20"/>
      <c r="JT80" s="20"/>
      <c r="JU80" s="20"/>
      <c r="JV80" s="20"/>
      <c r="JW80" s="20"/>
      <c r="JX80" s="20"/>
      <c r="JY80" s="20"/>
      <c r="JZ80" s="20"/>
      <c r="KA80" s="20"/>
      <c r="KB80" s="20"/>
      <c r="KC80" s="20"/>
      <c r="KD80" s="20"/>
      <c r="KE80" s="20"/>
      <c r="KF80" s="20"/>
      <c r="KG80" s="20"/>
      <c r="KH80" s="20"/>
      <c r="KI80" s="20"/>
      <c r="KJ80" s="20"/>
      <c r="KK80" s="20"/>
      <c r="KL80" s="20"/>
      <c r="KM80" s="20"/>
      <c r="KN80" s="20"/>
      <c r="KO80" s="20"/>
      <c r="KP80" s="20"/>
      <c r="KQ80" s="20"/>
      <c r="KR80" s="20"/>
      <c r="KS80" s="20"/>
      <c r="KT80" s="20"/>
      <c r="KU80" s="20"/>
      <c r="KV80" s="20"/>
      <c r="KW80" s="20"/>
      <c r="KX80" s="20"/>
      <c r="KY80" s="20"/>
      <c r="KZ80" s="20"/>
      <c r="LA80" s="20"/>
      <c r="LB80" s="20"/>
      <c r="LC80" s="20"/>
      <c r="LD80" s="20"/>
      <c r="LE80" s="20"/>
      <c r="LF80" s="20"/>
      <c r="LG80" s="20"/>
      <c r="LH80" s="20"/>
      <c r="LI80" s="20"/>
      <c r="LJ80" s="20"/>
      <c r="LK80" s="20"/>
      <c r="LL80" s="20"/>
      <c r="LM80" s="20"/>
      <c r="LN80" s="20"/>
      <c r="LO80" s="20"/>
      <c r="LP80" s="20"/>
      <c r="LQ80" s="20"/>
      <c r="LR80" s="20"/>
      <c r="LS80" s="20"/>
      <c r="LT80" s="20"/>
      <c r="LU80" s="20"/>
      <c r="LV80" s="20"/>
      <c r="LW80" s="20"/>
      <c r="LX80" s="20"/>
      <c r="LY80" s="20"/>
      <c r="LZ80" s="20"/>
      <c r="MA80" s="20"/>
      <c r="MB80" s="20"/>
      <c r="MC80" s="20"/>
      <c r="MD80" s="20"/>
      <c r="ME80" s="20"/>
      <c r="MF80" s="20"/>
      <c r="MG80" s="20"/>
      <c r="MH80" s="20"/>
      <c r="MI80" s="20"/>
      <c r="MJ80" s="20"/>
      <c r="MK80" s="20"/>
      <c r="ML80" s="20"/>
      <c r="MM80" s="20"/>
      <c r="MN80" s="20"/>
      <c r="MO80" s="20"/>
      <c r="MP80" s="20"/>
      <c r="MQ80" s="20"/>
      <c r="MR80" s="20"/>
      <c r="MS80" s="20"/>
      <c r="MT80" s="20"/>
      <c r="MU80" s="20"/>
      <c r="MV80" s="20"/>
      <c r="MW80" s="20"/>
      <c r="MX80" s="20"/>
      <c r="MY80" s="20"/>
      <c r="MZ80" s="20"/>
      <c r="NA80" s="20"/>
      <c r="NB80" s="20"/>
      <c r="NC80" s="20"/>
      <c r="ND80" s="20"/>
      <c r="NE80" s="20"/>
      <c r="NF80" s="20"/>
      <c r="NG80" s="20"/>
      <c r="NH80" s="20"/>
      <c r="NI80" s="20"/>
      <c r="NJ80" s="20"/>
      <c r="NK80" s="20"/>
      <c r="NL80" s="20"/>
      <c r="NM80" s="20"/>
      <c r="NN80" s="20"/>
      <c r="NO80" s="20"/>
      <c r="NP80" s="20"/>
      <c r="NQ80" s="20"/>
      <c r="NR80" s="20"/>
      <c r="NS80" s="20"/>
      <c r="NT80" s="20"/>
      <c r="NU80" s="20"/>
      <c r="NV80" s="20"/>
      <c r="NW80" s="20"/>
      <c r="NX80" s="20"/>
      <c r="NY80" s="20"/>
      <c r="NZ80" s="20"/>
      <c r="OA80" s="20"/>
      <c r="OB80" s="20"/>
      <c r="OC80" s="20"/>
      <c r="OD80" s="20"/>
      <c r="OE80" s="20"/>
      <c r="OF80" s="20"/>
      <c r="OG80" s="20"/>
      <c r="OH80" s="20"/>
      <c r="OI80" s="20"/>
      <c r="OJ80" s="20"/>
      <c r="OK80" s="20"/>
      <c r="OL80" s="20"/>
      <c r="OM80" s="20"/>
      <c r="ON80" s="20"/>
      <c r="OO80" s="20"/>
      <c r="OP80" s="20"/>
      <c r="OQ80" s="20"/>
      <c r="OR80" s="20"/>
      <c r="OS80" s="20"/>
      <c r="OT80" s="20"/>
      <c r="OU80" s="20"/>
      <c r="OV80" s="20"/>
      <c r="OW80" s="20"/>
      <c r="OX80" s="20"/>
      <c r="OY80" s="20"/>
      <c r="OZ80" s="20"/>
      <c r="PA80" s="20"/>
      <c r="PB80" s="20"/>
      <c r="PC80" s="20"/>
      <c r="PD80" s="20"/>
      <c r="PE80" s="20"/>
      <c r="PF80" s="20"/>
      <c r="PG80" s="20"/>
      <c r="PH80" s="20"/>
      <c r="PI80" s="20"/>
      <c r="PJ80" s="20"/>
      <c r="PK80" s="20"/>
      <c r="PL80" s="20"/>
      <c r="PM80" s="20"/>
      <c r="PN80" s="20"/>
      <c r="PO80" s="20"/>
      <c r="PP80" s="20"/>
      <c r="PQ80" s="20"/>
      <c r="PR80" s="20"/>
      <c r="PS80" s="20"/>
      <c r="PT80" s="20"/>
      <c r="PU80" s="20"/>
      <c r="PV80" s="20"/>
      <c r="PW80" s="20"/>
      <c r="PX80" s="20"/>
      <c r="PY80" s="20"/>
      <c r="PZ80" s="20"/>
      <c r="QA80" s="20"/>
      <c r="QB80" s="20"/>
      <c r="QC80" s="20"/>
      <c r="QD80" s="20"/>
      <c r="QE80" s="20"/>
      <c r="QF80" s="20"/>
      <c r="QG80" s="20"/>
      <c r="QH80" s="20"/>
      <c r="QI80" s="20"/>
      <c r="QJ80" s="20"/>
      <c r="QK80" s="20"/>
      <c r="QL80" s="20"/>
      <c r="QM80" s="20"/>
      <c r="QN80" s="20"/>
      <c r="QO80" s="20"/>
      <c r="QP80" s="20"/>
      <c r="QQ80" s="20"/>
      <c r="QR80" s="20"/>
      <c r="QS80" s="20"/>
      <c r="QT80" s="20"/>
      <c r="QU80" s="20"/>
      <c r="QV80" s="20"/>
      <c r="QW80" s="20"/>
      <c r="QX80" s="20"/>
      <c r="QY80" s="20"/>
      <c r="QZ80" s="20"/>
      <c r="RA80" s="20"/>
      <c r="RB80" s="20"/>
      <c r="RC80" s="20"/>
      <c r="RD80" s="20"/>
      <c r="RE80" s="20"/>
      <c r="RF80" s="20"/>
      <c r="RG80" s="20"/>
      <c r="RH80" s="20"/>
      <c r="RI80" s="20"/>
      <c r="RJ80" s="20"/>
      <c r="RK80" s="20"/>
      <c r="RL80" s="20"/>
      <c r="RM80" s="20"/>
      <c r="RN80" s="20"/>
      <c r="RO80" s="20"/>
      <c r="RP80" s="20"/>
      <c r="RQ80" s="20"/>
      <c r="RR80" s="20"/>
      <c r="RS80" s="20"/>
      <c r="RT80" s="20"/>
      <c r="RU80" s="20"/>
      <c r="RV80" s="20"/>
      <c r="RW80" s="20"/>
      <c r="RX80" s="20"/>
      <c r="RY80" s="20"/>
      <c r="RZ80" s="20"/>
      <c r="SA80" s="20"/>
      <c r="SB80" s="20"/>
      <c r="SC80" s="20"/>
      <c r="SD80" s="20"/>
      <c r="SE80" s="20"/>
      <c r="SF80" s="20"/>
      <c r="SG80" s="20"/>
      <c r="SH80" s="20"/>
      <c r="SI80" s="20"/>
      <c r="SJ80" s="20"/>
      <c r="SK80" s="20"/>
      <c r="SL80" s="20"/>
      <c r="SM80" s="20"/>
      <c r="SN80" s="20"/>
      <c r="SO80" s="20"/>
      <c r="SP80" s="20"/>
      <c r="SQ80" s="20"/>
      <c r="SR80" s="20"/>
      <c r="SS80" s="20"/>
      <c r="ST80" s="20"/>
      <c r="SU80" s="20"/>
      <c r="SV80" s="20"/>
      <c r="SW80" s="20"/>
      <c r="SX80" s="20"/>
      <c r="SY80" s="20"/>
      <c r="SZ80" s="20"/>
      <c r="TA80" s="20"/>
      <c r="TB80" s="20"/>
      <c r="TC80" s="20"/>
      <c r="TD80" s="20"/>
      <c r="TE80" s="20"/>
      <c r="TF80" s="20"/>
      <c r="TG80" s="20"/>
      <c r="TH80" s="20"/>
      <c r="TI80" s="20"/>
      <c r="TJ80" s="20"/>
      <c r="TK80" s="20"/>
      <c r="TL80" s="20"/>
      <c r="TM80" s="20"/>
      <c r="TN80" s="20"/>
      <c r="TO80" s="20"/>
      <c r="TP80" s="20"/>
      <c r="TQ80" s="20"/>
      <c r="TR80" s="20"/>
      <c r="TS80" s="20"/>
      <c r="TT80" s="20"/>
      <c r="TU80" s="20"/>
      <c r="TV80" s="20"/>
      <c r="TW80" s="20"/>
      <c r="TX80" s="20"/>
      <c r="TY80" s="20"/>
      <c r="TZ80" s="20"/>
      <c r="UA80" s="20"/>
      <c r="UB80" s="20"/>
      <c r="UC80" s="20"/>
      <c r="UD80" s="20"/>
      <c r="UE80" s="20"/>
      <c r="UF80" s="20"/>
      <c r="UG80" s="20"/>
      <c r="UH80" s="20"/>
      <c r="UI80" s="20"/>
      <c r="UJ80" s="20"/>
      <c r="UK80" s="20"/>
      <c r="UL80" s="20"/>
      <c r="UM80" s="20"/>
      <c r="UN80" s="20"/>
      <c r="UO80" s="20"/>
      <c r="UP80" s="20"/>
      <c r="UQ80" s="20"/>
      <c r="UR80" s="20"/>
      <c r="US80" s="20"/>
      <c r="UT80" s="20"/>
      <c r="UU80" s="20"/>
      <c r="UV80" s="20"/>
      <c r="UW80" s="20"/>
      <c r="UX80" s="20"/>
      <c r="UY80" s="20"/>
      <c r="UZ80" s="20"/>
      <c r="VA80" s="20"/>
      <c r="VB80" s="20"/>
      <c r="VC80" s="20"/>
      <c r="VD80" s="20"/>
      <c r="VE80" s="20"/>
      <c r="VF80" s="20"/>
      <c r="VG80" s="20"/>
      <c r="VH80" s="20"/>
      <c r="VI80" s="20"/>
      <c r="VJ80" s="20"/>
      <c r="VK80" s="20"/>
      <c r="VL80" s="20"/>
      <c r="VM80" s="20"/>
      <c r="VN80" s="20"/>
      <c r="VO80" s="20"/>
      <c r="VP80" s="20"/>
      <c r="VQ80" s="20"/>
      <c r="VR80" s="20"/>
      <c r="VS80" s="20"/>
      <c r="VT80" s="20"/>
      <c r="VU80" s="20"/>
      <c r="VV80" s="20"/>
      <c r="VW80" s="20"/>
      <c r="VX80" s="20"/>
      <c r="VY80" s="20"/>
      <c r="VZ80" s="20"/>
      <c r="WA80" s="20"/>
      <c r="WB80" s="20"/>
      <c r="WC80" s="20"/>
      <c r="WD80" s="20"/>
      <c r="WE80" s="20"/>
      <c r="WF80" s="20"/>
      <c r="WG80" s="20"/>
      <c r="WH80" s="20"/>
      <c r="WI80" s="20"/>
      <c r="WJ80" s="20"/>
      <c r="WK80" s="20"/>
      <c r="WL80" s="20"/>
      <c r="WM80" s="20"/>
      <c r="WN80" s="20"/>
      <c r="WO80" s="20"/>
      <c r="WP80" s="20"/>
      <c r="WQ80" s="20"/>
      <c r="WR80" s="20"/>
      <c r="WS80" s="20"/>
      <c r="WT80" s="20"/>
      <c r="WU80" s="20"/>
      <c r="WV80" s="20"/>
      <c r="WW80" s="20"/>
      <c r="WX80" s="20"/>
      <c r="WY80" s="20"/>
      <c r="WZ80" s="20"/>
      <c r="XA80" s="20"/>
      <c r="XB80" s="20"/>
      <c r="XC80" s="20"/>
      <c r="XD80" s="20"/>
      <c r="XE80" s="20"/>
      <c r="XF80" s="20"/>
      <c r="XG80" s="20"/>
      <c r="XH80" s="20"/>
      <c r="XI80" s="20"/>
      <c r="XJ80" s="20"/>
      <c r="XK80" s="20"/>
      <c r="XL80" s="20"/>
      <c r="XM80" s="20"/>
      <c r="XN80" s="20"/>
      <c r="XO80" s="20"/>
      <c r="XP80" s="20"/>
      <c r="XQ80" s="20"/>
      <c r="XR80" s="20"/>
      <c r="XS80" s="20"/>
      <c r="XT80" s="20"/>
      <c r="XU80" s="20"/>
      <c r="XV80" s="20"/>
      <c r="XW80" s="20"/>
      <c r="XX80" s="20"/>
      <c r="XY80" s="20"/>
      <c r="XZ80" s="20"/>
      <c r="YA80" s="20"/>
      <c r="YB80" s="20"/>
      <c r="YC80" s="20"/>
      <c r="YD80" s="20"/>
      <c r="YE80" s="20"/>
      <c r="YF80" s="20"/>
      <c r="YG80" s="20"/>
      <c r="YH80" s="20"/>
      <c r="YI80" s="20"/>
      <c r="YJ80" s="20"/>
      <c r="YK80" s="20"/>
      <c r="YL80" s="20"/>
      <c r="YM80" s="20"/>
      <c r="YN80" s="20"/>
      <c r="YO80" s="20"/>
      <c r="YP80" s="20"/>
      <c r="YQ80" s="20"/>
      <c r="YR80" s="20"/>
      <c r="YS80" s="20"/>
      <c r="YT80" s="20"/>
      <c r="YU80" s="20"/>
      <c r="YV80" s="20"/>
      <c r="YW80" s="20"/>
      <c r="YX80" s="20"/>
      <c r="YY80" s="20"/>
      <c r="YZ80" s="20"/>
      <c r="ZA80" s="20"/>
      <c r="ZB80" s="20"/>
      <c r="ZC80" s="20"/>
      <c r="ZD80" s="20"/>
      <c r="ZE80" s="20"/>
      <c r="ZF80" s="20"/>
      <c r="ZG80" s="20"/>
      <c r="ZH80" s="20"/>
      <c r="ZI80" s="20"/>
      <c r="ZJ80" s="20"/>
      <c r="ZK80" s="20"/>
      <c r="ZL80" s="20"/>
      <c r="ZM80" s="20"/>
      <c r="ZN80" s="20"/>
      <c r="ZO80" s="20"/>
      <c r="ZP80" s="20"/>
      <c r="ZQ80" s="20"/>
      <c r="ZR80" s="20"/>
      <c r="ZS80" s="20"/>
      <c r="ZT80" s="20"/>
      <c r="ZU80" s="20"/>
      <c r="ZV80" s="20"/>
      <c r="ZW80" s="20"/>
      <c r="ZX80" s="20"/>
      <c r="ZY80" s="20"/>
      <c r="ZZ80" s="20"/>
      <c r="AAA80" s="20"/>
      <c r="AAB80" s="20"/>
      <c r="AAC80" s="20"/>
      <c r="AAD80" s="20"/>
      <c r="AAE80" s="20"/>
      <c r="AAF80" s="20"/>
      <c r="AAG80" s="20"/>
      <c r="AAH80" s="20"/>
      <c r="AAI80" s="20"/>
      <c r="AAJ80" s="20"/>
      <c r="AAK80" s="20"/>
      <c r="AAL80" s="20"/>
      <c r="AAM80" s="20"/>
      <c r="AAN80" s="20"/>
      <c r="AAO80" s="20"/>
      <c r="AAP80" s="20"/>
      <c r="AAQ80" s="20"/>
      <c r="AAR80" s="20"/>
      <c r="AAS80" s="20"/>
      <c r="AAT80" s="20"/>
      <c r="AAU80" s="20"/>
      <c r="AAV80" s="20"/>
      <c r="AAW80" s="20"/>
      <c r="AAX80" s="20"/>
      <c r="AAY80" s="20"/>
      <c r="AAZ80" s="20"/>
      <c r="ABA80" s="20"/>
      <c r="ABB80" s="20"/>
      <c r="ABC80" s="20"/>
      <c r="ABD80" s="20"/>
      <c r="ABE80" s="20"/>
      <c r="ABF80" s="20"/>
      <c r="ABG80" s="20"/>
      <c r="ABH80" s="20"/>
      <c r="ABI80" s="20"/>
      <c r="ABJ80" s="20"/>
      <c r="ABK80" s="20"/>
      <c r="ABL80" s="20"/>
      <c r="ABM80" s="20"/>
      <c r="ABN80" s="20"/>
      <c r="ABO80" s="20"/>
      <c r="ABP80" s="20"/>
      <c r="ABQ80" s="20"/>
      <c r="ABR80" s="20"/>
      <c r="ABS80" s="20"/>
      <c r="ABT80" s="20"/>
      <c r="ABU80" s="20"/>
      <c r="ABV80" s="20"/>
      <c r="ABW80" s="20"/>
      <c r="ABX80" s="20"/>
      <c r="ABY80" s="20"/>
      <c r="ABZ80" s="20"/>
      <c r="ACA80" s="20"/>
      <c r="ACB80" s="20"/>
      <c r="ACC80" s="20"/>
      <c r="ACD80" s="20"/>
      <c r="ACE80" s="20"/>
      <c r="ACF80" s="20"/>
      <c r="ACG80" s="20"/>
      <c r="ACH80" s="20"/>
      <c r="ACI80" s="20"/>
      <c r="ACJ80" s="20"/>
      <c r="ACK80" s="20"/>
      <c r="ACL80" s="20"/>
      <c r="ACM80" s="20"/>
      <c r="ACN80" s="20"/>
      <c r="ACO80" s="20"/>
      <c r="ACP80" s="20"/>
      <c r="ACQ80" s="20"/>
      <c r="ACR80" s="20"/>
      <c r="ACS80" s="20"/>
      <c r="ACT80" s="20"/>
      <c r="ACU80" s="20"/>
      <c r="ACV80" s="20"/>
      <c r="ACW80" s="20"/>
      <c r="ACX80" s="20"/>
      <c r="ACY80" s="20"/>
      <c r="ACZ80" s="20"/>
      <c r="ADA80" s="20"/>
      <c r="ADB80" s="20"/>
      <c r="ADC80" s="20"/>
      <c r="ADD80" s="20"/>
      <c r="ADE80" s="20"/>
      <c r="ADF80" s="20"/>
      <c r="ADG80" s="20"/>
      <c r="ADH80" s="20"/>
      <c r="ADI80" s="20"/>
      <c r="ADJ80" s="20"/>
      <c r="ADK80" s="20"/>
      <c r="ADL80" s="20"/>
      <c r="ADM80" s="20"/>
      <c r="ADN80" s="20"/>
      <c r="ADO80" s="20"/>
      <c r="ADP80" s="20"/>
      <c r="ADQ80" s="20"/>
      <c r="ADR80" s="20"/>
      <c r="ADS80" s="20"/>
      <c r="ADT80" s="20"/>
      <c r="ADU80" s="20"/>
      <c r="ADV80" s="20"/>
      <c r="ADW80" s="20"/>
      <c r="ADX80" s="20"/>
      <c r="ADY80" s="20"/>
      <c r="ADZ80" s="20"/>
      <c r="AEA80" s="20"/>
      <c r="AEB80" s="20"/>
      <c r="AEC80" s="20"/>
      <c r="AED80" s="20"/>
      <c r="AEE80" s="20"/>
      <c r="AEF80" s="20"/>
      <c r="AEG80" s="20"/>
      <c r="AEH80" s="20"/>
      <c r="AEI80" s="20"/>
      <c r="AEJ80" s="20"/>
      <c r="AEK80" s="20"/>
      <c r="AEL80" s="20"/>
      <c r="AEM80" s="20"/>
      <c r="AEN80" s="20"/>
      <c r="AEO80" s="20"/>
      <c r="AEP80" s="20"/>
      <c r="AEQ80" s="20"/>
      <c r="AER80" s="20"/>
      <c r="AES80" s="20"/>
      <c r="AET80" s="20"/>
      <c r="AEU80" s="20"/>
      <c r="AEV80" s="20"/>
      <c r="AEW80" s="20"/>
      <c r="AEX80" s="20"/>
      <c r="AEY80" s="20"/>
      <c r="AEZ80" s="20"/>
      <c r="AFA80" s="20"/>
      <c r="AFB80" s="20"/>
      <c r="AFC80" s="20"/>
      <c r="AFD80" s="20"/>
      <c r="AFE80" s="20"/>
      <c r="AFF80" s="20"/>
      <c r="AFG80" s="20"/>
      <c r="AFH80" s="20"/>
      <c r="AFI80" s="20"/>
      <c r="AFJ80" s="20"/>
      <c r="AFK80" s="20"/>
      <c r="AFL80" s="20"/>
      <c r="AFM80" s="20"/>
      <c r="AFN80" s="20"/>
      <c r="AFO80" s="20"/>
      <c r="AFP80" s="20"/>
      <c r="AFQ80" s="20"/>
      <c r="AFR80" s="20"/>
      <c r="AFS80" s="20"/>
      <c r="AFT80" s="20"/>
      <c r="AFU80" s="20"/>
      <c r="AFV80" s="20"/>
      <c r="AFW80" s="20"/>
      <c r="AFX80" s="20"/>
      <c r="AFY80" s="20"/>
      <c r="AFZ80" s="20"/>
      <c r="AGA80" s="20"/>
      <c r="AGB80" s="20"/>
      <c r="AGC80" s="20"/>
      <c r="AGD80" s="20"/>
      <c r="AGE80" s="20"/>
      <c r="AGF80" s="20"/>
      <c r="AGG80" s="20"/>
      <c r="AGH80" s="20"/>
      <c r="AGI80" s="20"/>
      <c r="AGJ80" s="20"/>
      <c r="AGK80" s="20"/>
      <c r="AGL80" s="20"/>
      <c r="AGM80" s="20"/>
      <c r="AGN80" s="20"/>
      <c r="AGO80" s="20"/>
      <c r="AGP80" s="20"/>
      <c r="AGQ80" s="20"/>
      <c r="AGR80" s="20"/>
      <c r="AGS80" s="20"/>
      <c r="AGT80" s="20"/>
      <c r="AGU80" s="20"/>
      <c r="AGV80" s="20"/>
      <c r="AGW80" s="20"/>
      <c r="AGX80" s="20"/>
      <c r="AGY80" s="20"/>
      <c r="AGZ80" s="20"/>
      <c r="AHA80" s="20"/>
      <c r="AHB80" s="20"/>
      <c r="AHC80" s="20"/>
      <c r="AHD80" s="20"/>
      <c r="AHE80" s="20"/>
      <c r="AHF80" s="20"/>
      <c r="AHG80" s="20"/>
      <c r="AHH80" s="20"/>
      <c r="AHI80" s="20"/>
      <c r="AHJ80" s="20"/>
      <c r="AHK80" s="20"/>
      <c r="AHL80" s="20"/>
      <c r="AHM80" s="20"/>
      <c r="AHN80" s="20"/>
      <c r="AHO80" s="20"/>
      <c r="AHP80" s="20"/>
      <c r="AHQ80" s="20"/>
      <c r="AHR80" s="20"/>
      <c r="AHS80" s="20"/>
      <c r="AHT80" s="20"/>
      <c r="AHU80" s="20"/>
      <c r="AHV80" s="20"/>
      <c r="AHW80" s="20"/>
      <c r="AHX80" s="20"/>
      <c r="AHY80" s="20"/>
      <c r="AHZ80" s="20"/>
      <c r="AIA80" s="20"/>
      <c r="AIB80" s="20"/>
      <c r="AIC80" s="20"/>
      <c r="AID80" s="20"/>
      <c r="AIE80" s="20"/>
      <c r="AIF80" s="20"/>
      <c r="AIG80" s="20"/>
      <c r="AIH80" s="20"/>
      <c r="AII80" s="20"/>
      <c r="AIJ80" s="20"/>
      <c r="AIK80" s="20"/>
      <c r="AIL80" s="20"/>
      <c r="AIM80" s="20"/>
      <c r="AIN80" s="20"/>
      <c r="AIO80" s="20"/>
      <c r="AIP80" s="20"/>
      <c r="AIQ80" s="20"/>
      <c r="AIR80" s="20"/>
      <c r="AIS80" s="20"/>
      <c r="AIT80" s="20"/>
      <c r="AIU80" s="20"/>
      <c r="AIV80" s="20"/>
      <c r="AIW80" s="20"/>
      <c r="AIX80" s="20"/>
      <c r="AIY80" s="20"/>
      <c r="AIZ80" s="20"/>
      <c r="AJA80" s="20"/>
      <c r="AJB80" s="20"/>
      <c r="AJC80" s="20"/>
      <c r="AJD80" s="20"/>
      <c r="AJE80" s="20"/>
      <c r="AJF80" s="20"/>
      <c r="AJG80" s="20"/>
      <c r="AJH80" s="20"/>
      <c r="AJI80" s="20"/>
      <c r="AJJ80" s="20"/>
      <c r="AJK80" s="20"/>
      <c r="AJL80" s="20"/>
      <c r="AJM80" s="20"/>
      <c r="AJN80" s="20"/>
      <c r="AJO80" s="20"/>
      <c r="AJP80" s="20"/>
      <c r="AJQ80" s="20"/>
      <c r="AJR80" s="20"/>
      <c r="AJS80" s="20"/>
      <c r="AJT80" s="20"/>
      <c r="AJU80" s="20"/>
      <c r="AJV80" s="20"/>
      <c r="AJW80" s="20"/>
      <c r="AJX80" s="20"/>
      <c r="AJY80" s="20"/>
      <c r="AJZ80" s="20"/>
      <c r="AKA80" s="20"/>
      <c r="AKB80" s="20"/>
      <c r="AKC80" s="20"/>
      <c r="AKD80" s="20"/>
      <c r="AKE80" s="20"/>
      <c r="AKF80" s="20"/>
      <c r="AKG80" s="20"/>
      <c r="AKH80" s="20"/>
      <c r="AKI80" s="20"/>
      <c r="AKJ80" s="20"/>
      <c r="AKK80" s="20"/>
      <c r="AKL80" s="20"/>
      <c r="AKM80" s="20"/>
      <c r="AKN80" s="20"/>
      <c r="AKO80" s="20"/>
      <c r="AKP80" s="20"/>
      <c r="AKQ80" s="20"/>
      <c r="AKR80" s="20"/>
      <c r="AKS80" s="20"/>
      <c r="AKT80" s="20"/>
      <c r="AKU80" s="20"/>
      <c r="AKV80" s="20"/>
      <c r="AKW80" s="20"/>
      <c r="AKX80" s="20"/>
      <c r="AKY80" s="20"/>
      <c r="AKZ80" s="20"/>
      <c r="ALA80" s="20"/>
      <c r="ALB80" s="20"/>
      <c r="ALC80" s="20"/>
      <c r="ALD80" s="20"/>
      <c r="ALE80" s="20"/>
      <c r="ALF80" s="20"/>
      <c r="ALG80" s="20"/>
      <c r="ALH80" s="20"/>
      <c r="ALI80" s="20"/>
      <c r="ALJ80" s="20"/>
      <c r="ALK80" s="20"/>
      <c r="ALL80" s="20"/>
      <c r="ALM80" s="20"/>
      <c r="ALN80" s="20"/>
      <c r="ALO80" s="20"/>
      <c r="ALP80" s="20"/>
      <c r="ALQ80" s="20"/>
      <c r="ALR80" s="20"/>
      <c r="ALS80" s="20"/>
      <c r="ALT80" s="20"/>
      <c r="ALU80" s="20"/>
      <c r="ALV80" s="20"/>
      <c r="ALW80" s="20"/>
      <c r="ALX80" s="20"/>
      <c r="ALY80" s="20"/>
      <c r="ALZ80" s="20"/>
      <c r="AMA80" s="20"/>
      <c r="AMB80" s="20"/>
      <c r="AMC80" s="20"/>
      <c r="AMD80" s="20"/>
      <c r="AME80" s="20"/>
      <c r="AMF80" s="20"/>
      <c r="AMG80" s="20"/>
      <c r="AMH80" s="20"/>
      <c r="AMI80" s="20"/>
      <c r="AMJ80" s="20"/>
      <c r="AMK80" s="20"/>
      <c r="AML80" s="20"/>
      <c r="AMM80" s="20"/>
      <c r="AMN80" s="20"/>
      <c r="AMO80" s="20"/>
      <c r="AMP80" s="20"/>
      <c r="AMQ80" s="20"/>
      <c r="AMR80" s="20"/>
      <c r="AMS80" s="20"/>
      <c r="AMT80" s="20"/>
      <c r="AMU80" s="20"/>
      <c r="AMV80" s="20"/>
      <c r="AMW80" s="20"/>
      <c r="AMX80" s="20"/>
      <c r="AMY80" s="20"/>
      <c r="AMZ80" s="20"/>
      <c r="ANA80" s="20"/>
      <c r="ANB80" s="20"/>
      <c r="ANC80" s="20"/>
      <c r="AND80" s="20"/>
      <c r="ANE80" s="20"/>
      <c r="ANF80" s="20"/>
      <c r="ANG80" s="20"/>
      <c r="ANH80" s="20"/>
      <c r="ANI80" s="20"/>
      <c r="ANJ80" s="20"/>
      <c r="ANK80" s="20"/>
      <c r="ANL80" s="20"/>
      <c r="ANM80" s="20"/>
      <c r="ANN80" s="20"/>
      <c r="ANO80" s="20"/>
      <c r="ANP80" s="20"/>
      <c r="ANQ80" s="20"/>
      <c r="ANR80" s="20"/>
      <c r="ANS80" s="20"/>
      <c r="ANT80" s="20"/>
      <c r="ANU80" s="20"/>
      <c r="ANV80" s="20"/>
      <c r="ANW80" s="20"/>
      <c r="ANX80" s="20"/>
      <c r="ANY80" s="20"/>
      <c r="ANZ80" s="20"/>
      <c r="AOA80" s="20"/>
      <c r="AOB80" s="20"/>
      <c r="AOC80" s="20"/>
      <c r="AOD80" s="20"/>
      <c r="AOE80" s="20"/>
      <c r="AOF80" s="20"/>
      <c r="AOG80" s="20"/>
      <c r="AOH80" s="20"/>
      <c r="AOI80" s="20"/>
      <c r="AOJ80" s="20"/>
      <c r="AOK80" s="20"/>
      <c r="AOL80" s="20"/>
      <c r="AOM80" s="20"/>
      <c r="AON80" s="20"/>
      <c r="AOO80" s="20"/>
      <c r="AOP80" s="20"/>
      <c r="AOQ80" s="20"/>
      <c r="AOR80" s="20"/>
      <c r="AOS80" s="20"/>
      <c r="AOT80" s="20"/>
      <c r="AOU80" s="20"/>
      <c r="AOV80" s="20"/>
      <c r="AOW80" s="20"/>
      <c r="AOX80" s="20"/>
      <c r="AOY80" s="20"/>
      <c r="AOZ80" s="20"/>
      <c r="APA80" s="20"/>
      <c r="APB80" s="20"/>
      <c r="APC80" s="20"/>
      <c r="APD80" s="20"/>
      <c r="APE80" s="20"/>
      <c r="APF80" s="20"/>
      <c r="APG80" s="20"/>
      <c r="APH80" s="20"/>
      <c r="API80" s="20"/>
      <c r="APJ80" s="20"/>
      <c r="APK80" s="20"/>
      <c r="APL80" s="20"/>
      <c r="APM80" s="20"/>
      <c r="APN80" s="20"/>
      <c r="APO80" s="20"/>
      <c r="APP80" s="20"/>
      <c r="APQ80" s="20"/>
      <c r="APR80" s="20"/>
      <c r="APS80" s="20"/>
      <c r="APT80" s="20"/>
      <c r="APU80" s="20"/>
      <c r="APV80" s="20"/>
      <c r="APW80" s="20"/>
      <c r="APX80" s="20"/>
      <c r="APY80" s="20"/>
      <c r="APZ80" s="20"/>
      <c r="AQA80" s="20"/>
      <c r="AQB80" s="20"/>
      <c r="AQC80" s="20"/>
      <c r="AQD80" s="20"/>
      <c r="AQE80" s="20"/>
      <c r="AQF80" s="20"/>
      <c r="AQG80" s="20"/>
      <c r="AQH80" s="20"/>
      <c r="AQI80" s="20"/>
      <c r="AQJ80" s="20"/>
      <c r="AQK80" s="20"/>
      <c r="AQL80" s="20"/>
      <c r="AQM80" s="20"/>
      <c r="AQN80" s="20"/>
      <c r="AQO80" s="20"/>
      <c r="AQP80" s="20"/>
      <c r="AQQ80" s="20"/>
      <c r="AQR80" s="20"/>
      <c r="AQS80" s="20"/>
      <c r="AQT80" s="20"/>
      <c r="AQU80" s="20"/>
      <c r="AQV80" s="20"/>
      <c r="AQW80" s="20"/>
      <c r="AQX80" s="20"/>
      <c r="AQY80" s="20"/>
      <c r="AQZ80" s="20"/>
      <c r="ARA80" s="20"/>
      <c r="ARB80" s="20"/>
      <c r="ARC80" s="20"/>
      <c r="ARD80" s="20"/>
      <c r="ARE80" s="20"/>
      <c r="ARF80" s="20"/>
      <c r="ARG80" s="20"/>
      <c r="ARH80" s="20"/>
      <c r="ARI80" s="20"/>
      <c r="ARJ80" s="20"/>
      <c r="ARK80" s="20"/>
      <c r="ARL80" s="20"/>
      <c r="ARM80" s="20"/>
      <c r="ARN80" s="20"/>
      <c r="ARO80" s="20"/>
      <c r="ARP80" s="20"/>
      <c r="ARQ80" s="20"/>
      <c r="ARR80" s="20"/>
      <c r="ARS80" s="20"/>
      <c r="ART80" s="20"/>
      <c r="ARU80" s="20"/>
      <c r="ARV80" s="20"/>
      <c r="ARW80" s="20"/>
      <c r="ARX80" s="20"/>
      <c r="ARY80" s="20"/>
      <c r="ARZ80" s="20"/>
      <c r="ASA80" s="20"/>
      <c r="ASB80" s="20"/>
      <c r="ASC80" s="20"/>
      <c r="ASD80" s="20"/>
      <c r="ASE80" s="20"/>
      <c r="ASF80" s="20"/>
      <c r="ASG80" s="20"/>
      <c r="ASH80" s="20"/>
      <c r="ASI80" s="20"/>
      <c r="ASJ80" s="20"/>
      <c r="ASK80" s="20"/>
      <c r="ASL80" s="20"/>
      <c r="ASM80" s="20"/>
      <c r="ASN80" s="20"/>
      <c r="ASO80" s="20"/>
      <c r="ASP80" s="20"/>
      <c r="ASQ80" s="20"/>
      <c r="ASR80" s="20"/>
      <c r="ASS80" s="20"/>
      <c r="AST80" s="20"/>
      <c r="ASU80" s="20"/>
      <c r="ASV80" s="20"/>
      <c r="ASW80" s="20"/>
      <c r="ASX80" s="20"/>
      <c r="ASY80" s="20"/>
      <c r="ASZ80" s="20"/>
      <c r="ATA80" s="20"/>
      <c r="ATB80" s="20"/>
      <c r="ATC80" s="20"/>
      <c r="ATD80" s="20"/>
      <c r="ATE80" s="20"/>
      <c r="ATF80" s="20"/>
      <c r="ATG80" s="20"/>
      <c r="ATH80" s="20"/>
      <c r="ATI80" s="20"/>
      <c r="ATJ80" s="20"/>
      <c r="ATK80" s="20"/>
      <c r="ATL80" s="20"/>
      <c r="ATM80" s="20"/>
      <c r="ATN80" s="20"/>
      <c r="ATO80" s="20"/>
      <c r="ATP80" s="20"/>
      <c r="ATQ80" s="20"/>
      <c r="ATR80" s="20"/>
      <c r="ATS80" s="20"/>
      <c r="ATT80" s="20"/>
      <c r="ATU80" s="20"/>
      <c r="ATV80" s="20"/>
      <c r="ATW80" s="20"/>
      <c r="ATX80" s="20"/>
      <c r="ATY80" s="20"/>
      <c r="ATZ80" s="20"/>
      <c r="AUA80" s="20"/>
      <c r="AUB80" s="20"/>
      <c r="AUC80" s="20"/>
      <c r="AUD80" s="20"/>
      <c r="AUE80" s="20"/>
      <c r="AUF80" s="20"/>
      <c r="AUG80" s="20"/>
      <c r="AUH80" s="20"/>
      <c r="AUI80" s="20"/>
      <c r="AUJ80" s="20"/>
      <c r="AUK80" s="20"/>
      <c r="AUL80" s="20"/>
      <c r="AUM80" s="20"/>
      <c r="AUN80" s="20"/>
      <c r="AUO80" s="20"/>
      <c r="AUP80" s="20"/>
      <c r="AUQ80" s="20"/>
      <c r="AUR80" s="20"/>
      <c r="AUS80" s="20"/>
      <c r="AUT80" s="20"/>
      <c r="AUU80" s="20"/>
      <c r="AUV80" s="20"/>
      <c r="AUW80" s="20"/>
      <c r="AUX80" s="20"/>
      <c r="AUY80" s="20"/>
      <c r="AUZ80" s="20"/>
      <c r="AVA80" s="20"/>
      <c r="AVB80" s="20"/>
      <c r="AVC80" s="20"/>
      <c r="AVD80" s="20"/>
      <c r="AVE80" s="20"/>
      <c r="AVF80" s="20"/>
      <c r="AVG80" s="20"/>
      <c r="AVH80" s="20"/>
      <c r="AVI80" s="20"/>
      <c r="AVJ80" s="20"/>
      <c r="AVK80" s="20"/>
      <c r="AVL80" s="20"/>
      <c r="AVM80" s="20"/>
      <c r="AVN80" s="20"/>
      <c r="AVO80" s="20"/>
      <c r="AVP80" s="20"/>
      <c r="AVQ80" s="20"/>
      <c r="AVR80" s="20"/>
      <c r="AVS80" s="20"/>
      <c r="AVT80" s="20"/>
      <c r="AVU80" s="20"/>
      <c r="AVV80" s="20"/>
      <c r="AVW80" s="20"/>
      <c r="AVX80" s="20"/>
      <c r="AVY80" s="20"/>
      <c r="AVZ80" s="20"/>
      <c r="AWA80" s="20"/>
      <c r="AWB80" s="20"/>
      <c r="AWC80" s="20"/>
      <c r="AWD80" s="20"/>
      <c r="AWE80" s="20"/>
      <c r="AWF80" s="20"/>
      <c r="AWG80" s="20"/>
      <c r="AWH80" s="20"/>
      <c r="AWI80" s="20"/>
      <c r="AWJ80" s="20"/>
      <c r="AWK80" s="20"/>
      <c r="AWL80" s="20"/>
      <c r="AWM80" s="20"/>
      <c r="AWN80" s="20"/>
      <c r="AWO80" s="20"/>
      <c r="AWP80" s="20"/>
      <c r="AWQ80" s="20"/>
      <c r="AWR80" s="20"/>
      <c r="AWS80" s="20"/>
      <c r="AWT80" s="20"/>
      <c r="AWU80" s="20"/>
      <c r="AWV80" s="20"/>
      <c r="AWW80" s="20"/>
      <c r="AWX80" s="20"/>
      <c r="AWY80" s="20"/>
      <c r="AWZ80" s="20"/>
      <c r="AXA80" s="20"/>
      <c r="AXB80" s="20"/>
      <c r="AXC80" s="20"/>
      <c r="AXD80" s="20"/>
      <c r="AXE80" s="20"/>
      <c r="AXF80" s="20"/>
      <c r="AXG80" s="20"/>
      <c r="AXH80" s="20"/>
      <c r="AXI80" s="20"/>
      <c r="AXJ80" s="20"/>
      <c r="AXK80" s="20"/>
      <c r="AXL80" s="20"/>
      <c r="AXM80" s="20"/>
      <c r="AXN80" s="20"/>
      <c r="AXO80" s="20"/>
      <c r="AXP80" s="20"/>
      <c r="AXQ80" s="20"/>
      <c r="AXR80" s="20"/>
      <c r="AXS80" s="20"/>
      <c r="AXT80" s="20"/>
      <c r="AXU80" s="20"/>
      <c r="AXV80" s="20"/>
      <c r="AXW80" s="20"/>
      <c r="AXX80" s="20"/>
      <c r="AXY80" s="20"/>
      <c r="AXZ80" s="20"/>
      <c r="AYA80" s="20"/>
      <c r="AYB80" s="20"/>
      <c r="AYC80" s="20"/>
      <c r="AYD80" s="20"/>
      <c r="AYE80" s="20"/>
      <c r="AYF80" s="20"/>
      <c r="AYG80" s="20"/>
      <c r="AYH80" s="20"/>
      <c r="AYI80" s="20"/>
      <c r="AYJ80" s="20"/>
      <c r="AYK80" s="20"/>
      <c r="AYL80" s="20"/>
      <c r="AYM80" s="20"/>
      <c r="AYN80" s="20"/>
      <c r="AYO80" s="20"/>
      <c r="AYP80" s="20"/>
      <c r="AYQ80" s="20"/>
      <c r="AYR80" s="20"/>
      <c r="AYS80" s="20"/>
      <c r="AYT80" s="20"/>
      <c r="AYU80" s="20"/>
      <c r="AYV80" s="20"/>
      <c r="AYW80" s="20"/>
      <c r="AYX80" s="20"/>
      <c r="AYY80" s="20"/>
      <c r="AYZ80" s="20"/>
      <c r="AZA80" s="20"/>
      <c r="AZB80" s="20"/>
      <c r="AZC80" s="20"/>
      <c r="AZD80" s="20"/>
      <c r="AZE80" s="20"/>
      <c r="AZF80" s="20"/>
      <c r="AZG80" s="20"/>
      <c r="AZH80" s="20"/>
      <c r="AZI80" s="20"/>
      <c r="AZJ80" s="20"/>
      <c r="AZK80" s="20"/>
      <c r="AZL80" s="20"/>
      <c r="AZM80" s="20"/>
      <c r="AZN80" s="20"/>
      <c r="AZO80" s="20"/>
      <c r="AZP80" s="20"/>
      <c r="AZQ80" s="20"/>
      <c r="AZR80" s="20"/>
      <c r="AZS80" s="20"/>
      <c r="AZT80" s="20"/>
      <c r="AZU80" s="20"/>
      <c r="AZV80" s="20"/>
      <c r="AZW80" s="20"/>
      <c r="AZX80" s="20"/>
      <c r="AZY80" s="20"/>
      <c r="AZZ80" s="20"/>
      <c r="BAA80" s="20"/>
      <c r="BAB80" s="20"/>
      <c r="BAC80" s="20"/>
      <c r="BAD80" s="20"/>
      <c r="BAE80" s="20"/>
      <c r="BAF80" s="20"/>
      <c r="BAG80" s="20"/>
      <c r="BAH80" s="20"/>
      <c r="BAI80" s="20"/>
      <c r="BAJ80" s="20"/>
      <c r="BAK80" s="20"/>
      <c r="BAL80" s="20"/>
      <c r="BAM80" s="20"/>
      <c r="BAN80" s="20"/>
      <c r="BAO80" s="20"/>
      <c r="BAP80" s="20"/>
      <c r="BAQ80" s="20"/>
      <c r="BAR80" s="20"/>
      <c r="BAS80" s="20"/>
      <c r="BAT80" s="20"/>
      <c r="BAU80" s="20"/>
      <c r="BAV80" s="20"/>
      <c r="BAW80" s="20"/>
      <c r="BAX80" s="20"/>
      <c r="BAY80" s="20"/>
      <c r="BAZ80" s="20"/>
      <c r="BBA80" s="20"/>
      <c r="BBB80" s="20"/>
      <c r="BBC80" s="20"/>
      <c r="BBD80" s="20"/>
      <c r="BBE80" s="20"/>
      <c r="BBF80" s="20"/>
      <c r="BBG80" s="20"/>
      <c r="BBH80" s="20"/>
      <c r="BBI80" s="20"/>
      <c r="BBJ80" s="20"/>
      <c r="BBK80" s="20"/>
      <c r="BBL80" s="20"/>
      <c r="BBM80" s="20"/>
      <c r="BBN80" s="20"/>
      <c r="BBO80" s="20"/>
      <c r="BBP80" s="20"/>
      <c r="BBQ80" s="20"/>
      <c r="BBR80" s="20"/>
      <c r="BBS80" s="20"/>
      <c r="BBT80" s="20"/>
      <c r="BBU80" s="20"/>
      <c r="BBV80" s="20"/>
      <c r="BBW80" s="20"/>
      <c r="BBX80" s="20"/>
      <c r="BBY80" s="20"/>
      <c r="BBZ80" s="20"/>
      <c r="BCA80" s="20"/>
      <c r="BCB80" s="20"/>
      <c r="BCC80" s="20"/>
      <c r="BCD80" s="20"/>
      <c r="BCE80" s="20"/>
      <c r="BCF80" s="20"/>
      <c r="BCG80" s="20"/>
      <c r="BCH80" s="20"/>
      <c r="BCI80" s="20"/>
      <c r="BCJ80" s="20"/>
      <c r="BCK80" s="20"/>
      <c r="BCL80" s="20"/>
      <c r="BCM80" s="20"/>
      <c r="BCN80" s="20"/>
      <c r="BCO80" s="20"/>
      <c r="BCP80" s="20"/>
      <c r="BCQ80" s="20"/>
      <c r="BCR80" s="20"/>
      <c r="BCS80" s="20"/>
      <c r="BCT80" s="20"/>
      <c r="BCU80" s="20"/>
      <c r="BCV80" s="20"/>
      <c r="BCW80" s="20"/>
      <c r="BCX80" s="20"/>
      <c r="BCY80" s="20"/>
      <c r="BCZ80" s="20"/>
      <c r="BDA80" s="20"/>
      <c r="BDB80" s="20"/>
      <c r="BDC80" s="20"/>
      <c r="BDD80" s="20"/>
      <c r="BDE80" s="20"/>
      <c r="BDF80" s="20"/>
      <c r="BDG80" s="20"/>
      <c r="BDH80" s="20"/>
      <c r="BDI80" s="20"/>
      <c r="BDJ80" s="20"/>
      <c r="BDK80" s="20"/>
      <c r="BDL80" s="20"/>
      <c r="BDM80" s="20"/>
      <c r="BDN80" s="20"/>
      <c r="BDO80" s="20"/>
      <c r="BDP80" s="20"/>
      <c r="BDQ80" s="20"/>
      <c r="BDR80" s="20"/>
      <c r="BDS80" s="20"/>
      <c r="BDT80" s="20"/>
      <c r="BDU80" s="20"/>
      <c r="BDV80" s="20"/>
      <c r="BDW80" s="20"/>
      <c r="BDX80" s="20"/>
      <c r="BDY80" s="20"/>
      <c r="BDZ80" s="20"/>
      <c r="BEA80" s="20"/>
      <c r="BEB80" s="20"/>
      <c r="BEC80" s="20"/>
      <c r="BED80" s="20"/>
      <c r="BEE80" s="20"/>
      <c r="BEF80" s="20"/>
      <c r="BEG80" s="20"/>
      <c r="BEH80" s="20"/>
      <c r="BEI80" s="20"/>
      <c r="BEJ80" s="20"/>
      <c r="BEK80" s="20"/>
      <c r="BEL80" s="20"/>
      <c r="BEM80" s="20"/>
      <c r="BEN80" s="20"/>
      <c r="BEO80" s="20"/>
      <c r="BEP80" s="20"/>
      <c r="BEQ80" s="20"/>
      <c r="BER80" s="20"/>
      <c r="BES80" s="20"/>
      <c r="BET80" s="20"/>
      <c r="BEU80" s="20"/>
      <c r="BEV80" s="20"/>
      <c r="BEW80" s="20"/>
      <c r="BEX80" s="20"/>
      <c r="BEY80" s="20"/>
      <c r="BEZ80" s="20"/>
      <c r="BFA80" s="20"/>
      <c r="BFB80" s="20"/>
      <c r="BFC80" s="20"/>
      <c r="BFD80" s="20"/>
      <c r="BFE80" s="20"/>
      <c r="BFF80" s="20"/>
      <c r="BFG80" s="20"/>
      <c r="BFH80" s="20"/>
      <c r="BFI80" s="20"/>
      <c r="BFJ80" s="20"/>
      <c r="BFK80" s="20"/>
      <c r="BFL80" s="20"/>
      <c r="BFM80" s="20"/>
      <c r="BFN80" s="20"/>
      <c r="BFO80" s="20"/>
      <c r="BFP80" s="20"/>
      <c r="BFQ80" s="20"/>
      <c r="BFR80" s="20"/>
      <c r="BFS80" s="20"/>
      <c r="BFT80" s="20"/>
      <c r="BFU80" s="20"/>
      <c r="BFV80" s="20"/>
      <c r="BFW80" s="20"/>
      <c r="BFX80" s="20"/>
      <c r="BFY80" s="20"/>
      <c r="BFZ80" s="20"/>
      <c r="BGA80" s="20"/>
      <c r="BGB80" s="20"/>
      <c r="BGC80" s="20"/>
      <c r="BGD80" s="20"/>
      <c r="BGE80" s="20"/>
      <c r="BGF80" s="20"/>
      <c r="BGG80" s="20"/>
      <c r="BGH80" s="20"/>
      <c r="BGI80" s="20"/>
      <c r="BGJ80" s="20"/>
      <c r="BGK80" s="20"/>
      <c r="BGL80" s="20"/>
      <c r="BGM80" s="20"/>
      <c r="BGN80" s="20"/>
      <c r="BGO80" s="20"/>
      <c r="BGP80" s="20"/>
      <c r="BGQ80" s="20"/>
      <c r="BGR80" s="20"/>
      <c r="BGS80" s="20"/>
      <c r="BGT80" s="20"/>
      <c r="BGU80" s="20"/>
      <c r="BGV80" s="20"/>
      <c r="BGW80" s="20"/>
      <c r="BGX80" s="20"/>
      <c r="BGY80" s="20"/>
      <c r="BGZ80" s="20"/>
      <c r="BHA80" s="20"/>
      <c r="BHB80" s="20"/>
      <c r="BHC80" s="20"/>
      <c r="BHD80" s="20"/>
      <c r="BHE80" s="20"/>
      <c r="BHF80" s="20"/>
      <c r="BHG80" s="20"/>
      <c r="BHH80" s="20"/>
      <c r="BHI80" s="20"/>
      <c r="BHJ80" s="20"/>
      <c r="BHK80" s="20"/>
      <c r="BHL80" s="20"/>
      <c r="BHM80" s="20"/>
      <c r="BHN80" s="20"/>
      <c r="BHO80" s="20"/>
      <c r="BHP80" s="20"/>
      <c r="BHQ80" s="20"/>
      <c r="BHR80" s="20"/>
      <c r="BHS80" s="20"/>
      <c r="BHT80" s="20"/>
      <c r="BHU80" s="20"/>
      <c r="BHV80" s="20"/>
      <c r="BHW80" s="20"/>
      <c r="BHX80" s="20"/>
      <c r="BHY80" s="20"/>
      <c r="BHZ80" s="20"/>
      <c r="BIA80" s="20"/>
      <c r="BIB80" s="20"/>
      <c r="BIC80" s="20"/>
      <c r="BID80" s="20"/>
      <c r="BIE80" s="20"/>
      <c r="BIF80" s="20"/>
      <c r="BIG80" s="20"/>
      <c r="BIH80" s="20"/>
      <c r="BII80" s="20"/>
      <c r="BIJ80" s="20"/>
      <c r="BIK80" s="20"/>
      <c r="BIL80" s="20"/>
      <c r="BIM80" s="20"/>
      <c r="BIN80" s="20"/>
      <c r="BIO80" s="20"/>
      <c r="BIP80" s="20"/>
      <c r="BIQ80" s="20"/>
      <c r="BIR80" s="20"/>
      <c r="BIS80" s="20"/>
      <c r="BIT80" s="20"/>
      <c r="BIU80" s="20"/>
      <c r="BIV80" s="20"/>
      <c r="BIW80" s="20"/>
      <c r="BIX80" s="20"/>
      <c r="BIY80" s="20"/>
      <c r="BIZ80" s="20"/>
      <c r="BJA80" s="20"/>
      <c r="BJB80" s="20"/>
      <c r="BJC80" s="20"/>
      <c r="BJD80" s="20"/>
      <c r="BJE80" s="20"/>
      <c r="BJF80" s="20"/>
      <c r="BJG80" s="20"/>
      <c r="BJH80" s="20"/>
      <c r="BJI80" s="20"/>
      <c r="BJJ80" s="20"/>
      <c r="BJK80" s="20"/>
      <c r="BJL80" s="20"/>
      <c r="BJM80" s="20"/>
      <c r="BJN80" s="20"/>
      <c r="BJO80" s="20"/>
      <c r="BJP80" s="20"/>
      <c r="BJQ80" s="20"/>
      <c r="BJR80" s="20"/>
      <c r="BJS80" s="20"/>
      <c r="BJT80" s="20"/>
      <c r="BJU80" s="20"/>
      <c r="BJV80" s="20"/>
      <c r="BJW80" s="20"/>
      <c r="BJX80" s="20"/>
      <c r="BJY80" s="20"/>
      <c r="BJZ80" s="20"/>
      <c r="BKA80" s="20"/>
      <c r="BKB80" s="20"/>
      <c r="BKC80" s="20"/>
      <c r="BKD80" s="20"/>
      <c r="BKE80" s="20"/>
      <c r="BKF80" s="20"/>
      <c r="BKG80" s="20"/>
      <c r="BKH80" s="20"/>
      <c r="BKI80" s="20"/>
      <c r="BKJ80" s="20"/>
      <c r="BKK80" s="20"/>
      <c r="BKL80" s="20"/>
      <c r="BKM80" s="20"/>
      <c r="BKN80" s="20"/>
      <c r="BKO80" s="20"/>
      <c r="BKP80" s="20"/>
      <c r="BKQ80" s="20"/>
      <c r="BKR80" s="20"/>
      <c r="BKS80" s="20"/>
      <c r="BKT80" s="20"/>
      <c r="BKU80" s="20"/>
      <c r="BKV80" s="20"/>
      <c r="BKW80" s="20"/>
      <c r="BKX80" s="20"/>
      <c r="BKY80" s="20"/>
      <c r="BKZ80" s="20"/>
      <c r="BLA80" s="20"/>
      <c r="BLB80" s="20"/>
      <c r="BLC80" s="20"/>
      <c r="BLD80" s="20"/>
      <c r="BLE80" s="20"/>
      <c r="BLF80" s="20"/>
      <c r="BLG80" s="20"/>
      <c r="BLH80" s="20"/>
      <c r="BLI80" s="20"/>
      <c r="BLJ80" s="20"/>
      <c r="BLK80" s="20"/>
      <c r="BLL80" s="20"/>
      <c r="BLM80" s="20"/>
      <c r="BLN80" s="20"/>
      <c r="BLO80" s="20"/>
      <c r="BLP80" s="20"/>
      <c r="BLQ80" s="20"/>
      <c r="BLR80" s="20"/>
      <c r="BLS80" s="20"/>
      <c r="BLT80" s="20"/>
      <c r="BLU80" s="20"/>
      <c r="BLV80" s="20"/>
      <c r="BLW80" s="20"/>
      <c r="BLX80" s="20"/>
      <c r="BLY80" s="20"/>
      <c r="BLZ80" s="20"/>
      <c r="BMA80" s="20"/>
      <c r="BMB80" s="20"/>
      <c r="BMC80" s="20"/>
      <c r="BMD80" s="20"/>
      <c r="BME80" s="20"/>
      <c r="BMF80" s="20"/>
      <c r="BMG80" s="20"/>
      <c r="BMH80" s="20"/>
      <c r="BMI80" s="20"/>
      <c r="BMJ80" s="20"/>
      <c r="BMK80" s="20"/>
      <c r="BML80" s="20"/>
      <c r="BMM80" s="20"/>
      <c r="BMN80" s="20"/>
      <c r="BMO80" s="20"/>
      <c r="BMP80" s="20"/>
      <c r="BMQ80" s="20"/>
      <c r="BMR80" s="20"/>
      <c r="BMS80" s="20"/>
      <c r="BMT80" s="20"/>
      <c r="BMU80" s="20"/>
      <c r="BMV80" s="20"/>
      <c r="BMW80" s="20"/>
      <c r="BMX80" s="20"/>
      <c r="BMY80" s="20"/>
      <c r="BMZ80" s="20"/>
      <c r="BNA80" s="20"/>
      <c r="BNB80" s="20"/>
      <c r="BNC80" s="20"/>
      <c r="BND80" s="20"/>
      <c r="BNE80" s="20"/>
      <c r="BNF80" s="20"/>
      <c r="BNG80" s="20"/>
      <c r="BNH80" s="20"/>
      <c r="BNI80" s="20"/>
      <c r="BNJ80" s="20"/>
      <c r="BNK80" s="20"/>
      <c r="BNL80" s="20"/>
      <c r="BNM80" s="20"/>
      <c r="BNN80" s="20"/>
      <c r="BNO80" s="20"/>
      <c r="BNP80" s="20"/>
      <c r="BNQ80" s="20"/>
      <c r="BNR80" s="20"/>
      <c r="BNS80" s="20"/>
      <c r="BNT80" s="20"/>
      <c r="BNU80" s="20"/>
      <c r="BNV80" s="20"/>
      <c r="BNW80" s="20"/>
      <c r="BNX80" s="20"/>
      <c r="BNY80" s="20"/>
      <c r="BNZ80" s="20"/>
      <c r="BOA80" s="20"/>
      <c r="BOB80" s="20"/>
      <c r="BOC80" s="20"/>
      <c r="BOD80" s="20"/>
      <c r="BOE80" s="20"/>
      <c r="BOF80" s="20"/>
      <c r="BOG80" s="20"/>
      <c r="BOH80" s="20"/>
      <c r="BOI80" s="20"/>
      <c r="BOJ80" s="20"/>
      <c r="BOK80" s="20"/>
      <c r="BOL80" s="20"/>
      <c r="BOM80" s="20"/>
      <c r="BON80" s="20"/>
      <c r="BOO80" s="20"/>
      <c r="BOP80" s="20"/>
      <c r="BOQ80" s="20"/>
      <c r="BOR80" s="20"/>
      <c r="BOS80" s="20"/>
      <c r="BOT80" s="20"/>
      <c r="BOU80" s="20"/>
      <c r="BOV80" s="20"/>
      <c r="BOW80" s="20"/>
      <c r="BOX80" s="20"/>
      <c r="BOY80" s="20"/>
      <c r="BOZ80" s="20"/>
      <c r="BPA80" s="20"/>
      <c r="BPB80" s="20"/>
      <c r="BPC80" s="20"/>
      <c r="BPD80" s="20"/>
      <c r="BPE80" s="20"/>
      <c r="BPF80" s="20"/>
      <c r="BPG80" s="20"/>
      <c r="BPH80" s="20"/>
      <c r="BPI80" s="20"/>
      <c r="BPJ80" s="20"/>
      <c r="BPK80" s="20"/>
    </row>
    <row r="81" spans="1:1779" s="21" customFormat="1" ht="53.25" customHeight="1" x14ac:dyDescent="0.25">
      <c r="A81" s="238"/>
      <c r="B81" s="237"/>
      <c r="C81" s="231"/>
      <c r="D81" s="94" t="s">
        <v>13</v>
      </c>
      <c r="E81" s="69">
        <f>SUM(F81:O81)</f>
        <v>117037.2</v>
      </c>
      <c r="F81" s="169">
        <v>23407.439999999999</v>
      </c>
      <c r="G81" s="170"/>
      <c r="H81" s="170"/>
      <c r="I81" s="170"/>
      <c r="J81" s="170"/>
      <c r="K81" s="171"/>
      <c r="L81" s="69">
        <v>23407.439999999999</v>
      </c>
      <c r="M81" s="93">
        <v>23407.439999999999</v>
      </c>
      <c r="N81" s="69">
        <v>23407.439999999999</v>
      </c>
      <c r="O81" s="69">
        <v>23407.439999999999</v>
      </c>
      <c r="P81" s="179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  <c r="BX81" s="20"/>
      <c r="BY81" s="20"/>
      <c r="BZ81" s="20"/>
      <c r="CA81" s="20"/>
      <c r="CB81" s="20"/>
      <c r="CC81" s="20"/>
      <c r="CD81" s="20"/>
      <c r="CE81" s="20"/>
      <c r="CF81" s="20"/>
      <c r="CG81" s="20"/>
      <c r="CH81" s="20"/>
      <c r="CI81" s="20"/>
      <c r="CJ81" s="20"/>
      <c r="CK81" s="20"/>
      <c r="CL81" s="20"/>
      <c r="CM81" s="20"/>
      <c r="CN81" s="20"/>
      <c r="CO81" s="20"/>
      <c r="CP81" s="20"/>
      <c r="CQ81" s="20"/>
      <c r="CR81" s="20"/>
      <c r="CS81" s="20"/>
      <c r="CT81" s="20"/>
      <c r="CU81" s="20"/>
      <c r="CV81" s="20"/>
      <c r="CW81" s="20"/>
      <c r="CX81" s="20"/>
      <c r="CY81" s="20"/>
      <c r="CZ81" s="20"/>
      <c r="DA81" s="20"/>
      <c r="DB81" s="20"/>
      <c r="DC81" s="20"/>
      <c r="DD81" s="20"/>
      <c r="DE81" s="20"/>
      <c r="DF81" s="20"/>
      <c r="DG81" s="20"/>
      <c r="DH81" s="20"/>
      <c r="DI81" s="20"/>
      <c r="DJ81" s="20"/>
      <c r="DK81" s="20"/>
      <c r="DL81" s="20"/>
      <c r="DM81" s="20"/>
      <c r="DN81" s="20"/>
      <c r="DO81" s="20"/>
      <c r="DP81" s="20"/>
      <c r="DQ81" s="20"/>
      <c r="DR81" s="20"/>
      <c r="DS81" s="20"/>
      <c r="DT81" s="20"/>
      <c r="DU81" s="20"/>
      <c r="DV81" s="20"/>
      <c r="DW81" s="20"/>
      <c r="DX81" s="20"/>
      <c r="DY81" s="20"/>
      <c r="DZ81" s="20"/>
      <c r="EA81" s="20"/>
      <c r="EB81" s="20"/>
      <c r="EC81" s="20"/>
      <c r="ED81" s="20"/>
      <c r="EE81" s="20"/>
      <c r="EF81" s="20"/>
      <c r="EG81" s="20"/>
      <c r="EH81" s="20"/>
      <c r="EI81" s="20"/>
      <c r="EJ81" s="20"/>
      <c r="EK81" s="20"/>
      <c r="EL81" s="20"/>
      <c r="EM81" s="20"/>
      <c r="EN81" s="20"/>
      <c r="EO81" s="20"/>
      <c r="EP81" s="20"/>
      <c r="EQ81" s="20"/>
      <c r="ER81" s="20"/>
      <c r="ES81" s="20"/>
      <c r="ET81" s="20"/>
      <c r="EU81" s="20"/>
      <c r="EV81" s="20"/>
      <c r="EW81" s="20"/>
      <c r="EX81" s="20"/>
      <c r="EY81" s="20"/>
      <c r="EZ81" s="20"/>
      <c r="FA81" s="20"/>
      <c r="FB81" s="20"/>
      <c r="FC81" s="20"/>
      <c r="FD81" s="20"/>
      <c r="FE81" s="20"/>
      <c r="FF81" s="20"/>
      <c r="FG81" s="20"/>
      <c r="FH81" s="20"/>
      <c r="FI81" s="20"/>
      <c r="FJ81" s="20"/>
      <c r="FK81" s="20"/>
      <c r="FL81" s="20"/>
      <c r="FM81" s="20"/>
      <c r="FN81" s="20"/>
      <c r="FO81" s="20"/>
      <c r="FP81" s="20"/>
      <c r="FQ81" s="20"/>
      <c r="FR81" s="20"/>
      <c r="FS81" s="20"/>
      <c r="FT81" s="20"/>
      <c r="FU81" s="20"/>
      <c r="FV81" s="20"/>
      <c r="FW81" s="20"/>
      <c r="FX81" s="20"/>
      <c r="FY81" s="20"/>
      <c r="FZ81" s="20"/>
      <c r="GA81" s="20"/>
      <c r="GB81" s="20"/>
      <c r="GC81" s="20"/>
      <c r="GD81" s="20"/>
      <c r="GE81" s="20"/>
      <c r="GF81" s="20"/>
      <c r="GG81" s="20"/>
      <c r="GH81" s="20"/>
      <c r="GI81" s="20"/>
      <c r="GJ81" s="20"/>
      <c r="GK81" s="20"/>
      <c r="GL81" s="20"/>
      <c r="GM81" s="20"/>
      <c r="GN81" s="20"/>
      <c r="GO81" s="20"/>
      <c r="GP81" s="20"/>
      <c r="GQ81" s="20"/>
      <c r="GR81" s="20"/>
      <c r="GS81" s="20"/>
      <c r="GT81" s="20"/>
      <c r="GU81" s="20"/>
      <c r="GV81" s="20"/>
      <c r="GW81" s="20"/>
      <c r="GX81" s="20"/>
      <c r="GY81" s="20"/>
      <c r="GZ81" s="20"/>
      <c r="HA81" s="20"/>
      <c r="HB81" s="20"/>
      <c r="HC81" s="20"/>
      <c r="HD81" s="20"/>
      <c r="HE81" s="20"/>
      <c r="HF81" s="20"/>
      <c r="HG81" s="20"/>
      <c r="HH81" s="20"/>
      <c r="HI81" s="20"/>
      <c r="HJ81" s="20"/>
      <c r="HK81" s="20"/>
      <c r="HL81" s="20"/>
      <c r="HM81" s="20"/>
      <c r="HN81" s="20"/>
      <c r="HO81" s="20"/>
      <c r="HP81" s="20"/>
      <c r="HQ81" s="20"/>
      <c r="HR81" s="20"/>
      <c r="HS81" s="20"/>
      <c r="HT81" s="20"/>
      <c r="HU81" s="20"/>
      <c r="HV81" s="20"/>
      <c r="HW81" s="20"/>
      <c r="HX81" s="20"/>
      <c r="HY81" s="20"/>
      <c r="HZ81" s="20"/>
      <c r="IA81" s="20"/>
      <c r="IB81" s="20"/>
      <c r="IC81" s="20"/>
      <c r="ID81" s="20"/>
      <c r="IE81" s="20"/>
      <c r="IF81" s="20"/>
      <c r="IG81" s="20"/>
      <c r="IH81" s="20"/>
      <c r="II81" s="20"/>
      <c r="IJ81" s="20"/>
      <c r="IK81" s="20"/>
      <c r="IL81" s="20"/>
      <c r="IM81" s="20"/>
      <c r="IN81" s="20"/>
      <c r="IO81" s="20"/>
      <c r="IP81" s="20"/>
      <c r="IQ81" s="20"/>
      <c r="IR81" s="20"/>
      <c r="IS81" s="20"/>
      <c r="IT81" s="20"/>
      <c r="IU81" s="20"/>
      <c r="IV81" s="20"/>
      <c r="IW81" s="20"/>
      <c r="IX81" s="20"/>
      <c r="IY81" s="20"/>
      <c r="IZ81" s="20"/>
      <c r="JA81" s="20"/>
      <c r="JB81" s="20"/>
      <c r="JC81" s="20"/>
      <c r="JD81" s="20"/>
      <c r="JE81" s="20"/>
      <c r="JF81" s="20"/>
      <c r="JG81" s="20"/>
      <c r="JH81" s="20"/>
      <c r="JI81" s="20"/>
      <c r="JJ81" s="20"/>
      <c r="JK81" s="20"/>
      <c r="JL81" s="20"/>
      <c r="JM81" s="20"/>
      <c r="JN81" s="20"/>
      <c r="JO81" s="20"/>
      <c r="JP81" s="20"/>
      <c r="JQ81" s="20"/>
      <c r="JR81" s="20"/>
      <c r="JS81" s="20"/>
      <c r="JT81" s="20"/>
      <c r="JU81" s="20"/>
      <c r="JV81" s="20"/>
      <c r="JW81" s="20"/>
      <c r="JX81" s="20"/>
      <c r="JY81" s="20"/>
      <c r="JZ81" s="20"/>
      <c r="KA81" s="20"/>
      <c r="KB81" s="20"/>
      <c r="KC81" s="20"/>
      <c r="KD81" s="20"/>
      <c r="KE81" s="20"/>
      <c r="KF81" s="20"/>
      <c r="KG81" s="20"/>
      <c r="KH81" s="20"/>
      <c r="KI81" s="20"/>
      <c r="KJ81" s="20"/>
      <c r="KK81" s="20"/>
      <c r="KL81" s="20"/>
      <c r="KM81" s="20"/>
      <c r="KN81" s="20"/>
      <c r="KO81" s="20"/>
      <c r="KP81" s="20"/>
      <c r="KQ81" s="20"/>
      <c r="KR81" s="20"/>
      <c r="KS81" s="20"/>
      <c r="KT81" s="20"/>
      <c r="KU81" s="20"/>
      <c r="KV81" s="20"/>
      <c r="KW81" s="20"/>
      <c r="KX81" s="20"/>
      <c r="KY81" s="20"/>
      <c r="KZ81" s="20"/>
      <c r="LA81" s="20"/>
      <c r="LB81" s="20"/>
      <c r="LC81" s="20"/>
      <c r="LD81" s="20"/>
      <c r="LE81" s="20"/>
      <c r="LF81" s="20"/>
      <c r="LG81" s="20"/>
      <c r="LH81" s="20"/>
      <c r="LI81" s="20"/>
      <c r="LJ81" s="20"/>
      <c r="LK81" s="20"/>
      <c r="LL81" s="20"/>
      <c r="LM81" s="20"/>
      <c r="LN81" s="20"/>
      <c r="LO81" s="20"/>
      <c r="LP81" s="20"/>
      <c r="LQ81" s="20"/>
      <c r="LR81" s="20"/>
      <c r="LS81" s="20"/>
      <c r="LT81" s="20"/>
      <c r="LU81" s="20"/>
      <c r="LV81" s="20"/>
      <c r="LW81" s="20"/>
      <c r="LX81" s="20"/>
      <c r="LY81" s="20"/>
      <c r="LZ81" s="20"/>
      <c r="MA81" s="20"/>
      <c r="MB81" s="20"/>
      <c r="MC81" s="20"/>
      <c r="MD81" s="20"/>
      <c r="ME81" s="20"/>
      <c r="MF81" s="20"/>
      <c r="MG81" s="20"/>
      <c r="MH81" s="20"/>
      <c r="MI81" s="20"/>
      <c r="MJ81" s="20"/>
      <c r="MK81" s="20"/>
      <c r="ML81" s="20"/>
      <c r="MM81" s="20"/>
      <c r="MN81" s="20"/>
      <c r="MO81" s="20"/>
      <c r="MP81" s="20"/>
      <c r="MQ81" s="20"/>
      <c r="MR81" s="20"/>
      <c r="MS81" s="20"/>
      <c r="MT81" s="20"/>
      <c r="MU81" s="20"/>
      <c r="MV81" s="20"/>
      <c r="MW81" s="20"/>
      <c r="MX81" s="20"/>
      <c r="MY81" s="20"/>
      <c r="MZ81" s="20"/>
      <c r="NA81" s="20"/>
      <c r="NB81" s="20"/>
      <c r="NC81" s="20"/>
      <c r="ND81" s="20"/>
      <c r="NE81" s="20"/>
      <c r="NF81" s="20"/>
      <c r="NG81" s="20"/>
      <c r="NH81" s="20"/>
      <c r="NI81" s="20"/>
      <c r="NJ81" s="20"/>
      <c r="NK81" s="20"/>
      <c r="NL81" s="20"/>
      <c r="NM81" s="20"/>
      <c r="NN81" s="20"/>
      <c r="NO81" s="20"/>
      <c r="NP81" s="20"/>
      <c r="NQ81" s="20"/>
      <c r="NR81" s="20"/>
      <c r="NS81" s="20"/>
      <c r="NT81" s="20"/>
      <c r="NU81" s="20"/>
      <c r="NV81" s="20"/>
      <c r="NW81" s="20"/>
      <c r="NX81" s="20"/>
      <c r="NY81" s="20"/>
      <c r="NZ81" s="20"/>
      <c r="OA81" s="20"/>
      <c r="OB81" s="20"/>
      <c r="OC81" s="20"/>
      <c r="OD81" s="20"/>
      <c r="OE81" s="20"/>
      <c r="OF81" s="20"/>
      <c r="OG81" s="20"/>
      <c r="OH81" s="20"/>
      <c r="OI81" s="20"/>
      <c r="OJ81" s="20"/>
      <c r="OK81" s="20"/>
      <c r="OL81" s="20"/>
      <c r="OM81" s="20"/>
      <c r="ON81" s="20"/>
      <c r="OO81" s="20"/>
      <c r="OP81" s="20"/>
      <c r="OQ81" s="20"/>
      <c r="OR81" s="20"/>
      <c r="OS81" s="20"/>
      <c r="OT81" s="20"/>
      <c r="OU81" s="20"/>
      <c r="OV81" s="20"/>
      <c r="OW81" s="20"/>
      <c r="OX81" s="20"/>
      <c r="OY81" s="20"/>
      <c r="OZ81" s="20"/>
      <c r="PA81" s="20"/>
      <c r="PB81" s="20"/>
      <c r="PC81" s="20"/>
      <c r="PD81" s="20"/>
      <c r="PE81" s="20"/>
      <c r="PF81" s="20"/>
      <c r="PG81" s="20"/>
      <c r="PH81" s="20"/>
      <c r="PI81" s="20"/>
      <c r="PJ81" s="20"/>
      <c r="PK81" s="20"/>
      <c r="PL81" s="20"/>
      <c r="PM81" s="20"/>
      <c r="PN81" s="20"/>
      <c r="PO81" s="20"/>
      <c r="PP81" s="20"/>
      <c r="PQ81" s="20"/>
      <c r="PR81" s="20"/>
      <c r="PS81" s="20"/>
      <c r="PT81" s="20"/>
      <c r="PU81" s="20"/>
      <c r="PV81" s="20"/>
      <c r="PW81" s="20"/>
      <c r="PX81" s="20"/>
      <c r="PY81" s="20"/>
      <c r="PZ81" s="20"/>
      <c r="QA81" s="20"/>
      <c r="QB81" s="20"/>
      <c r="QC81" s="20"/>
      <c r="QD81" s="20"/>
      <c r="QE81" s="20"/>
      <c r="QF81" s="20"/>
      <c r="QG81" s="20"/>
      <c r="QH81" s="20"/>
      <c r="QI81" s="20"/>
      <c r="QJ81" s="20"/>
      <c r="QK81" s="20"/>
      <c r="QL81" s="20"/>
      <c r="QM81" s="20"/>
      <c r="QN81" s="20"/>
      <c r="QO81" s="20"/>
      <c r="QP81" s="20"/>
      <c r="QQ81" s="20"/>
      <c r="QR81" s="20"/>
      <c r="QS81" s="20"/>
      <c r="QT81" s="20"/>
      <c r="QU81" s="20"/>
      <c r="QV81" s="20"/>
      <c r="QW81" s="20"/>
      <c r="QX81" s="20"/>
      <c r="QY81" s="20"/>
      <c r="QZ81" s="20"/>
      <c r="RA81" s="20"/>
      <c r="RB81" s="20"/>
      <c r="RC81" s="20"/>
      <c r="RD81" s="20"/>
      <c r="RE81" s="20"/>
      <c r="RF81" s="20"/>
      <c r="RG81" s="20"/>
      <c r="RH81" s="20"/>
      <c r="RI81" s="20"/>
      <c r="RJ81" s="20"/>
      <c r="RK81" s="20"/>
      <c r="RL81" s="20"/>
      <c r="RM81" s="20"/>
      <c r="RN81" s="20"/>
      <c r="RO81" s="20"/>
      <c r="RP81" s="20"/>
      <c r="RQ81" s="20"/>
      <c r="RR81" s="20"/>
      <c r="RS81" s="20"/>
      <c r="RT81" s="20"/>
      <c r="RU81" s="20"/>
      <c r="RV81" s="20"/>
      <c r="RW81" s="20"/>
      <c r="RX81" s="20"/>
      <c r="RY81" s="20"/>
      <c r="RZ81" s="20"/>
      <c r="SA81" s="20"/>
      <c r="SB81" s="20"/>
      <c r="SC81" s="20"/>
      <c r="SD81" s="20"/>
      <c r="SE81" s="20"/>
      <c r="SF81" s="20"/>
      <c r="SG81" s="20"/>
      <c r="SH81" s="20"/>
      <c r="SI81" s="20"/>
      <c r="SJ81" s="20"/>
      <c r="SK81" s="20"/>
      <c r="SL81" s="20"/>
      <c r="SM81" s="20"/>
      <c r="SN81" s="20"/>
      <c r="SO81" s="20"/>
      <c r="SP81" s="20"/>
      <c r="SQ81" s="20"/>
      <c r="SR81" s="20"/>
      <c r="SS81" s="20"/>
      <c r="ST81" s="20"/>
      <c r="SU81" s="20"/>
      <c r="SV81" s="20"/>
      <c r="SW81" s="20"/>
      <c r="SX81" s="20"/>
      <c r="SY81" s="20"/>
      <c r="SZ81" s="20"/>
      <c r="TA81" s="20"/>
      <c r="TB81" s="20"/>
      <c r="TC81" s="20"/>
      <c r="TD81" s="20"/>
      <c r="TE81" s="20"/>
      <c r="TF81" s="20"/>
      <c r="TG81" s="20"/>
      <c r="TH81" s="20"/>
      <c r="TI81" s="20"/>
      <c r="TJ81" s="20"/>
      <c r="TK81" s="20"/>
      <c r="TL81" s="20"/>
      <c r="TM81" s="20"/>
      <c r="TN81" s="20"/>
      <c r="TO81" s="20"/>
      <c r="TP81" s="20"/>
      <c r="TQ81" s="20"/>
      <c r="TR81" s="20"/>
      <c r="TS81" s="20"/>
      <c r="TT81" s="20"/>
      <c r="TU81" s="20"/>
      <c r="TV81" s="20"/>
      <c r="TW81" s="20"/>
      <c r="TX81" s="20"/>
      <c r="TY81" s="20"/>
      <c r="TZ81" s="20"/>
      <c r="UA81" s="20"/>
      <c r="UB81" s="20"/>
      <c r="UC81" s="20"/>
      <c r="UD81" s="20"/>
      <c r="UE81" s="20"/>
      <c r="UF81" s="20"/>
      <c r="UG81" s="20"/>
      <c r="UH81" s="20"/>
      <c r="UI81" s="20"/>
      <c r="UJ81" s="20"/>
      <c r="UK81" s="20"/>
      <c r="UL81" s="20"/>
      <c r="UM81" s="20"/>
      <c r="UN81" s="20"/>
      <c r="UO81" s="20"/>
      <c r="UP81" s="20"/>
      <c r="UQ81" s="20"/>
      <c r="UR81" s="20"/>
      <c r="US81" s="20"/>
      <c r="UT81" s="20"/>
      <c r="UU81" s="20"/>
      <c r="UV81" s="20"/>
      <c r="UW81" s="20"/>
      <c r="UX81" s="20"/>
      <c r="UY81" s="20"/>
      <c r="UZ81" s="20"/>
      <c r="VA81" s="20"/>
      <c r="VB81" s="20"/>
      <c r="VC81" s="20"/>
      <c r="VD81" s="20"/>
      <c r="VE81" s="20"/>
      <c r="VF81" s="20"/>
      <c r="VG81" s="20"/>
      <c r="VH81" s="20"/>
      <c r="VI81" s="20"/>
      <c r="VJ81" s="20"/>
      <c r="VK81" s="20"/>
      <c r="VL81" s="20"/>
      <c r="VM81" s="20"/>
      <c r="VN81" s="20"/>
      <c r="VO81" s="20"/>
      <c r="VP81" s="20"/>
      <c r="VQ81" s="20"/>
      <c r="VR81" s="20"/>
      <c r="VS81" s="20"/>
      <c r="VT81" s="20"/>
      <c r="VU81" s="20"/>
      <c r="VV81" s="20"/>
      <c r="VW81" s="20"/>
      <c r="VX81" s="20"/>
      <c r="VY81" s="20"/>
      <c r="VZ81" s="20"/>
      <c r="WA81" s="20"/>
      <c r="WB81" s="20"/>
      <c r="WC81" s="20"/>
      <c r="WD81" s="20"/>
      <c r="WE81" s="20"/>
      <c r="WF81" s="20"/>
      <c r="WG81" s="20"/>
      <c r="WH81" s="20"/>
      <c r="WI81" s="20"/>
      <c r="WJ81" s="20"/>
      <c r="WK81" s="20"/>
      <c r="WL81" s="20"/>
      <c r="WM81" s="20"/>
      <c r="WN81" s="20"/>
      <c r="WO81" s="20"/>
      <c r="WP81" s="20"/>
      <c r="WQ81" s="20"/>
      <c r="WR81" s="20"/>
      <c r="WS81" s="20"/>
      <c r="WT81" s="20"/>
      <c r="WU81" s="20"/>
      <c r="WV81" s="20"/>
      <c r="WW81" s="20"/>
      <c r="WX81" s="20"/>
      <c r="WY81" s="20"/>
      <c r="WZ81" s="20"/>
      <c r="XA81" s="20"/>
      <c r="XB81" s="20"/>
      <c r="XC81" s="20"/>
      <c r="XD81" s="20"/>
      <c r="XE81" s="20"/>
      <c r="XF81" s="20"/>
      <c r="XG81" s="20"/>
      <c r="XH81" s="20"/>
      <c r="XI81" s="20"/>
      <c r="XJ81" s="20"/>
      <c r="XK81" s="20"/>
      <c r="XL81" s="20"/>
      <c r="XM81" s="20"/>
      <c r="XN81" s="20"/>
      <c r="XO81" s="20"/>
      <c r="XP81" s="20"/>
      <c r="XQ81" s="20"/>
      <c r="XR81" s="20"/>
      <c r="XS81" s="20"/>
      <c r="XT81" s="20"/>
      <c r="XU81" s="20"/>
      <c r="XV81" s="20"/>
      <c r="XW81" s="20"/>
      <c r="XX81" s="20"/>
      <c r="XY81" s="20"/>
      <c r="XZ81" s="20"/>
      <c r="YA81" s="20"/>
      <c r="YB81" s="20"/>
      <c r="YC81" s="20"/>
      <c r="YD81" s="20"/>
      <c r="YE81" s="20"/>
      <c r="YF81" s="20"/>
      <c r="YG81" s="20"/>
      <c r="YH81" s="20"/>
      <c r="YI81" s="20"/>
      <c r="YJ81" s="20"/>
      <c r="YK81" s="20"/>
      <c r="YL81" s="20"/>
      <c r="YM81" s="20"/>
      <c r="YN81" s="20"/>
      <c r="YO81" s="20"/>
      <c r="YP81" s="20"/>
      <c r="YQ81" s="20"/>
      <c r="YR81" s="20"/>
      <c r="YS81" s="20"/>
      <c r="YT81" s="20"/>
      <c r="YU81" s="20"/>
      <c r="YV81" s="20"/>
      <c r="YW81" s="20"/>
      <c r="YX81" s="20"/>
      <c r="YY81" s="20"/>
      <c r="YZ81" s="20"/>
      <c r="ZA81" s="20"/>
      <c r="ZB81" s="20"/>
      <c r="ZC81" s="20"/>
      <c r="ZD81" s="20"/>
      <c r="ZE81" s="20"/>
      <c r="ZF81" s="20"/>
      <c r="ZG81" s="20"/>
      <c r="ZH81" s="20"/>
      <c r="ZI81" s="20"/>
      <c r="ZJ81" s="20"/>
      <c r="ZK81" s="20"/>
      <c r="ZL81" s="20"/>
      <c r="ZM81" s="20"/>
      <c r="ZN81" s="20"/>
      <c r="ZO81" s="20"/>
      <c r="ZP81" s="20"/>
      <c r="ZQ81" s="20"/>
      <c r="ZR81" s="20"/>
      <c r="ZS81" s="20"/>
      <c r="ZT81" s="20"/>
      <c r="ZU81" s="20"/>
      <c r="ZV81" s="20"/>
      <c r="ZW81" s="20"/>
      <c r="ZX81" s="20"/>
      <c r="ZY81" s="20"/>
      <c r="ZZ81" s="20"/>
      <c r="AAA81" s="20"/>
      <c r="AAB81" s="20"/>
      <c r="AAC81" s="20"/>
      <c r="AAD81" s="20"/>
      <c r="AAE81" s="20"/>
      <c r="AAF81" s="20"/>
      <c r="AAG81" s="20"/>
      <c r="AAH81" s="20"/>
      <c r="AAI81" s="20"/>
      <c r="AAJ81" s="20"/>
      <c r="AAK81" s="20"/>
      <c r="AAL81" s="20"/>
      <c r="AAM81" s="20"/>
      <c r="AAN81" s="20"/>
      <c r="AAO81" s="20"/>
      <c r="AAP81" s="20"/>
      <c r="AAQ81" s="20"/>
      <c r="AAR81" s="20"/>
      <c r="AAS81" s="20"/>
      <c r="AAT81" s="20"/>
      <c r="AAU81" s="20"/>
      <c r="AAV81" s="20"/>
      <c r="AAW81" s="20"/>
      <c r="AAX81" s="20"/>
      <c r="AAY81" s="20"/>
      <c r="AAZ81" s="20"/>
      <c r="ABA81" s="20"/>
      <c r="ABB81" s="20"/>
      <c r="ABC81" s="20"/>
      <c r="ABD81" s="20"/>
      <c r="ABE81" s="20"/>
      <c r="ABF81" s="20"/>
      <c r="ABG81" s="20"/>
      <c r="ABH81" s="20"/>
      <c r="ABI81" s="20"/>
      <c r="ABJ81" s="20"/>
      <c r="ABK81" s="20"/>
      <c r="ABL81" s="20"/>
      <c r="ABM81" s="20"/>
      <c r="ABN81" s="20"/>
      <c r="ABO81" s="20"/>
      <c r="ABP81" s="20"/>
      <c r="ABQ81" s="20"/>
      <c r="ABR81" s="20"/>
      <c r="ABS81" s="20"/>
      <c r="ABT81" s="20"/>
      <c r="ABU81" s="20"/>
      <c r="ABV81" s="20"/>
      <c r="ABW81" s="20"/>
      <c r="ABX81" s="20"/>
      <c r="ABY81" s="20"/>
      <c r="ABZ81" s="20"/>
      <c r="ACA81" s="20"/>
      <c r="ACB81" s="20"/>
      <c r="ACC81" s="20"/>
      <c r="ACD81" s="20"/>
      <c r="ACE81" s="20"/>
      <c r="ACF81" s="20"/>
      <c r="ACG81" s="20"/>
      <c r="ACH81" s="20"/>
      <c r="ACI81" s="20"/>
      <c r="ACJ81" s="20"/>
      <c r="ACK81" s="20"/>
      <c r="ACL81" s="20"/>
      <c r="ACM81" s="20"/>
      <c r="ACN81" s="20"/>
      <c r="ACO81" s="20"/>
      <c r="ACP81" s="20"/>
      <c r="ACQ81" s="20"/>
      <c r="ACR81" s="20"/>
      <c r="ACS81" s="20"/>
      <c r="ACT81" s="20"/>
      <c r="ACU81" s="20"/>
      <c r="ACV81" s="20"/>
      <c r="ACW81" s="20"/>
      <c r="ACX81" s="20"/>
      <c r="ACY81" s="20"/>
      <c r="ACZ81" s="20"/>
      <c r="ADA81" s="20"/>
      <c r="ADB81" s="20"/>
      <c r="ADC81" s="20"/>
      <c r="ADD81" s="20"/>
      <c r="ADE81" s="20"/>
      <c r="ADF81" s="20"/>
      <c r="ADG81" s="20"/>
      <c r="ADH81" s="20"/>
      <c r="ADI81" s="20"/>
      <c r="ADJ81" s="20"/>
      <c r="ADK81" s="20"/>
      <c r="ADL81" s="20"/>
      <c r="ADM81" s="20"/>
      <c r="ADN81" s="20"/>
      <c r="ADO81" s="20"/>
      <c r="ADP81" s="20"/>
      <c r="ADQ81" s="20"/>
      <c r="ADR81" s="20"/>
      <c r="ADS81" s="20"/>
      <c r="ADT81" s="20"/>
      <c r="ADU81" s="20"/>
      <c r="ADV81" s="20"/>
      <c r="ADW81" s="20"/>
      <c r="ADX81" s="20"/>
      <c r="ADY81" s="20"/>
      <c r="ADZ81" s="20"/>
      <c r="AEA81" s="20"/>
      <c r="AEB81" s="20"/>
      <c r="AEC81" s="20"/>
      <c r="AED81" s="20"/>
      <c r="AEE81" s="20"/>
      <c r="AEF81" s="20"/>
      <c r="AEG81" s="20"/>
      <c r="AEH81" s="20"/>
      <c r="AEI81" s="20"/>
      <c r="AEJ81" s="20"/>
      <c r="AEK81" s="20"/>
      <c r="AEL81" s="20"/>
      <c r="AEM81" s="20"/>
      <c r="AEN81" s="20"/>
      <c r="AEO81" s="20"/>
      <c r="AEP81" s="20"/>
      <c r="AEQ81" s="20"/>
      <c r="AER81" s="20"/>
      <c r="AES81" s="20"/>
      <c r="AET81" s="20"/>
      <c r="AEU81" s="20"/>
      <c r="AEV81" s="20"/>
      <c r="AEW81" s="20"/>
      <c r="AEX81" s="20"/>
      <c r="AEY81" s="20"/>
      <c r="AEZ81" s="20"/>
      <c r="AFA81" s="20"/>
      <c r="AFB81" s="20"/>
      <c r="AFC81" s="20"/>
      <c r="AFD81" s="20"/>
      <c r="AFE81" s="20"/>
      <c r="AFF81" s="20"/>
      <c r="AFG81" s="20"/>
      <c r="AFH81" s="20"/>
      <c r="AFI81" s="20"/>
      <c r="AFJ81" s="20"/>
      <c r="AFK81" s="20"/>
      <c r="AFL81" s="20"/>
      <c r="AFM81" s="20"/>
      <c r="AFN81" s="20"/>
      <c r="AFO81" s="20"/>
      <c r="AFP81" s="20"/>
      <c r="AFQ81" s="20"/>
      <c r="AFR81" s="20"/>
      <c r="AFS81" s="20"/>
      <c r="AFT81" s="20"/>
      <c r="AFU81" s="20"/>
      <c r="AFV81" s="20"/>
      <c r="AFW81" s="20"/>
      <c r="AFX81" s="20"/>
      <c r="AFY81" s="20"/>
      <c r="AFZ81" s="20"/>
      <c r="AGA81" s="20"/>
      <c r="AGB81" s="20"/>
      <c r="AGC81" s="20"/>
      <c r="AGD81" s="20"/>
      <c r="AGE81" s="20"/>
      <c r="AGF81" s="20"/>
      <c r="AGG81" s="20"/>
      <c r="AGH81" s="20"/>
      <c r="AGI81" s="20"/>
      <c r="AGJ81" s="20"/>
      <c r="AGK81" s="20"/>
      <c r="AGL81" s="20"/>
      <c r="AGM81" s="20"/>
      <c r="AGN81" s="20"/>
      <c r="AGO81" s="20"/>
      <c r="AGP81" s="20"/>
      <c r="AGQ81" s="20"/>
      <c r="AGR81" s="20"/>
      <c r="AGS81" s="20"/>
      <c r="AGT81" s="20"/>
      <c r="AGU81" s="20"/>
      <c r="AGV81" s="20"/>
      <c r="AGW81" s="20"/>
      <c r="AGX81" s="20"/>
      <c r="AGY81" s="20"/>
      <c r="AGZ81" s="20"/>
      <c r="AHA81" s="20"/>
      <c r="AHB81" s="20"/>
      <c r="AHC81" s="20"/>
      <c r="AHD81" s="20"/>
      <c r="AHE81" s="20"/>
      <c r="AHF81" s="20"/>
      <c r="AHG81" s="20"/>
      <c r="AHH81" s="20"/>
      <c r="AHI81" s="20"/>
      <c r="AHJ81" s="20"/>
      <c r="AHK81" s="20"/>
      <c r="AHL81" s="20"/>
      <c r="AHM81" s="20"/>
      <c r="AHN81" s="20"/>
      <c r="AHO81" s="20"/>
      <c r="AHP81" s="20"/>
      <c r="AHQ81" s="20"/>
      <c r="AHR81" s="20"/>
      <c r="AHS81" s="20"/>
      <c r="AHT81" s="20"/>
      <c r="AHU81" s="20"/>
      <c r="AHV81" s="20"/>
      <c r="AHW81" s="20"/>
      <c r="AHX81" s="20"/>
      <c r="AHY81" s="20"/>
      <c r="AHZ81" s="20"/>
      <c r="AIA81" s="20"/>
      <c r="AIB81" s="20"/>
      <c r="AIC81" s="20"/>
      <c r="AID81" s="20"/>
      <c r="AIE81" s="20"/>
      <c r="AIF81" s="20"/>
      <c r="AIG81" s="20"/>
      <c r="AIH81" s="20"/>
      <c r="AII81" s="20"/>
      <c r="AIJ81" s="20"/>
      <c r="AIK81" s="20"/>
      <c r="AIL81" s="20"/>
      <c r="AIM81" s="20"/>
      <c r="AIN81" s="20"/>
      <c r="AIO81" s="20"/>
      <c r="AIP81" s="20"/>
      <c r="AIQ81" s="20"/>
      <c r="AIR81" s="20"/>
      <c r="AIS81" s="20"/>
      <c r="AIT81" s="20"/>
      <c r="AIU81" s="20"/>
      <c r="AIV81" s="20"/>
      <c r="AIW81" s="20"/>
      <c r="AIX81" s="20"/>
      <c r="AIY81" s="20"/>
      <c r="AIZ81" s="20"/>
      <c r="AJA81" s="20"/>
      <c r="AJB81" s="20"/>
      <c r="AJC81" s="20"/>
      <c r="AJD81" s="20"/>
      <c r="AJE81" s="20"/>
      <c r="AJF81" s="20"/>
      <c r="AJG81" s="20"/>
      <c r="AJH81" s="20"/>
      <c r="AJI81" s="20"/>
      <c r="AJJ81" s="20"/>
      <c r="AJK81" s="20"/>
      <c r="AJL81" s="20"/>
      <c r="AJM81" s="20"/>
      <c r="AJN81" s="20"/>
      <c r="AJO81" s="20"/>
      <c r="AJP81" s="20"/>
      <c r="AJQ81" s="20"/>
      <c r="AJR81" s="20"/>
      <c r="AJS81" s="20"/>
      <c r="AJT81" s="20"/>
      <c r="AJU81" s="20"/>
      <c r="AJV81" s="20"/>
      <c r="AJW81" s="20"/>
      <c r="AJX81" s="20"/>
      <c r="AJY81" s="20"/>
      <c r="AJZ81" s="20"/>
      <c r="AKA81" s="20"/>
      <c r="AKB81" s="20"/>
      <c r="AKC81" s="20"/>
      <c r="AKD81" s="20"/>
      <c r="AKE81" s="20"/>
      <c r="AKF81" s="20"/>
      <c r="AKG81" s="20"/>
      <c r="AKH81" s="20"/>
      <c r="AKI81" s="20"/>
      <c r="AKJ81" s="20"/>
      <c r="AKK81" s="20"/>
      <c r="AKL81" s="20"/>
      <c r="AKM81" s="20"/>
      <c r="AKN81" s="20"/>
      <c r="AKO81" s="20"/>
      <c r="AKP81" s="20"/>
      <c r="AKQ81" s="20"/>
      <c r="AKR81" s="20"/>
      <c r="AKS81" s="20"/>
      <c r="AKT81" s="20"/>
      <c r="AKU81" s="20"/>
      <c r="AKV81" s="20"/>
      <c r="AKW81" s="20"/>
      <c r="AKX81" s="20"/>
      <c r="AKY81" s="20"/>
      <c r="AKZ81" s="20"/>
      <c r="ALA81" s="20"/>
      <c r="ALB81" s="20"/>
      <c r="ALC81" s="20"/>
      <c r="ALD81" s="20"/>
      <c r="ALE81" s="20"/>
      <c r="ALF81" s="20"/>
      <c r="ALG81" s="20"/>
      <c r="ALH81" s="20"/>
      <c r="ALI81" s="20"/>
      <c r="ALJ81" s="20"/>
      <c r="ALK81" s="20"/>
      <c r="ALL81" s="20"/>
      <c r="ALM81" s="20"/>
      <c r="ALN81" s="20"/>
      <c r="ALO81" s="20"/>
      <c r="ALP81" s="20"/>
      <c r="ALQ81" s="20"/>
      <c r="ALR81" s="20"/>
      <c r="ALS81" s="20"/>
      <c r="ALT81" s="20"/>
      <c r="ALU81" s="20"/>
      <c r="ALV81" s="20"/>
      <c r="ALW81" s="20"/>
      <c r="ALX81" s="20"/>
      <c r="ALY81" s="20"/>
      <c r="ALZ81" s="20"/>
      <c r="AMA81" s="20"/>
      <c r="AMB81" s="20"/>
      <c r="AMC81" s="20"/>
      <c r="AMD81" s="20"/>
      <c r="AME81" s="20"/>
      <c r="AMF81" s="20"/>
      <c r="AMG81" s="20"/>
      <c r="AMH81" s="20"/>
      <c r="AMI81" s="20"/>
      <c r="AMJ81" s="20"/>
      <c r="AMK81" s="20"/>
      <c r="AML81" s="20"/>
      <c r="AMM81" s="20"/>
      <c r="AMN81" s="20"/>
      <c r="AMO81" s="20"/>
      <c r="AMP81" s="20"/>
      <c r="AMQ81" s="20"/>
      <c r="AMR81" s="20"/>
      <c r="AMS81" s="20"/>
      <c r="AMT81" s="20"/>
      <c r="AMU81" s="20"/>
      <c r="AMV81" s="20"/>
      <c r="AMW81" s="20"/>
      <c r="AMX81" s="20"/>
      <c r="AMY81" s="20"/>
      <c r="AMZ81" s="20"/>
      <c r="ANA81" s="20"/>
      <c r="ANB81" s="20"/>
      <c r="ANC81" s="20"/>
      <c r="AND81" s="20"/>
      <c r="ANE81" s="20"/>
      <c r="ANF81" s="20"/>
      <c r="ANG81" s="20"/>
      <c r="ANH81" s="20"/>
      <c r="ANI81" s="20"/>
      <c r="ANJ81" s="20"/>
      <c r="ANK81" s="20"/>
      <c r="ANL81" s="20"/>
      <c r="ANM81" s="20"/>
      <c r="ANN81" s="20"/>
      <c r="ANO81" s="20"/>
      <c r="ANP81" s="20"/>
      <c r="ANQ81" s="20"/>
      <c r="ANR81" s="20"/>
      <c r="ANS81" s="20"/>
      <c r="ANT81" s="20"/>
      <c r="ANU81" s="20"/>
      <c r="ANV81" s="20"/>
      <c r="ANW81" s="20"/>
      <c r="ANX81" s="20"/>
      <c r="ANY81" s="20"/>
      <c r="ANZ81" s="20"/>
      <c r="AOA81" s="20"/>
      <c r="AOB81" s="20"/>
      <c r="AOC81" s="20"/>
      <c r="AOD81" s="20"/>
      <c r="AOE81" s="20"/>
      <c r="AOF81" s="20"/>
      <c r="AOG81" s="20"/>
      <c r="AOH81" s="20"/>
      <c r="AOI81" s="20"/>
      <c r="AOJ81" s="20"/>
      <c r="AOK81" s="20"/>
      <c r="AOL81" s="20"/>
      <c r="AOM81" s="20"/>
      <c r="AON81" s="20"/>
      <c r="AOO81" s="20"/>
      <c r="AOP81" s="20"/>
      <c r="AOQ81" s="20"/>
      <c r="AOR81" s="20"/>
      <c r="AOS81" s="20"/>
      <c r="AOT81" s="20"/>
      <c r="AOU81" s="20"/>
      <c r="AOV81" s="20"/>
      <c r="AOW81" s="20"/>
      <c r="AOX81" s="20"/>
      <c r="AOY81" s="20"/>
      <c r="AOZ81" s="20"/>
      <c r="APA81" s="20"/>
      <c r="APB81" s="20"/>
      <c r="APC81" s="20"/>
      <c r="APD81" s="20"/>
      <c r="APE81" s="20"/>
      <c r="APF81" s="20"/>
      <c r="APG81" s="20"/>
      <c r="APH81" s="20"/>
      <c r="API81" s="20"/>
      <c r="APJ81" s="20"/>
      <c r="APK81" s="20"/>
      <c r="APL81" s="20"/>
      <c r="APM81" s="20"/>
      <c r="APN81" s="20"/>
      <c r="APO81" s="20"/>
      <c r="APP81" s="20"/>
      <c r="APQ81" s="20"/>
      <c r="APR81" s="20"/>
      <c r="APS81" s="20"/>
      <c r="APT81" s="20"/>
      <c r="APU81" s="20"/>
      <c r="APV81" s="20"/>
      <c r="APW81" s="20"/>
      <c r="APX81" s="20"/>
      <c r="APY81" s="20"/>
      <c r="APZ81" s="20"/>
      <c r="AQA81" s="20"/>
      <c r="AQB81" s="20"/>
      <c r="AQC81" s="20"/>
      <c r="AQD81" s="20"/>
      <c r="AQE81" s="20"/>
      <c r="AQF81" s="20"/>
      <c r="AQG81" s="20"/>
      <c r="AQH81" s="20"/>
      <c r="AQI81" s="20"/>
      <c r="AQJ81" s="20"/>
      <c r="AQK81" s="20"/>
      <c r="AQL81" s="20"/>
      <c r="AQM81" s="20"/>
      <c r="AQN81" s="20"/>
      <c r="AQO81" s="20"/>
      <c r="AQP81" s="20"/>
      <c r="AQQ81" s="20"/>
      <c r="AQR81" s="20"/>
      <c r="AQS81" s="20"/>
      <c r="AQT81" s="20"/>
      <c r="AQU81" s="20"/>
      <c r="AQV81" s="20"/>
      <c r="AQW81" s="20"/>
      <c r="AQX81" s="20"/>
      <c r="AQY81" s="20"/>
      <c r="AQZ81" s="20"/>
      <c r="ARA81" s="20"/>
      <c r="ARB81" s="20"/>
      <c r="ARC81" s="20"/>
      <c r="ARD81" s="20"/>
      <c r="ARE81" s="20"/>
      <c r="ARF81" s="20"/>
      <c r="ARG81" s="20"/>
      <c r="ARH81" s="20"/>
      <c r="ARI81" s="20"/>
      <c r="ARJ81" s="20"/>
      <c r="ARK81" s="20"/>
      <c r="ARL81" s="20"/>
      <c r="ARM81" s="20"/>
      <c r="ARN81" s="20"/>
      <c r="ARO81" s="20"/>
      <c r="ARP81" s="20"/>
      <c r="ARQ81" s="20"/>
      <c r="ARR81" s="20"/>
      <c r="ARS81" s="20"/>
      <c r="ART81" s="20"/>
      <c r="ARU81" s="20"/>
      <c r="ARV81" s="20"/>
      <c r="ARW81" s="20"/>
      <c r="ARX81" s="20"/>
      <c r="ARY81" s="20"/>
      <c r="ARZ81" s="20"/>
      <c r="ASA81" s="20"/>
      <c r="ASB81" s="20"/>
      <c r="ASC81" s="20"/>
      <c r="ASD81" s="20"/>
      <c r="ASE81" s="20"/>
      <c r="ASF81" s="20"/>
      <c r="ASG81" s="20"/>
      <c r="ASH81" s="20"/>
      <c r="ASI81" s="20"/>
      <c r="ASJ81" s="20"/>
      <c r="ASK81" s="20"/>
      <c r="ASL81" s="20"/>
      <c r="ASM81" s="20"/>
      <c r="ASN81" s="20"/>
      <c r="ASO81" s="20"/>
      <c r="ASP81" s="20"/>
      <c r="ASQ81" s="20"/>
      <c r="ASR81" s="20"/>
      <c r="ASS81" s="20"/>
      <c r="AST81" s="20"/>
      <c r="ASU81" s="20"/>
      <c r="ASV81" s="20"/>
      <c r="ASW81" s="20"/>
      <c r="ASX81" s="20"/>
      <c r="ASY81" s="20"/>
      <c r="ASZ81" s="20"/>
      <c r="ATA81" s="20"/>
      <c r="ATB81" s="20"/>
      <c r="ATC81" s="20"/>
      <c r="ATD81" s="20"/>
      <c r="ATE81" s="20"/>
      <c r="ATF81" s="20"/>
      <c r="ATG81" s="20"/>
      <c r="ATH81" s="20"/>
      <c r="ATI81" s="20"/>
      <c r="ATJ81" s="20"/>
      <c r="ATK81" s="20"/>
      <c r="ATL81" s="20"/>
      <c r="ATM81" s="20"/>
      <c r="ATN81" s="20"/>
      <c r="ATO81" s="20"/>
      <c r="ATP81" s="20"/>
      <c r="ATQ81" s="20"/>
      <c r="ATR81" s="20"/>
      <c r="ATS81" s="20"/>
      <c r="ATT81" s="20"/>
      <c r="ATU81" s="20"/>
      <c r="ATV81" s="20"/>
      <c r="ATW81" s="20"/>
      <c r="ATX81" s="20"/>
      <c r="ATY81" s="20"/>
      <c r="ATZ81" s="20"/>
      <c r="AUA81" s="20"/>
      <c r="AUB81" s="20"/>
      <c r="AUC81" s="20"/>
      <c r="AUD81" s="20"/>
      <c r="AUE81" s="20"/>
      <c r="AUF81" s="20"/>
      <c r="AUG81" s="20"/>
      <c r="AUH81" s="20"/>
      <c r="AUI81" s="20"/>
      <c r="AUJ81" s="20"/>
      <c r="AUK81" s="20"/>
      <c r="AUL81" s="20"/>
      <c r="AUM81" s="20"/>
      <c r="AUN81" s="20"/>
      <c r="AUO81" s="20"/>
      <c r="AUP81" s="20"/>
      <c r="AUQ81" s="20"/>
      <c r="AUR81" s="20"/>
      <c r="AUS81" s="20"/>
      <c r="AUT81" s="20"/>
      <c r="AUU81" s="20"/>
      <c r="AUV81" s="20"/>
      <c r="AUW81" s="20"/>
      <c r="AUX81" s="20"/>
      <c r="AUY81" s="20"/>
      <c r="AUZ81" s="20"/>
      <c r="AVA81" s="20"/>
      <c r="AVB81" s="20"/>
      <c r="AVC81" s="20"/>
      <c r="AVD81" s="20"/>
      <c r="AVE81" s="20"/>
      <c r="AVF81" s="20"/>
      <c r="AVG81" s="20"/>
      <c r="AVH81" s="20"/>
      <c r="AVI81" s="20"/>
      <c r="AVJ81" s="20"/>
      <c r="AVK81" s="20"/>
      <c r="AVL81" s="20"/>
      <c r="AVM81" s="20"/>
      <c r="AVN81" s="20"/>
      <c r="AVO81" s="20"/>
      <c r="AVP81" s="20"/>
      <c r="AVQ81" s="20"/>
      <c r="AVR81" s="20"/>
      <c r="AVS81" s="20"/>
      <c r="AVT81" s="20"/>
      <c r="AVU81" s="20"/>
      <c r="AVV81" s="20"/>
      <c r="AVW81" s="20"/>
      <c r="AVX81" s="20"/>
      <c r="AVY81" s="20"/>
      <c r="AVZ81" s="20"/>
      <c r="AWA81" s="20"/>
      <c r="AWB81" s="20"/>
      <c r="AWC81" s="20"/>
      <c r="AWD81" s="20"/>
      <c r="AWE81" s="20"/>
      <c r="AWF81" s="20"/>
      <c r="AWG81" s="20"/>
      <c r="AWH81" s="20"/>
      <c r="AWI81" s="20"/>
      <c r="AWJ81" s="20"/>
      <c r="AWK81" s="20"/>
      <c r="AWL81" s="20"/>
      <c r="AWM81" s="20"/>
      <c r="AWN81" s="20"/>
      <c r="AWO81" s="20"/>
      <c r="AWP81" s="20"/>
      <c r="AWQ81" s="20"/>
      <c r="AWR81" s="20"/>
      <c r="AWS81" s="20"/>
      <c r="AWT81" s="20"/>
      <c r="AWU81" s="20"/>
      <c r="AWV81" s="20"/>
      <c r="AWW81" s="20"/>
      <c r="AWX81" s="20"/>
      <c r="AWY81" s="20"/>
      <c r="AWZ81" s="20"/>
      <c r="AXA81" s="20"/>
      <c r="AXB81" s="20"/>
      <c r="AXC81" s="20"/>
      <c r="AXD81" s="20"/>
      <c r="AXE81" s="20"/>
      <c r="AXF81" s="20"/>
      <c r="AXG81" s="20"/>
      <c r="AXH81" s="20"/>
      <c r="AXI81" s="20"/>
      <c r="AXJ81" s="20"/>
      <c r="AXK81" s="20"/>
      <c r="AXL81" s="20"/>
      <c r="AXM81" s="20"/>
      <c r="AXN81" s="20"/>
      <c r="AXO81" s="20"/>
      <c r="AXP81" s="20"/>
      <c r="AXQ81" s="20"/>
      <c r="AXR81" s="20"/>
      <c r="AXS81" s="20"/>
      <c r="AXT81" s="20"/>
      <c r="AXU81" s="20"/>
      <c r="AXV81" s="20"/>
      <c r="AXW81" s="20"/>
      <c r="AXX81" s="20"/>
      <c r="AXY81" s="20"/>
      <c r="AXZ81" s="20"/>
      <c r="AYA81" s="20"/>
      <c r="AYB81" s="20"/>
      <c r="AYC81" s="20"/>
      <c r="AYD81" s="20"/>
      <c r="AYE81" s="20"/>
      <c r="AYF81" s="20"/>
      <c r="AYG81" s="20"/>
      <c r="AYH81" s="20"/>
      <c r="AYI81" s="20"/>
      <c r="AYJ81" s="20"/>
      <c r="AYK81" s="20"/>
      <c r="AYL81" s="20"/>
      <c r="AYM81" s="20"/>
      <c r="AYN81" s="20"/>
      <c r="AYO81" s="20"/>
      <c r="AYP81" s="20"/>
      <c r="AYQ81" s="20"/>
      <c r="AYR81" s="20"/>
      <c r="AYS81" s="20"/>
      <c r="AYT81" s="20"/>
      <c r="AYU81" s="20"/>
      <c r="AYV81" s="20"/>
      <c r="AYW81" s="20"/>
      <c r="AYX81" s="20"/>
      <c r="AYY81" s="20"/>
      <c r="AYZ81" s="20"/>
      <c r="AZA81" s="20"/>
      <c r="AZB81" s="20"/>
      <c r="AZC81" s="20"/>
      <c r="AZD81" s="20"/>
      <c r="AZE81" s="20"/>
      <c r="AZF81" s="20"/>
      <c r="AZG81" s="20"/>
      <c r="AZH81" s="20"/>
      <c r="AZI81" s="20"/>
      <c r="AZJ81" s="20"/>
      <c r="AZK81" s="20"/>
      <c r="AZL81" s="20"/>
      <c r="AZM81" s="20"/>
      <c r="AZN81" s="20"/>
      <c r="AZO81" s="20"/>
      <c r="AZP81" s="20"/>
      <c r="AZQ81" s="20"/>
      <c r="AZR81" s="20"/>
      <c r="AZS81" s="20"/>
      <c r="AZT81" s="20"/>
      <c r="AZU81" s="20"/>
      <c r="AZV81" s="20"/>
      <c r="AZW81" s="20"/>
      <c r="AZX81" s="20"/>
      <c r="AZY81" s="20"/>
      <c r="AZZ81" s="20"/>
      <c r="BAA81" s="20"/>
      <c r="BAB81" s="20"/>
      <c r="BAC81" s="20"/>
      <c r="BAD81" s="20"/>
      <c r="BAE81" s="20"/>
      <c r="BAF81" s="20"/>
      <c r="BAG81" s="20"/>
      <c r="BAH81" s="20"/>
      <c r="BAI81" s="20"/>
      <c r="BAJ81" s="20"/>
      <c r="BAK81" s="20"/>
      <c r="BAL81" s="20"/>
      <c r="BAM81" s="20"/>
      <c r="BAN81" s="20"/>
      <c r="BAO81" s="20"/>
      <c r="BAP81" s="20"/>
      <c r="BAQ81" s="20"/>
      <c r="BAR81" s="20"/>
      <c r="BAS81" s="20"/>
      <c r="BAT81" s="20"/>
      <c r="BAU81" s="20"/>
      <c r="BAV81" s="20"/>
      <c r="BAW81" s="20"/>
      <c r="BAX81" s="20"/>
      <c r="BAY81" s="20"/>
      <c r="BAZ81" s="20"/>
      <c r="BBA81" s="20"/>
      <c r="BBB81" s="20"/>
      <c r="BBC81" s="20"/>
      <c r="BBD81" s="20"/>
      <c r="BBE81" s="20"/>
      <c r="BBF81" s="20"/>
      <c r="BBG81" s="20"/>
      <c r="BBH81" s="20"/>
      <c r="BBI81" s="20"/>
      <c r="BBJ81" s="20"/>
      <c r="BBK81" s="20"/>
      <c r="BBL81" s="20"/>
      <c r="BBM81" s="20"/>
      <c r="BBN81" s="20"/>
      <c r="BBO81" s="20"/>
      <c r="BBP81" s="20"/>
      <c r="BBQ81" s="20"/>
      <c r="BBR81" s="20"/>
      <c r="BBS81" s="20"/>
      <c r="BBT81" s="20"/>
      <c r="BBU81" s="20"/>
      <c r="BBV81" s="20"/>
      <c r="BBW81" s="20"/>
      <c r="BBX81" s="20"/>
      <c r="BBY81" s="20"/>
      <c r="BBZ81" s="20"/>
      <c r="BCA81" s="20"/>
      <c r="BCB81" s="20"/>
      <c r="BCC81" s="20"/>
      <c r="BCD81" s="20"/>
      <c r="BCE81" s="20"/>
      <c r="BCF81" s="20"/>
      <c r="BCG81" s="20"/>
      <c r="BCH81" s="20"/>
      <c r="BCI81" s="20"/>
      <c r="BCJ81" s="20"/>
      <c r="BCK81" s="20"/>
      <c r="BCL81" s="20"/>
      <c r="BCM81" s="20"/>
      <c r="BCN81" s="20"/>
      <c r="BCO81" s="20"/>
      <c r="BCP81" s="20"/>
      <c r="BCQ81" s="20"/>
      <c r="BCR81" s="20"/>
      <c r="BCS81" s="20"/>
      <c r="BCT81" s="20"/>
      <c r="BCU81" s="20"/>
      <c r="BCV81" s="20"/>
      <c r="BCW81" s="20"/>
      <c r="BCX81" s="20"/>
      <c r="BCY81" s="20"/>
      <c r="BCZ81" s="20"/>
      <c r="BDA81" s="20"/>
      <c r="BDB81" s="20"/>
      <c r="BDC81" s="20"/>
      <c r="BDD81" s="20"/>
      <c r="BDE81" s="20"/>
      <c r="BDF81" s="20"/>
      <c r="BDG81" s="20"/>
      <c r="BDH81" s="20"/>
      <c r="BDI81" s="20"/>
      <c r="BDJ81" s="20"/>
      <c r="BDK81" s="20"/>
      <c r="BDL81" s="20"/>
      <c r="BDM81" s="20"/>
      <c r="BDN81" s="20"/>
      <c r="BDO81" s="20"/>
      <c r="BDP81" s="20"/>
      <c r="BDQ81" s="20"/>
      <c r="BDR81" s="20"/>
      <c r="BDS81" s="20"/>
      <c r="BDT81" s="20"/>
      <c r="BDU81" s="20"/>
      <c r="BDV81" s="20"/>
      <c r="BDW81" s="20"/>
      <c r="BDX81" s="20"/>
      <c r="BDY81" s="20"/>
      <c r="BDZ81" s="20"/>
      <c r="BEA81" s="20"/>
      <c r="BEB81" s="20"/>
      <c r="BEC81" s="20"/>
      <c r="BED81" s="20"/>
      <c r="BEE81" s="20"/>
      <c r="BEF81" s="20"/>
      <c r="BEG81" s="20"/>
      <c r="BEH81" s="20"/>
      <c r="BEI81" s="20"/>
      <c r="BEJ81" s="20"/>
      <c r="BEK81" s="20"/>
      <c r="BEL81" s="20"/>
      <c r="BEM81" s="20"/>
      <c r="BEN81" s="20"/>
      <c r="BEO81" s="20"/>
      <c r="BEP81" s="20"/>
      <c r="BEQ81" s="20"/>
      <c r="BER81" s="20"/>
      <c r="BES81" s="20"/>
      <c r="BET81" s="20"/>
      <c r="BEU81" s="20"/>
      <c r="BEV81" s="20"/>
      <c r="BEW81" s="20"/>
      <c r="BEX81" s="20"/>
      <c r="BEY81" s="20"/>
      <c r="BEZ81" s="20"/>
      <c r="BFA81" s="20"/>
      <c r="BFB81" s="20"/>
      <c r="BFC81" s="20"/>
      <c r="BFD81" s="20"/>
      <c r="BFE81" s="20"/>
      <c r="BFF81" s="20"/>
      <c r="BFG81" s="20"/>
      <c r="BFH81" s="20"/>
      <c r="BFI81" s="20"/>
      <c r="BFJ81" s="20"/>
      <c r="BFK81" s="20"/>
      <c r="BFL81" s="20"/>
      <c r="BFM81" s="20"/>
      <c r="BFN81" s="20"/>
      <c r="BFO81" s="20"/>
      <c r="BFP81" s="20"/>
      <c r="BFQ81" s="20"/>
      <c r="BFR81" s="20"/>
      <c r="BFS81" s="20"/>
      <c r="BFT81" s="20"/>
      <c r="BFU81" s="20"/>
      <c r="BFV81" s="20"/>
      <c r="BFW81" s="20"/>
      <c r="BFX81" s="20"/>
      <c r="BFY81" s="20"/>
      <c r="BFZ81" s="20"/>
      <c r="BGA81" s="20"/>
      <c r="BGB81" s="20"/>
      <c r="BGC81" s="20"/>
      <c r="BGD81" s="20"/>
      <c r="BGE81" s="20"/>
      <c r="BGF81" s="20"/>
      <c r="BGG81" s="20"/>
      <c r="BGH81" s="20"/>
      <c r="BGI81" s="20"/>
      <c r="BGJ81" s="20"/>
      <c r="BGK81" s="20"/>
      <c r="BGL81" s="20"/>
      <c r="BGM81" s="20"/>
      <c r="BGN81" s="20"/>
      <c r="BGO81" s="20"/>
      <c r="BGP81" s="20"/>
      <c r="BGQ81" s="20"/>
      <c r="BGR81" s="20"/>
      <c r="BGS81" s="20"/>
      <c r="BGT81" s="20"/>
      <c r="BGU81" s="20"/>
      <c r="BGV81" s="20"/>
      <c r="BGW81" s="20"/>
      <c r="BGX81" s="20"/>
      <c r="BGY81" s="20"/>
      <c r="BGZ81" s="20"/>
      <c r="BHA81" s="20"/>
      <c r="BHB81" s="20"/>
      <c r="BHC81" s="20"/>
      <c r="BHD81" s="20"/>
      <c r="BHE81" s="20"/>
      <c r="BHF81" s="20"/>
      <c r="BHG81" s="20"/>
      <c r="BHH81" s="20"/>
      <c r="BHI81" s="20"/>
      <c r="BHJ81" s="20"/>
      <c r="BHK81" s="20"/>
      <c r="BHL81" s="20"/>
      <c r="BHM81" s="20"/>
      <c r="BHN81" s="20"/>
      <c r="BHO81" s="20"/>
      <c r="BHP81" s="20"/>
      <c r="BHQ81" s="20"/>
      <c r="BHR81" s="20"/>
      <c r="BHS81" s="20"/>
      <c r="BHT81" s="20"/>
      <c r="BHU81" s="20"/>
      <c r="BHV81" s="20"/>
      <c r="BHW81" s="20"/>
      <c r="BHX81" s="20"/>
      <c r="BHY81" s="20"/>
      <c r="BHZ81" s="20"/>
      <c r="BIA81" s="20"/>
      <c r="BIB81" s="20"/>
      <c r="BIC81" s="20"/>
      <c r="BID81" s="20"/>
      <c r="BIE81" s="20"/>
      <c r="BIF81" s="20"/>
      <c r="BIG81" s="20"/>
      <c r="BIH81" s="20"/>
      <c r="BII81" s="20"/>
      <c r="BIJ81" s="20"/>
      <c r="BIK81" s="20"/>
      <c r="BIL81" s="20"/>
      <c r="BIM81" s="20"/>
      <c r="BIN81" s="20"/>
      <c r="BIO81" s="20"/>
      <c r="BIP81" s="20"/>
      <c r="BIQ81" s="20"/>
      <c r="BIR81" s="20"/>
      <c r="BIS81" s="20"/>
      <c r="BIT81" s="20"/>
      <c r="BIU81" s="20"/>
      <c r="BIV81" s="20"/>
      <c r="BIW81" s="20"/>
      <c r="BIX81" s="20"/>
      <c r="BIY81" s="20"/>
      <c r="BIZ81" s="20"/>
      <c r="BJA81" s="20"/>
      <c r="BJB81" s="20"/>
      <c r="BJC81" s="20"/>
      <c r="BJD81" s="20"/>
      <c r="BJE81" s="20"/>
      <c r="BJF81" s="20"/>
      <c r="BJG81" s="20"/>
      <c r="BJH81" s="20"/>
      <c r="BJI81" s="20"/>
      <c r="BJJ81" s="20"/>
      <c r="BJK81" s="20"/>
      <c r="BJL81" s="20"/>
      <c r="BJM81" s="20"/>
      <c r="BJN81" s="20"/>
      <c r="BJO81" s="20"/>
      <c r="BJP81" s="20"/>
      <c r="BJQ81" s="20"/>
      <c r="BJR81" s="20"/>
      <c r="BJS81" s="20"/>
      <c r="BJT81" s="20"/>
      <c r="BJU81" s="20"/>
      <c r="BJV81" s="20"/>
      <c r="BJW81" s="20"/>
      <c r="BJX81" s="20"/>
      <c r="BJY81" s="20"/>
      <c r="BJZ81" s="20"/>
      <c r="BKA81" s="20"/>
      <c r="BKB81" s="20"/>
      <c r="BKC81" s="20"/>
      <c r="BKD81" s="20"/>
      <c r="BKE81" s="20"/>
      <c r="BKF81" s="20"/>
      <c r="BKG81" s="20"/>
      <c r="BKH81" s="20"/>
      <c r="BKI81" s="20"/>
      <c r="BKJ81" s="20"/>
      <c r="BKK81" s="20"/>
      <c r="BKL81" s="20"/>
      <c r="BKM81" s="20"/>
      <c r="BKN81" s="20"/>
      <c r="BKO81" s="20"/>
      <c r="BKP81" s="20"/>
      <c r="BKQ81" s="20"/>
      <c r="BKR81" s="20"/>
      <c r="BKS81" s="20"/>
      <c r="BKT81" s="20"/>
      <c r="BKU81" s="20"/>
      <c r="BKV81" s="20"/>
      <c r="BKW81" s="20"/>
      <c r="BKX81" s="20"/>
      <c r="BKY81" s="20"/>
      <c r="BKZ81" s="20"/>
      <c r="BLA81" s="20"/>
      <c r="BLB81" s="20"/>
      <c r="BLC81" s="20"/>
      <c r="BLD81" s="20"/>
      <c r="BLE81" s="20"/>
      <c r="BLF81" s="20"/>
      <c r="BLG81" s="20"/>
      <c r="BLH81" s="20"/>
      <c r="BLI81" s="20"/>
      <c r="BLJ81" s="20"/>
      <c r="BLK81" s="20"/>
      <c r="BLL81" s="20"/>
      <c r="BLM81" s="20"/>
      <c r="BLN81" s="20"/>
      <c r="BLO81" s="20"/>
      <c r="BLP81" s="20"/>
      <c r="BLQ81" s="20"/>
      <c r="BLR81" s="20"/>
      <c r="BLS81" s="20"/>
      <c r="BLT81" s="20"/>
      <c r="BLU81" s="20"/>
      <c r="BLV81" s="20"/>
      <c r="BLW81" s="20"/>
      <c r="BLX81" s="20"/>
      <c r="BLY81" s="20"/>
      <c r="BLZ81" s="20"/>
      <c r="BMA81" s="20"/>
      <c r="BMB81" s="20"/>
      <c r="BMC81" s="20"/>
      <c r="BMD81" s="20"/>
      <c r="BME81" s="20"/>
      <c r="BMF81" s="20"/>
      <c r="BMG81" s="20"/>
      <c r="BMH81" s="20"/>
      <c r="BMI81" s="20"/>
      <c r="BMJ81" s="20"/>
      <c r="BMK81" s="20"/>
      <c r="BML81" s="20"/>
      <c r="BMM81" s="20"/>
      <c r="BMN81" s="20"/>
      <c r="BMO81" s="20"/>
      <c r="BMP81" s="20"/>
      <c r="BMQ81" s="20"/>
      <c r="BMR81" s="20"/>
      <c r="BMS81" s="20"/>
      <c r="BMT81" s="20"/>
      <c r="BMU81" s="20"/>
      <c r="BMV81" s="20"/>
      <c r="BMW81" s="20"/>
      <c r="BMX81" s="20"/>
      <c r="BMY81" s="20"/>
      <c r="BMZ81" s="20"/>
      <c r="BNA81" s="20"/>
      <c r="BNB81" s="20"/>
      <c r="BNC81" s="20"/>
      <c r="BND81" s="20"/>
      <c r="BNE81" s="20"/>
      <c r="BNF81" s="20"/>
      <c r="BNG81" s="20"/>
      <c r="BNH81" s="20"/>
      <c r="BNI81" s="20"/>
      <c r="BNJ81" s="20"/>
      <c r="BNK81" s="20"/>
      <c r="BNL81" s="20"/>
      <c r="BNM81" s="20"/>
      <c r="BNN81" s="20"/>
      <c r="BNO81" s="20"/>
      <c r="BNP81" s="20"/>
      <c r="BNQ81" s="20"/>
      <c r="BNR81" s="20"/>
      <c r="BNS81" s="20"/>
      <c r="BNT81" s="20"/>
      <c r="BNU81" s="20"/>
      <c r="BNV81" s="20"/>
      <c r="BNW81" s="20"/>
      <c r="BNX81" s="20"/>
      <c r="BNY81" s="20"/>
      <c r="BNZ81" s="20"/>
      <c r="BOA81" s="20"/>
      <c r="BOB81" s="20"/>
      <c r="BOC81" s="20"/>
      <c r="BOD81" s="20"/>
      <c r="BOE81" s="20"/>
      <c r="BOF81" s="20"/>
      <c r="BOG81" s="20"/>
      <c r="BOH81" s="20"/>
      <c r="BOI81" s="20"/>
      <c r="BOJ81" s="20"/>
      <c r="BOK81" s="20"/>
      <c r="BOL81" s="20"/>
      <c r="BOM81" s="20"/>
      <c r="BON81" s="20"/>
      <c r="BOO81" s="20"/>
      <c r="BOP81" s="20"/>
      <c r="BOQ81" s="20"/>
      <c r="BOR81" s="20"/>
      <c r="BOS81" s="20"/>
      <c r="BOT81" s="20"/>
      <c r="BOU81" s="20"/>
      <c r="BOV81" s="20"/>
      <c r="BOW81" s="20"/>
      <c r="BOX81" s="20"/>
      <c r="BOY81" s="20"/>
      <c r="BOZ81" s="20"/>
      <c r="BPA81" s="20"/>
      <c r="BPB81" s="20"/>
      <c r="BPC81" s="20"/>
      <c r="BPD81" s="20"/>
      <c r="BPE81" s="20"/>
      <c r="BPF81" s="20"/>
      <c r="BPG81" s="20"/>
      <c r="BPH81" s="20"/>
      <c r="BPI81" s="20"/>
      <c r="BPJ81" s="20"/>
      <c r="BPK81" s="20"/>
    </row>
    <row r="82" spans="1:1779" s="21" customFormat="1" ht="65.25" customHeight="1" x14ac:dyDescent="0.25">
      <c r="A82" s="238"/>
      <c r="B82" s="237"/>
      <c r="C82" s="231"/>
      <c r="D82" s="94" t="s">
        <v>11</v>
      </c>
      <c r="E82" s="69">
        <f>SUM(F82:O82)</f>
        <v>1400</v>
      </c>
      <c r="F82" s="169">
        <v>280</v>
      </c>
      <c r="G82" s="170"/>
      <c r="H82" s="170"/>
      <c r="I82" s="170"/>
      <c r="J82" s="170"/>
      <c r="K82" s="171"/>
      <c r="L82" s="95">
        <v>280</v>
      </c>
      <c r="M82" s="73">
        <v>280</v>
      </c>
      <c r="N82" s="95">
        <v>280</v>
      </c>
      <c r="O82" s="95">
        <v>280</v>
      </c>
      <c r="P82" s="18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/>
      <c r="CA82" s="20"/>
      <c r="CB82" s="20"/>
      <c r="CC82" s="20"/>
      <c r="CD82" s="20"/>
      <c r="CE82" s="20"/>
      <c r="CF82" s="20"/>
      <c r="CG82" s="20"/>
      <c r="CH82" s="20"/>
      <c r="CI82" s="20"/>
      <c r="CJ82" s="20"/>
      <c r="CK82" s="20"/>
      <c r="CL82" s="20"/>
      <c r="CM82" s="20"/>
      <c r="CN82" s="20"/>
      <c r="CO82" s="20"/>
      <c r="CP82" s="20"/>
      <c r="CQ82" s="20"/>
      <c r="CR82" s="20"/>
      <c r="CS82" s="20"/>
      <c r="CT82" s="20"/>
      <c r="CU82" s="20"/>
      <c r="CV82" s="20"/>
      <c r="CW82" s="20"/>
      <c r="CX82" s="20"/>
      <c r="CY82" s="20"/>
      <c r="CZ82" s="20"/>
      <c r="DA82" s="20"/>
      <c r="DB82" s="20"/>
      <c r="DC82" s="20"/>
      <c r="DD82" s="20"/>
      <c r="DE82" s="20"/>
      <c r="DF82" s="20"/>
      <c r="DG82" s="20"/>
      <c r="DH82" s="20"/>
      <c r="DI82" s="20"/>
      <c r="DJ82" s="20"/>
      <c r="DK82" s="20"/>
      <c r="DL82" s="20"/>
      <c r="DM82" s="20"/>
      <c r="DN82" s="20"/>
      <c r="DO82" s="20"/>
      <c r="DP82" s="20"/>
      <c r="DQ82" s="20"/>
      <c r="DR82" s="20"/>
      <c r="DS82" s="20"/>
      <c r="DT82" s="20"/>
      <c r="DU82" s="20"/>
      <c r="DV82" s="20"/>
      <c r="DW82" s="20"/>
      <c r="DX82" s="20"/>
      <c r="DY82" s="20"/>
      <c r="DZ82" s="20"/>
      <c r="EA82" s="20"/>
      <c r="EB82" s="20"/>
      <c r="EC82" s="20"/>
      <c r="ED82" s="20"/>
      <c r="EE82" s="20"/>
      <c r="EF82" s="20"/>
      <c r="EG82" s="20"/>
      <c r="EH82" s="20"/>
      <c r="EI82" s="20"/>
      <c r="EJ82" s="20"/>
      <c r="EK82" s="20"/>
      <c r="EL82" s="20"/>
      <c r="EM82" s="20"/>
      <c r="EN82" s="20"/>
      <c r="EO82" s="20"/>
      <c r="EP82" s="20"/>
      <c r="EQ82" s="20"/>
      <c r="ER82" s="20"/>
      <c r="ES82" s="20"/>
      <c r="ET82" s="20"/>
      <c r="EU82" s="20"/>
      <c r="EV82" s="20"/>
      <c r="EW82" s="20"/>
      <c r="EX82" s="20"/>
      <c r="EY82" s="20"/>
      <c r="EZ82" s="20"/>
      <c r="FA82" s="20"/>
      <c r="FB82" s="20"/>
      <c r="FC82" s="20"/>
      <c r="FD82" s="20"/>
      <c r="FE82" s="20"/>
      <c r="FF82" s="20"/>
      <c r="FG82" s="20"/>
      <c r="FH82" s="20"/>
      <c r="FI82" s="20"/>
      <c r="FJ82" s="20"/>
      <c r="FK82" s="20"/>
      <c r="FL82" s="20"/>
      <c r="FM82" s="20"/>
      <c r="FN82" s="20"/>
      <c r="FO82" s="20"/>
      <c r="FP82" s="20"/>
      <c r="FQ82" s="20"/>
      <c r="FR82" s="20"/>
      <c r="FS82" s="20"/>
      <c r="FT82" s="20"/>
      <c r="FU82" s="20"/>
      <c r="FV82" s="20"/>
      <c r="FW82" s="20"/>
      <c r="FX82" s="20"/>
      <c r="FY82" s="20"/>
      <c r="FZ82" s="20"/>
      <c r="GA82" s="20"/>
      <c r="GB82" s="20"/>
      <c r="GC82" s="20"/>
      <c r="GD82" s="20"/>
      <c r="GE82" s="20"/>
      <c r="GF82" s="20"/>
      <c r="GG82" s="20"/>
      <c r="GH82" s="20"/>
      <c r="GI82" s="20"/>
      <c r="GJ82" s="20"/>
      <c r="GK82" s="20"/>
      <c r="GL82" s="20"/>
      <c r="GM82" s="20"/>
      <c r="GN82" s="20"/>
      <c r="GO82" s="20"/>
      <c r="GP82" s="20"/>
      <c r="GQ82" s="20"/>
      <c r="GR82" s="20"/>
      <c r="GS82" s="20"/>
      <c r="GT82" s="20"/>
      <c r="GU82" s="20"/>
      <c r="GV82" s="20"/>
      <c r="GW82" s="20"/>
      <c r="GX82" s="20"/>
      <c r="GY82" s="20"/>
      <c r="GZ82" s="20"/>
      <c r="HA82" s="20"/>
      <c r="HB82" s="20"/>
      <c r="HC82" s="20"/>
      <c r="HD82" s="20"/>
      <c r="HE82" s="20"/>
      <c r="HF82" s="20"/>
      <c r="HG82" s="20"/>
      <c r="HH82" s="20"/>
      <c r="HI82" s="20"/>
      <c r="HJ82" s="20"/>
      <c r="HK82" s="20"/>
      <c r="HL82" s="20"/>
      <c r="HM82" s="20"/>
      <c r="HN82" s="20"/>
      <c r="HO82" s="20"/>
      <c r="HP82" s="20"/>
      <c r="HQ82" s="20"/>
      <c r="HR82" s="20"/>
      <c r="HS82" s="20"/>
      <c r="HT82" s="20"/>
      <c r="HU82" s="20"/>
      <c r="HV82" s="20"/>
      <c r="HW82" s="20"/>
      <c r="HX82" s="20"/>
      <c r="HY82" s="20"/>
      <c r="HZ82" s="20"/>
      <c r="IA82" s="20"/>
      <c r="IB82" s="20"/>
      <c r="IC82" s="20"/>
      <c r="ID82" s="20"/>
      <c r="IE82" s="20"/>
      <c r="IF82" s="20"/>
      <c r="IG82" s="20"/>
      <c r="IH82" s="20"/>
      <c r="II82" s="20"/>
      <c r="IJ82" s="20"/>
      <c r="IK82" s="20"/>
      <c r="IL82" s="20"/>
      <c r="IM82" s="20"/>
      <c r="IN82" s="20"/>
      <c r="IO82" s="20"/>
      <c r="IP82" s="20"/>
      <c r="IQ82" s="20"/>
      <c r="IR82" s="20"/>
      <c r="IS82" s="20"/>
      <c r="IT82" s="20"/>
      <c r="IU82" s="20"/>
      <c r="IV82" s="20"/>
      <c r="IW82" s="20"/>
      <c r="IX82" s="20"/>
      <c r="IY82" s="20"/>
      <c r="IZ82" s="20"/>
      <c r="JA82" s="20"/>
      <c r="JB82" s="20"/>
      <c r="JC82" s="20"/>
      <c r="JD82" s="20"/>
      <c r="JE82" s="20"/>
      <c r="JF82" s="20"/>
      <c r="JG82" s="20"/>
      <c r="JH82" s="20"/>
      <c r="JI82" s="20"/>
      <c r="JJ82" s="20"/>
      <c r="JK82" s="20"/>
      <c r="JL82" s="20"/>
      <c r="JM82" s="20"/>
      <c r="JN82" s="20"/>
      <c r="JO82" s="20"/>
      <c r="JP82" s="20"/>
      <c r="JQ82" s="20"/>
      <c r="JR82" s="20"/>
      <c r="JS82" s="20"/>
      <c r="JT82" s="20"/>
      <c r="JU82" s="20"/>
      <c r="JV82" s="20"/>
      <c r="JW82" s="20"/>
      <c r="JX82" s="20"/>
      <c r="JY82" s="20"/>
      <c r="JZ82" s="20"/>
      <c r="KA82" s="20"/>
      <c r="KB82" s="20"/>
      <c r="KC82" s="20"/>
      <c r="KD82" s="20"/>
      <c r="KE82" s="20"/>
      <c r="KF82" s="20"/>
      <c r="KG82" s="20"/>
      <c r="KH82" s="20"/>
      <c r="KI82" s="20"/>
      <c r="KJ82" s="20"/>
      <c r="KK82" s="20"/>
      <c r="KL82" s="20"/>
      <c r="KM82" s="20"/>
      <c r="KN82" s="20"/>
      <c r="KO82" s="20"/>
      <c r="KP82" s="20"/>
      <c r="KQ82" s="20"/>
      <c r="KR82" s="20"/>
      <c r="KS82" s="20"/>
      <c r="KT82" s="20"/>
      <c r="KU82" s="20"/>
      <c r="KV82" s="20"/>
      <c r="KW82" s="20"/>
      <c r="KX82" s="20"/>
      <c r="KY82" s="20"/>
      <c r="KZ82" s="20"/>
      <c r="LA82" s="20"/>
      <c r="LB82" s="20"/>
      <c r="LC82" s="20"/>
      <c r="LD82" s="20"/>
      <c r="LE82" s="20"/>
      <c r="LF82" s="20"/>
      <c r="LG82" s="20"/>
      <c r="LH82" s="20"/>
      <c r="LI82" s="20"/>
      <c r="LJ82" s="20"/>
      <c r="LK82" s="20"/>
      <c r="LL82" s="20"/>
      <c r="LM82" s="20"/>
      <c r="LN82" s="20"/>
      <c r="LO82" s="20"/>
      <c r="LP82" s="20"/>
      <c r="LQ82" s="20"/>
      <c r="LR82" s="20"/>
      <c r="LS82" s="20"/>
      <c r="LT82" s="20"/>
      <c r="LU82" s="20"/>
      <c r="LV82" s="20"/>
      <c r="LW82" s="20"/>
      <c r="LX82" s="20"/>
      <c r="LY82" s="20"/>
      <c r="LZ82" s="20"/>
      <c r="MA82" s="20"/>
      <c r="MB82" s="20"/>
      <c r="MC82" s="20"/>
      <c r="MD82" s="20"/>
      <c r="ME82" s="20"/>
      <c r="MF82" s="20"/>
      <c r="MG82" s="20"/>
      <c r="MH82" s="20"/>
      <c r="MI82" s="20"/>
      <c r="MJ82" s="20"/>
      <c r="MK82" s="20"/>
      <c r="ML82" s="20"/>
      <c r="MM82" s="20"/>
      <c r="MN82" s="20"/>
      <c r="MO82" s="20"/>
      <c r="MP82" s="20"/>
      <c r="MQ82" s="20"/>
      <c r="MR82" s="20"/>
      <c r="MS82" s="20"/>
      <c r="MT82" s="20"/>
      <c r="MU82" s="20"/>
      <c r="MV82" s="20"/>
      <c r="MW82" s="20"/>
      <c r="MX82" s="20"/>
      <c r="MY82" s="20"/>
      <c r="MZ82" s="20"/>
      <c r="NA82" s="20"/>
      <c r="NB82" s="20"/>
      <c r="NC82" s="20"/>
      <c r="ND82" s="20"/>
      <c r="NE82" s="20"/>
      <c r="NF82" s="20"/>
      <c r="NG82" s="20"/>
      <c r="NH82" s="20"/>
      <c r="NI82" s="20"/>
      <c r="NJ82" s="20"/>
      <c r="NK82" s="20"/>
      <c r="NL82" s="20"/>
      <c r="NM82" s="20"/>
      <c r="NN82" s="20"/>
      <c r="NO82" s="20"/>
      <c r="NP82" s="20"/>
      <c r="NQ82" s="20"/>
      <c r="NR82" s="20"/>
      <c r="NS82" s="20"/>
      <c r="NT82" s="20"/>
      <c r="NU82" s="20"/>
      <c r="NV82" s="20"/>
      <c r="NW82" s="20"/>
      <c r="NX82" s="20"/>
      <c r="NY82" s="20"/>
      <c r="NZ82" s="20"/>
      <c r="OA82" s="20"/>
      <c r="OB82" s="20"/>
      <c r="OC82" s="20"/>
      <c r="OD82" s="20"/>
      <c r="OE82" s="20"/>
      <c r="OF82" s="20"/>
      <c r="OG82" s="20"/>
      <c r="OH82" s="20"/>
      <c r="OI82" s="20"/>
      <c r="OJ82" s="20"/>
      <c r="OK82" s="20"/>
      <c r="OL82" s="20"/>
      <c r="OM82" s="20"/>
      <c r="ON82" s="20"/>
      <c r="OO82" s="20"/>
      <c r="OP82" s="20"/>
      <c r="OQ82" s="20"/>
      <c r="OR82" s="20"/>
      <c r="OS82" s="20"/>
      <c r="OT82" s="20"/>
      <c r="OU82" s="20"/>
      <c r="OV82" s="20"/>
      <c r="OW82" s="20"/>
      <c r="OX82" s="20"/>
      <c r="OY82" s="20"/>
      <c r="OZ82" s="20"/>
      <c r="PA82" s="20"/>
      <c r="PB82" s="20"/>
      <c r="PC82" s="20"/>
      <c r="PD82" s="20"/>
      <c r="PE82" s="20"/>
      <c r="PF82" s="20"/>
      <c r="PG82" s="20"/>
      <c r="PH82" s="20"/>
      <c r="PI82" s="20"/>
      <c r="PJ82" s="20"/>
      <c r="PK82" s="20"/>
      <c r="PL82" s="20"/>
      <c r="PM82" s="20"/>
      <c r="PN82" s="20"/>
      <c r="PO82" s="20"/>
      <c r="PP82" s="20"/>
      <c r="PQ82" s="20"/>
      <c r="PR82" s="20"/>
      <c r="PS82" s="20"/>
      <c r="PT82" s="20"/>
      <c r="PU82" s="20"/>
      <c r="PV82" s="20"/>
      <c r="PW82" s="20"/>
      <c r="PX82" s="20"/>
      <c r="PY82" s="20"/>
      <c r="PZ82" s="20"/>
      <c r="QA82" s="20"/>
      <c r="QB82" s="20"/>
      <c r="QC82" s="20"/>
      <c r="QD82" s="20"/>
      <c r="QE82" s="20"/>
      <c r="QF82" s="20"/>
      <c r="QG82" s="20"/>
      <c r="QH82" s="20"/>
      <c r="QI82" s="20"/>
      <c r="QJ82" s="20"/>
      <c r="QK82" s="20"/>
      <c r="QL82" s="20"/>
      <c r="QM82" s="20"/>
      <c r="QN82" s="20"/>
      <c r="QO82" s="20"/>
      <c r="QP82" s="20"/>
      <c r="QQ82" s="20"/>
      <c r="QR82" s="20"/>
      <c r="QS82" s="20"/>
      <c r="QT82" s="20"/>
      <c r="QU82" s="20"/>
      <c r="QV82" s="20"/>
      <c r="QW82" s="20"/>
      <c r="QX82" s="20"/>
      <c r="QY82" s="20"/>
      <c r="QZ82" s="20"/>
      <c r="RA82" s="20"/>
      <c r="RB82" s="20"/>
      <c r="RC82" s="20"/>
      <c r="RD82" s="20"/>
      <c r="RE82" s="20"/>
      <c r="RF82" s="20"/>
      <c r="RG82" s="20"/>
      <c r="RH82" s="20"/>
      <c r="RI82" s="20"/>
      <c r="RJ82" s="20"/>
      <c r="RK82" s="20"/>
      <c r="RL82" s="20"/>
      <c r="RM82" s="20"/>
      <c r="RN82" s="20"/>
      <c r="RO82" s="20"/>
      <c r="RP82" s="20"/>
      <c r="RQ82" s="20"/>
      <c r="RR82" s="20"/>
      <c r="RS82" s="20"/>
      <c r="RT82" s="20"/>
      <c r="RU82" s="20"/>
      <c r="RV82" s="20"/>
      <c r="RW82" s="20"/>
      <c r="RX82" s="20"/>
      <c r="RY82" s="20"/>
      <c r="RZ82" s="20"/>
      <c r="SA82" s="20"/>
      <c r="SB82" s="20"/>
      <c r="SC82" s="20"/>
      <c r="SD82" s="20"/>
      <c r="SE82" s="20"/>
      <c r="SF82" s="20"/>
      <c r="SG82" s="20"/>
      <c r="SH82" s="20"/>
      <c r="SI82" s="20"/>
      <c r="SJ82" s="20"/>
      <c r="SK82" s="20"/>
      <c r="SL82" s="20"/>
      <c r="SM82" s="20"/>
      <c r="SN82" s="20"/>
      <c r="SO82" s="20"/>
      <c r="SP82" s="20"/>
      <c r="SQ82" s="20"/>
      <c r="SR82" s="20"/>
      <c r="SS82" s="20"/>
      <c r="ST82" s="20"/>
      <c r="SU82" s="20"/>
      <c r="SV82" s="20"/>
      <c r="SW82" s="20"/>
      <c r="SX82" s="20"/>
      <c r="SY82" s="20"/>
      <c r="SZ82" s="20"/>
      <c r="TA82" s="20"/>
      <c r="TB82" s="20"/>
      <c r="TC82" s="20"/>
      <c r="TD82" s="20"/>
      <c r="TE82" s="20"/>
      <c r="TF82" s="20"/>
      <c r="TG82" s="20"/>
      <c r="TH82" s="20"/>
      <c r="TI82" s="20"/>
      <c r="TJ82" s="20"/>
      <c r="TK82" s="20"/>
      <c r="TL82" s="20"/>
      <c r="TM82" s="20"/>
      <c r="TN82" s="20"/>
      <c r="TO82" s="20"/>
      <c r="TP82" s="20"/>
      <c r="TQ82" s="20"/>
      <c r="TR82" s="20"/>
      <c r="TS82" s="20"/>
      <c r="TT82" s="20"/>
      <c r="TU82" s="20"/>
      <c r="TV82" s="20"/>
      <c r="TW82" s="20"/>
      <c r="TX82" s="20"/>
      <c r="TY82" s="20"/>
      <c r="TZ82" s="20"/>
      <c r="UA82" s="20"/>
      <c r="UB82" s="20"/>
      <c r="UC82" s="20"/>
      <c r="UD82" s="20"/>
      <c r="UE82" s="20"/>
      <c r="UF82" s="20"/>
      <c r="UG82" s="20"/>
      <c r="UH82" s="20"/>
      <c r="UI82" s="20"/>
      <c r="UJ82" s="20"/>
      <c r="UK82" s="20"/>
      <c r="UL82" s="20"/>
      <c r="UM82" s="20"/>
      <c r="UN82" s="20"/>
      <c r="UO82" s="20"/>
      <c r="UP82" s="20"/>
      <c r="UQ82" s="20"/>
      <c r="UR82" s="20"/>
      <c r="US82" s="20"/>
      <c r="UT82" s="20"/>
      <c r="UU82" s="20"/>
      <c r="UV82" s="20"/>
      <c r="UW82" s="20"/>
      <c r="UX82" s="20"/>
      <c r="UY82" s="20"/>
      <c r="UZ82" s="20"/>
      <c r="VA82" s="20"/>
      <c r="VB82" s="20"/>
      <c r="VC82" s="20"/>
      <c r="VD82" s="20"/>
      <c r="VE82" s="20"/>
      <c r="VF82" s="20"/>
      <c r="VG82" s="20"/>
      <c r="VH82" s="20"/>
      <c r="VI82" s="20"/>
      <c r="VJ82" s="20"/>
      <c r="VK82" s="20"/>
      <c r="VL82" s="20"/>
      <c r="VM82" s="20"/>
      <c r="VN82" s="20"/>
      <c r="VO82" s="20"/>
      <c r="VP82" s="20"/>
      <c r="VQ82" s="20"/>
      <c r="VR82" s="20"/>
      <c r="VS82" s="20"/>
      <c r="VT82" s="20"/>
      <c r="VU82" s="20"/>
      <c r="VV82" s="20"/>
      <c r="VW82" s="20"/>
      <c r="VX82" s="20"/>
      <c r="VY82" s="20"/>
      <c r="VZ82" s="20"/>
      <c r="WA82" s="20"/>
      <c r="WB82" s="20"/>
      <c r="WC82" s="20"/>
      <c r="WD82" s="20"/>
      <c r="WE82" s="20"/>
      <c r="WF82" s="20"/>
      <c r="WG82" s="20"/>
      <c r="WH82" s="20"/>
      <c r="WI82" s="20"/>
      <c r="WJ82" s="20"/>
      <c r="WK82" s="20"/>
      <c r="WL82" s="20"/>
      <c r="WM82" s="20"/>
      <c r="WN82" s="20"/>
      <c r="WO82" s="20"/>
      <c r="WP82" s="20"/>
      <c r="WQ82" s="20"/>
      <c r="WR82" s="20"/>
      <c r="WS82" s="20"/>
      <c r="WT82" s="20"/>
      <c r="WU82" s="20"/>
      <c r="WV82" s="20"/>
      <c r="WW82" s="20"/>
      <c r="WX82" s="20"/>
      <c r="WY82" s="20"/>
      <c r="WZ82" s="20"/>
      <c r="XA82" s="20"/>
      <c r="XB82" s="20"/>
      <c r="XC82" s="20"/>
      <c r="XD82" s="20"/>
      <c r="XE82" s="20"/>
      <c r="XF82" s="20"/>
      <c r="XG82" s="20"/>
      <c r="XH82" s="20"/>
      <c r="XI82" s="20"/>
      <c r="XJ82" s="20"/>
      <c r="XK82" s="20"/>
      <c r="XL82" s="20"/>
      <c r="XM82" s="20"/>
      <c r="XN82" s="20"/>
      <c r="XO82" s="20"/>
      <c r="XP82" s="20"/>
      <c r="XQ82" s="20"/>
      <c r="XR82" s="20"/>
      <c r="XS82" s="20"/>
      <c r="XT82" s="20"/>
      <c r="XU82" s="20"/>
      <c r="XV82" s="20"/>
      <c r="XW82" s="20"/>
      <c r="XX82" s="20"/>
      <c r="XY82" s="20"/>
      <c r="XZ82" s="20"/>
      <c r="YA82" s="20"/>
      <c r="YB82" s="20"/>
      <c r="YC82" s="20"/>
      <c r="YD82" s="20"/>
      <c r="YE82" s="20"/>
      <c r="YF82" s="20"/>
      <c r="YG82" s="20"/>
      <c r="YH82" s="20"/>
      <c r="YI82" s="20"/>
      <c r="YJ82" s="20"/>
      <c r="YK82" s="20"/>
      <c r="YL82" s="20"/>
      <c r="YM82" s="20"/>
      <c r="YN82" s="20"/>
      <c r="YO82" s="20"/>
      <c r="YP82" s="20"/>
      <c r="YQ82" s="20"/>
      <c r="YR82" s="20"/>
      <c r="YS82" s="20"/>
      <c r="YT82" s="20"/>
      <c r="YU82" s="20"/>
      <c r="YV82" s="20"/>
      <c r="YW82" s="20"/>
      <c r="YX82" s="20"/>
      <c r="YY82" s="20"/>
      <c r="YZ82" s="20"/>
      <c r="ZA82" s="20"/>
      <c r="ZB82" s="20"/>
      <c r="ZC82" s="20"/>
      <c r="ZD82" s="20"/>
      <c r="ZE82" s="20"/>
      <c r="ZF82" s="20"/>
      <c r="ZG82" s="20"/>
      <c r="ZH82" s="20"/>
      <c r="ZI82" s="20"/>
      <c r="ZJ82" s="20"/>
      <c r="ZK82" s="20"/>
      <c r="ZL82" s="20"/>
      <c r="ZM82" s="20"/>
      <c r="ZN82" s="20"/>
      <c r="ZO82" s="20"/>
      <c r="ZP82" s="20"/>
      <c r="ZQ82" s="20"/>
      <c r="ZR82" s="20"/>
      <c r="ZS82" s="20"/>
      <c r="ZT82" s="20"/>
      <c r="ZU82" s="20"/>
      <c r="ZV82" s="20"/>
      <c r="ZW82" s="20"/>
      <c r="ZX82" s="20"/>
      <c r="ZY82" s="20"/>
      <c r="ZZ82" s="20"/>
      <c r="AAA82" s="20"/>
      <c r="AAB82" s="20"/>
      <c r="AAC82" s="20"/>
      <c r="AAD82" s="20"/>
      <c r="AAE82" s="20"/>
      <c r="AAF82" s="20"/>
      <c r="AAG82" s="20"/>
      <c r="AAH82" s="20"/>
      <c r="AAI82" s="20"/>
      <c r="AAJ82" s="20"/>
      <c r="AAK82" s="20"/>
      <c r="AAL82" s="20"/>
      <c r="AAM82" s="20"/>
      <c r="AAN82" s="20"/>
      <c r="AAO82" s="20"/>
      <c r="AAP82" s="20"/>
      <c r="AAQ82" s="20"/>
      <c r="AAR82" s="20"/>
      <c r="AAS82" s="20"/>
      <c r="AAT82" s="20"/>
      <c r="AAU82" s="20"/>
      <c r="AAV82" s="20"/>
      <c r="AAW82" s="20"/>
      <c r="AAX82" s="20"/>
      <c r="AAY82" s="20"/>
      <c r="AAZ82" s="20"/>
      <c r="ABA82" s="20"/>
      <c r="ABB82" s="20"/>
      <c r="ABC82" s="20"/>
      <c r="ABD82" s="20"/>
      <c r="ABE82" s="20"/>
      <c r="ABF82" s="20"/>
      <c r="ABG82" s="20"/>
      <c r="ABH82" s="20"/>
      <c r="ABI82" s="20"/>
      <c r="ABJ82" s="20"/>
      <c r="ABK82" s="20"/>
      <c r="ABL82" s="20"/>
      <c r="ABM82" s="20"/>
      <c r="ABN82" s="20"/>
      <c r="ABO82" s="20"/>
      <c r="ABP82" s="20"/>
      <c r="ABQ82" s="20"/>
      <c r="ABR82" s="20"/>
      <c r="ABS82" s="20"/>
      <c r="ABT82" s="20"/>
      <c r="ABU82" s="20"/>
      <c r="ABV82" s="20"/>
      <c r="ABW82" s="20"/>
      <c r="ABX82" s="20"/>
      <c r="ABY82" s="20"/>
      <c r="ABZ82" s="20"/>
      <c r="ACA82" s="20"/>
      <c r="ACB82" s="20"/>
      <c r="ACC82" s="20"/>
      <c r="ACD82" s="20"/>
      <c r="ACE82" s="20"/>
      <c r="ACF82" s="20"/>
      <c r="ACG82" s="20"/>
      <c r="ACH82" s="20"/>
      <c r="ACI82" s="20"/>
      <c r="ACJ82" s="20"/>
      <c r="ACK82" s="20"/>
      <c r="ACL82" s="20"/>
      <c r="ACM82" s="20"/>
      <c r="ACN82" s="20"/>
      <c r="ACO82" s="20"/>
      <c r="ACP82" s="20"/>
      <c r="ACQ82" s="20"/>
      <c r="ACR82" s="20"/>
      <c r="ACS82" s="20"/>
      <c r="ACT82" s="20"/>
      <c r="ACU82" s="20"/>
      <c r="ACV82" s="20"/>
      <c r="ACW82" s="20"/>
      <c r="ACX82" s="20"/>
      <c r="ACY82" s="20"/>
      <c r="ACZ82" s="20"/>
      <c r="ADA82" s="20"/>
      <c r="ADB82" s="20"/>
      <c r="ADC82" s="20"/>
      <c r="ADD82" s="20"/>
      <c r="ADE82" s="20"/>
      <c r="ADF82" s="20"/>
      <c r="ADG82" s="20"/>
      <c r="ADH82" s="20"/>
      <c r="ADI82" s="20"/>
      <c r="ADJ82" s="20"/>
      <c r="ADK82" s="20"/>
      <c r="ADL82" s="20"/>
      <c r="ADM82" s="20"/>
      <c r="ADN82" s="20"/>
      <c r="ADO82" s="20"/>
      <c r="ADP82" s="20"/>
      <c r="ADQ82" s="20"/>
      <c r="ADR82" s="20"/>
      <c r="ADS82" s="20"/>
      <c r="ADT82" s="20"/>
      <c r="ADU82" s="20"/>
      <c r="ADV82" s="20"/>
      <c r="ADW82" s="20"/>
      <c r="ADX82" s="20"/>
      <c r="ADY82" s="20"/>
      <c r="ADZ82" s="20"/>
      <c r="AEA82" s="20"/>
      <c r="AEB82" s="20"/>
      <c r="AEC82" s="20"/>
      <c r="AED82" s="20"/>
      <c r="AEE82" s="20"/>
      <c r="AEF82" s="20"/>
      <c r="AEG82" s="20"/>
      <c r="AEH82" s="20"/>
      <c r="AEI82" s="20"/>
      <c r="AEJ82" s="20"/>
      <c r="AEK82" s="20"/>
      <c r="AEL82" s="20"/>
      <c r="AEM82" s="20"/>
      <c r="AEN82" s="20"/>
      <c r="AEO82" s="20"/>
      <c r="AEP82" s="20"/>
      <c r="AEQ82" s="20"/>
      <c r="AER82" s="20"/>
      <c r="AES82" s="20"/>
      <c r="AET82" s="20"/>
      <c r="AEU82" s="20"/>
      <c r="AEV82" s="20"/>
      <c r="AEW82" s="20"/>
      <c r="AEX82" s="20"/>
      <c r="AEY82" s="20"/>
      <c r="AEZ82" s="20"/>
      <c r="AFA82" s="20"/>
      <c r="AFB82" s="20"/>
      <c r="AFC82" s="20"/>
      <c r="AFD82" s="20"/>
      <c r="AFE82" s="20"/>
      <c r="AFF82" s="20"/>
      <c r="AFG82" s="20"/>
      <c r="AFH82" s="20"/>
      <c r="AFI82" s="20"/>
      <c r="AFJ82" s="20"/>
      <c r="AFK82" s="20"/>
      <c r="AFL82" s="20"/>
      <c r="AFM82" s="20"/>
      <c r="AFN82" s="20"/>
      <c r="AFO82" s="20"/>
      <c r="AFP82" s="20"/>
      <c r="AFQ82" s="20"/>
      <c r="AFR82" s="20"/>
      <c r="AFS82" s="20"/>
      <c r="AFT82" s="20"/>
      <c r="AFU82" s="20"/>
      <c r="AFV82" s="20"/>
      <c r="AFW82" s="20"/>
      <c r="AFX82" s="20"/>
      <c r="AFY82" s="20"/>
      <c r="AFZ82" s="20"/>
      <c r="AGA82" s="20"/>
      <c r="AGB82" s="20"/>
      <c r="AGC82" s="20"/>
      <c r="AGD82" s="20"/>
      <c r="AGE82" s="20"/>
      <c r="AGF82" s="20"/>
      <c r="AGG82" s="20"/>
      <c r="AGH82" s="20"/>
      <c r="AGI82" s="20"/>
      <c r="AGJ82" s="20"/>
      <c r="AGK82" s="20"/>
      <c r="AGL82" s="20"/>
      <c r="AGM82" s="20"/>
      <c r="AGN82" s="20"/>
      <c r="AGO82" s="20"/>
      <c r="AGP82" s="20"/>
      <c r="AGQ82" s="20"/>
      <c r="AGR82" s="20"/>
      <c r="AGS82" s="20"/>
      <c r="AGT82" s="20"/>
      <c r="AGU82" s="20"/>
      <c r="AGV82" s="20"/>
      <c r="AGW82" s="20"/>
      <c r="AGX82" s="20"/>
      <c r="AGY82" s="20"/>
      <c r="AGZ82" s="20"/>
      <c r="AHA82" s="20"/>
      <c r="AHB82" s="20"/>
      <c r="AHC82" s="20"/>
      <c r="AHD82" s="20"/>
      <c r="AHE82" s="20"/>
      <c r="AHF82" s="20"/>
      <c r="AHG82" s="20"/>
      <c r="AHH82" s="20"/>
      <c r="AHI82" s="20"/>
      <c r="AHJ82" s="20"/>
      <c r="AHK82" s="20"/>
      <c r="AHL82" s="20"/>
      <c r="AHM82" s="20"/>
      <c r="AHN82" s="20"/>
      <c r="AHO82" s="20"/>
      <c r="AHP82" s="20"/>
      <c r="AHQ82" s="20"/>
      <c r="AHR82" s="20"/>
      <c r="AHS82" s="20"/>
      <c r="AHT82" s="20"/>
      <c r="AHU82" s="20"/>
      <c r="AHV82" s="20"/>
      <c r="AHW82" s="20"/>
      <c r="AHX82" s="20"/>
      <c r="AHY82" s="20"/>
      <c r="AHZ82" s="20"/>
      <c r="AIA82" s="20"/>
      <c r="AIB82" s="20"/>
      <c r="AIC82" s="20"/>
      <c r="AID82" s="20"/>
      <c r="AIE82" s="20"/>
      <c r="AIF82" s="20"/>
      <c r="AIG82" s="20"/>
      <c r="AIH82" s="20"/>
      <c r="AII82" s="20"/>
      <c r="AIJ82" s="20"/>
      <c r="AIK82" s="20"/>
      <c r="AIL82" s="20"/>
      <c r="AIM82" s="20"/>
      <c r="AIN82" s="20"/>
      <c r="AIO82" s="20"/>
      <c r="AIP82" s="20"/>
      <c r="AIQ82" s="20"/>
      <c r="AIR82" s="20"/>
      <c r="AIS82" s="20"/>
      <c r="AIT82" s="20"/>
      <c r="AIU82" s="20"/>
      <c r="AIV82" s="20"/>
      <c r="AIW82" s="20"/>
      <c r="AIX82" s="20"/>
      <c r="AIY82" s="20"/>
      <c r="AIZ82" s="20"/>
      <c r="AJA82" s="20"/>
      <c r="AJB82" s="20"/>
      <c r="AJC82" s="20"/>
      <c r="AJD82" s="20"/>
      <c r="AJE82" s="20"/>
      <c r="AJF82" s="20"/>
      <c r="AJG82" s="20"/>
      <c r="AJH82" s="20"/>
      <c r="AJI82" s="20"/>
      <c r="AJJ82" s="20"/>
      <c r="AJK82" s="20"/>
      <c r="AJL82" s="20"/>
      <c r="AJM82" s="20"/>
      <c r="AJN82" s="20"/>
      <c r="AJO82" s="20"/>
      <c r="AJP82" s="20"/>
      <c r="AJQ82" s="20"/>
      <c r="AJR82" s="20"/>
      <c r="AJS82" s="20"/>
      <c r="AJT82" s="20"/>
      <c r="AJU82" s="20"/>
      <c r="AJV82" s="20"/>
      <c r="AJW82" s="20"/>
      <c r="AJX82" s="20"/>
      <c r="AJY82" s="20"/>
      <c r="AJZ82" s="20"/>
      <c r="AKA82" s="20"/>
      <c r="AKB82" s="20"/>
      <c r="AKC82" s="20"/>
      <c r="AKD82" s="20"/>
      <c r="AKE82" s="20"/>
      <c r="AKF82" s="20"/>
      <c r="AKG82" s="20"/>
      <c r="AKH82" s="20"/>
      <c r="AKI82" s="20"/>
      <c r="AKJ82" s="20"/>
      <c r="AKK82" s="20"/>
      <c r="AKL82" s="20"/>
      <c r="AKM82" s="20"/>
      <c r="AKN82" s="20"/>
      <c r="AKO82" s="20"/>
      <c r="AKP82" s="20"/>
      <c r="AKQ82" s="20"/>
      <c r="AKR82" s="20"/>
      <c r="AKS82" s="20"/>
      <c r="AKT82" s="20"/>
      <c r="AKU82" s="20"/>
      <c r="AKV82" s="20"/>
      <c r="AKW82" s="20"/>
      <c r="AKX82" s="20"/>
      <c r="AKY82" s="20"/>
      <c r="AKZ82" s="20"/>
      <c r="ALA82" s="20"/>
      <c r="ALB82" s="20"/>
      <c r="ALC82" s="20"/>
      <c r="ALD82" s="20"/>
      <c r="ALE82" s="20"/>
      <c r="ALF82" s="20"/>
      <c r="ALG82" s="20"/>
      <c r="ALH82" s="20"/>
      <c r="ALI82" s="20"/>
      <c r="ALJ82" s="20"/>
      <c r="ALK82" s="20"/>
      <c r="ALL82" s="20"/>
      <c r="ALM82" s="20"/>
      <c r="ALN82" s="20"/>
      <c r="ALO82" s="20"/>
      <c r="ALP82" s="20"/>
      <c r="ALQ82" s="20"/>
      <c r="ALR82" s="20"/>
      <c r="ALS82" s="20"/>
      <c r="ALT82" s="20"/>
      <c r="ALU82" s="20"/>
      <c r="ALV82" s="20"/>
      <c r="ALW82" s="20"/>
      <c r="ALX82" s="20"/>
      <c r="ALY82" s="20"/>
      <c r="ALZ82" s="20"/>
      <c r="AMA82" s="20"/>
      <c r="AMB82" s="20"/>
      <c r="AMC82" s="20"/>
      <c r="AMD82" s="20"/>
      <c r="AME82" s="20"/>
      <c r="AMF82" s="20"/>
      <c r="AMG82" s="20"/>
      <c r="AMH82" s="20"/>
      <c r="AMI82" s="20"/>
      <c r="AMJ82" s="20"/>
      <c r="AMK82" s="20"/>
      <c r="AML82" s="20"/>
      <c r="AMM82" s="20"/>
      <c r="AMN82" s="20"/>
      <c r="AMO82" s="20"/>
      <c r="AMP82" s="20"/>
      <c r="AMQ82" s="20"/>
      <c r="AMR82" s="20"/>
      <c r="AMS82" s="20"/>
      <c r="AMT82" s="20"/>
      <c r="AMU82" s="20"/>
      <c r="AMV82" s="20"/>
      <c r="AMW82" s="20"/>
      <c r="AMX82" s="20"/>
      <c r="AMY82" s="20"/>
      <c r="AMZ82" s="20"/>
      <c r="ANA82" s="20"/>
      <c r="ANB82" s="20"/>
      <c r="ANC82" s="20"/>
      <c r="AND82" s="20"/>
      <c r="ANE82" s="20"/>
      <c r="ANF82" s="20"/>
      <c r="ANG82" s="20"/>
      <c r="ANH82" s="20"/>
      <c r="ANI82" s="20"/>
      <c r="ANJ82" s="20"/>
      <c r="ANK82" s="20"/>
      <c r="ANL82" s="20"/>
      <c r="ANM82" s="20"/>
      <c r="ANN82" s="20"/>
      <c r="ANO82" s="20"/>
      <c r="ANP82" s="20"/>
      <c r="ANQ82" s="20"/>
      <c r="ANR82" s="20"/>
      <c r="ANS82" s="20"/>
      <c r="ANT82" s="20"/>
      <c r="ANU82" s="20"/>
      <c r="ANV82" s="20"/>
      <c r="ANW82" s="20"/>
      <c r="ANX82" s="20"/>
      <c r="ANY82" s="20"/>
      <c r="ANZ82" s="20"/>
      <c r="AOA82" s="20"/>
      <c r="AOB82" s="20"/>
      <c r="AOC82" s="20"/>
      <c r="AOD82" s="20"/>
      <c r="AOE82" s="20"/>
      <c r="AOF82" s="20"/>
      <c r="AOG82" s="20"/>
      <c r="AOH82" s="20"/>
      <c r="AOI82" s="20"/>
      <c r="AOJ82" s="20"/>
      <c r="AOK82" s="20"/>
      <c r="AOL82" s="20"/>
      <c r="AOM82" s="20"/>
      <c r="AON82" s="20"/>
      <c r="AOO82" s="20"/>
      <c r="AOP82" s="20"/>
      <c r="AOQ82" s="20"/>
      <c r="AOR82" s="20"/>
      <c r="AOS82" s="20"/>
      <c r="AOT82" s="20"/>
      <c r="AOU82" s="20"/>
      <c r="AOV82" s="20"/>
      <c r="AOW82" s="20"/>
      <c r="AOX82" s="20"/>
      <c r="AOY82" s="20"/>
      <c r="AOZ82" s="20"/>
      <c r="APA82" s="20"/>
      <c r="APB82" s="20"/>
      <c r="APC82" s="20"/>
      <c r="APD82" s="20"/>
      <c r="APE82" s="20"/>
      <c r="APF82" s="20"/>
      <c r="APG82" s="20"/>
      <c r="APH82" s="20"/>
      <c r="API82" s="20"/>
      <c r="APJ82" s="20"/>
      <c r="APK82" s="20"/>
      <c r="APL82" s="20"/>
      <c r="APM82" s="20"/>
      <c r="APN82" s="20"/>
      <c r="APO82" s="20"/>
      <c r="APP82" s="20"/>
      <c r="APQ82" s="20"/>
      <c r="APR82" s="20"/>
      <c r="APS82" s="20"/>
      <c r="APT82" s="20"/>
      <c r="APU82" s="20"/>
      <c r="APV82" s="20"/>
      <c r="APW82" s="20"/>
      <c r="APX82" s="20"/>
      <c r="APY82" s="20"/>
      <c r="APZ82" s="20"/>
      <c r="AQA82" s="20"/>
      <c r="AQB82" s="20"/>
      <c r="AQC82" s="20"/>
      <c r="AQD82" s="20"/>
      <c r="AQE82" s="20"/>
      <c r="AQF82" s="20"/>
      <c r="AQG82" s="20"/>
      <c r="AQH82" s="20"/>
      <c r="AQI82" s="20"/>
      <c r="AQJ82" s="20"/>
      <c r="AQK82" s="20"/>
      <c r="AQL82" s="20"/>
      <c r="AQM82" s="20"/>
      <c r="AQN82" s="20"/>
      <c r="AQO82" s="20"/>
      <c r="AQP82" s="20"/>
      <c r="AQQ82" s="20"/>
      <c r="AQR82" s="20"/>
      <c r="AQS82" s="20"/>
      <c r="AQT82" s="20"/>
      <c r="AQU82" s="20"/>
      <c r="AQV82" s="20"/>
      <c r="AQW82" s="20"/>
      <c r="AQX82" s="20"/>
      <c r="AQY82" s="20"/>
      <c r="AQZ82" s="20"/>
      <c r="ARA82" s="20"/>
      <c r="ARB82" s="20"/>
      <c r="ARC82" s="20"/>
      <c r="ARD82" s="20"/>
      <c r="ARE82" s="20"/>
      <c r="ARF82" s="20"/>
      <c r="ARG82" s="20"/>
      <c r="ARH82" s="20"/>
      <c r="ARI82" s="20"/>
      <c r="ARJ82" s="20"/>
      <c r="ARK82" s="20"/>
      <c r="ARL82" s="20"/>
      <c r="ARM82" s="20"/>
      <c r="ARN82" s="20"/>
      <c r="ARO82" s="20"/>
      <c r="ARP82" s="20"/>
      <c r="ARQ82" s="20"/>
      <c r="ARR82" s="20"/>
      <c r="ARS82" s="20"/>
      <c r="ART82" s="20"/>
      <c r="ARU82" s="20"/>
      <c r="ARV82" s="20"/>
      <c r="ARW82" s="20"/>
      <c r="ARX82" s="20"/>
      <c r="ARY82" s="20"/>
      <c r="ARZ82" s="20"/>
      <c r="ASA82" s="20"/>
      <c r="ASB82" s="20"/>
      <c r="ASC82" s="20"/>
      <c r="ASD82" s="20"/>
      <c r="ASE82" s="20"/>
      <c r="ASF82" s="20"/>
      <c r="ASG82" s="20"/>
      <c r="ASH82" s="20"/>
      <c r="ASI82" s="20"/>
      <c r="ASJ82" s="20"/>
      <c r="ASK82" s="20"/>
      <c r="ASL82" s="20"/>
      <c r="ASM82" s="20"/>
      <c r="ASN82" s="20"/>
      <c r="ASO82" s="20"/>
      <c r="ASP82" s="20"/>
      <c r="ASQ82" s="20"/>
      <c r="ASR82" s="20"/>
      <c r="ASS82" s="20"/>
      <c r="AST82" s="20"/>
      <c r="ASU82" s="20"/>
      <c r="ASV82" s="20"/>
      <c r="ASW82" s="20"/>
      <c r="ASX82" s="20"/>
      <c r="ASY82" s="20"/>
      <c r="ASZ82" s="20"/>
      <c r="ATA82" s="20"/>
      <c r="ATB82" s="20"/>
      <c r="ATC82" s="20"/>
      <c r="ATD82" s="20"/>
      <c r="ATE82" s="20"/>
      <c r="ATF82" s="20"/>
      <c r="ATG82" s="20"/>
      <c r="ATH82" s="20"/>
      <c r="ATI82" s="20"/>
      <c r="ATJ82" s="20"/>
      <c r="ATK82" s="20"/>
      <c r="ATL82" s="20"/>
      <c r="ATM82" s="20"/>
      <c r="ATN82" s="20"/>
      <c r="ATO82" s="20"/>
      <c r="ATP82" s="20"/>
      <c r="ATQ82" s="20"/>
      <c r="ATR82" s="20"/>
      <c r="ATS82" s="20"/>
      <c r="ATT82" s="20"/>
      <c r="ATU82" s="20"/>
      <c r="ATV82" s="20"/>
      <c r="ATW82" s="20"/>
      <c r="ATX82" s="20"/>
      <c r="ATY82" s="20"/>
      <c r="ATZ82" s="20"/>
      <c r="AUA82" s="20"/>
      <c r="AUB82" s="20"/>
      <c r="AUC82" s="20"/>
      <c r="AUD82" s="20"/>
      <c r="AUE82" s="20"/>
      <c r="AUF82" s="20"/>
      <c r="AUG82" s="20"/>
      <c r="AUH82" s="20"/>
      <c r="AUI82" s="20"/>
      <c r="AUJ82" s="20"/>
      <c r="AUK82" s="20"/>
      <c r="AUL82" s="20"/>
      <c r="AUM82" s="20"/>
      <c r="AUN82" s="20"/>
      <c r="AUO82" s="20"/>
      <c r="AUP82" s="20"/>
      <c r="AUQ82" s="20"/>
      <c r="AUR82" s="20"/>
      <c r="AUS82" s="20"/>
      <c r="AUT82" s="20"/>
      <c r="AUU82" s="20"/>
      <c r="AUV82" s="20"/>
      <c r="AUW82" s="20"/>
      <c r="AUX82" s="20"/>
      <c r="AUY82" s="20"/>
      <c r="AUZ82" s="20"/>
      <c r="AVA82" s="20"/>
      <c r="AVB82" s="20"/>
      <c r="AVC82" s="20"/>
      <c r="AVD82" s="20"/>
      <c r="AVE82" s="20"/>
      <c r="AVF82" s="20"/>
      <c r="AVG82" s="20"/>
      <c r="AVH82" s="20"/>
      <c r="AVI82" s="20"/>
      <c r="AVJ82" s="20"/>
      <c r="AVK82" s="20"/>
      <c r="AVL82" s="20"/>
      <c r="AVM82" s="20"/>
      <c r="AVN82" s="20"/>
      <c r="AVO82" s="20"/>
      <c r="AVP82" s="20"/>
      <c r="AVQ82" s="20"/>
      <c r="AVR82" s="20"/>
      <c r="AVS82" s="20"/>
      <c r="AVT82" s="20"/>
      <c r="AVU82" s="20"/>
      <c r="AVV82" s="20"/>
      <c r="AVW82" s="20"/>
      <c r="AVX82" s="20"/>
      <c r="AVY82" s="20"/>
      <c r="AVZ82" s="20"/>
      <c r="AWA82" s="20"/>
      <c r="AWB82" s="20"/>
      <c r="AWC82" s="20"/>
      <c r="AWD82" s="20"/>
      <c r="AWE82" s="20"/>
      <c r="AWF82" s="20"/>
      <c r="AWG82" s="20"/>
      <c r="AWH82" s="20"/>
      <c r="AWI82" s="20"/>
      <c r="AWJ82" s="20"/>
      <c r="AWK82" s="20"/>
      <c r="AWL82" s="20"/>
      <c r="AWM82" s="20"/>
      <c r="AWN82" s="20"/>
      <c r="AWO82" s="20"/>
      <c r="AWP82" s="20"/>
      <c r="AWQ82" s="20"/>
      <c r="AWR82" s="20"/>
      <c r="AWS82" s="20"/>
      <c r="AWT82" s="20"/>
      <c r="AWU82" s="20"/>
      <c r="AWV82" s="20"/>
      <c r="AWW82" s="20"/>
      <c r="AWX82" s="20"/>
      <c r="AWY82" s="20"/>
      <c r="AWZ82" s="20"/>
      <c r="AXA82" s="20"/>
      <c r="AXB82" s="20"/>
      <c r="AXC82" s="20"/>
      <c r="AXD82" s="20"/>
      <c r="AXE82" s="20"/>
      <c r="AXF82" s="20"/>
      <c r="AXG82" s="20"/>
      <c r="AXH82" s="20"/>
      <c r="AXI82" s="20"/>
      <c r="AXJ82" s="20"/>
      <c r="AXK82" s="20"/>
      <c r="AXL82" s="20"/>
      <c r="AXM82" s="20"/>
      <c r="AXN82" s="20"/>
      <c r="AXO82" s="20"/>
      <c r="AXP82" s="20"/>
      <c r="AXQ82" s="20"/>
      <c r="AXR82" s="20"/>
      <c r="AXS82" s="20"/>
      <c r="AXT82" s="20"/>
      <c r="AXU82" s="20"/>
      <c r="AXV82" s="20"/>
      <c r="AXW82" s="20"/>
      <c r="AXX82" s="20"/>
      <c r="AXY82" s="20"/>
      <c r="AXZ82" s="20"/>
      <c r="AYA82" s="20"/>
      <c r="AYB82" s="20"/>
      <c r="AYC82" s="20"/>
      <c r="AYD82" s="20"/>
      <c r="AYE82" s="20"/>
      <c r="AYF82" s="20"/>
      <c r="AYG82" s="20"/>
      <c r="AYH82" s="20"/>
      <c r="AYI82" s="20"/>
      <c r="AYJ82" s="20"/>
      <c r="AYK82" s="20"/>
      <c r="AYL82" s="20"/>
      <c r="AYM82" s="20"/>
      <c r="AYN82" s="20"/>
      <c r="AYO82" s="20"/>
      <c r="AYP82" s="20"/>
      <c r="AYQ82" s="20"/>
      <c r="AYR82" s="20"/>
      <c r="AYS82" s="20"/>
      <c r="AYT82" s="20"/>
      <c r="AYU82" s="20"/>
      <c r="AYV82" s="20"/>
      <c r="AYW82" s="20"/>
      <c r="AYX82" s="20"/>
      <c r="AYY82" s="20"/>
      <c r="AYZ82" s="20"/>
      <c r="AZA82" s="20"/>
      <c r="AZB82" s="20"/>
      <c r="AZC82" s="20"/>
      <c r="AZD82" s="20"/>
      <c r="AZE82" s="20"/>
      <c r="AZF82" s="20"/>
      <c r="AZG82" s="20"/>
      <c r="AZH82" s="20"/>
      <c r="AZI82" s="20"/>
      <c r="AZJ82" s="20"/>
      <c r="AZK82" s="20"/>
      <c r="AZL82" s="20"/>
      <c r="AZM82" s="20"/>
      <c r="AZN82" s="20"/>
      <c r="AZO82" s="20"/>
      <c r="AZP82" s="20"/>
      <c r="AZQ82" s="20"/>
      <c r="AZR82" s="20"/>
      <c r="AZS82" s="20"/>
      <c r="AZT82" s="20"/>
      <c r="AZU82" s="20"/>
      <c r="AZV82" s="20"/>
      <c r="AZW82" s="20"/>
      <c r="AZX82" s="20"/>
      <c r="AZY82" s="20"/>
      <c r="AZZ82" s="20"/>
      <c r="BAA82" s="20"/>
      <c r="BAB82" s="20"/>
      <c r="BAC82" s="20"/>
      <c r="BAD82" s="20"/>
      <c r="BAE82" s="20"/>
      <c r="BAF82" s="20"/>
      <c r="BAG82" s="20"/>
      <c r="BAH82" s="20"/>
      <c r="BAI82" s="20"/>
      <c r="BAJ82" s="20"/>
      <c r="BAK82" s="20"/>
      <c r="BAL82" s="20"/>
      <c r="BAM82" s="20"/>
      <c r="BAN82" s="20"/>
      <c r="BAO82" s="20"/>
      <c r="BAP82" s="20"/>
      <c r="BAQ82" s="20"/>
      <c r="BAR82" s="20"/>
      <c r="BAS82" s="20"/>
      <c r="BAT82" s="20"/>
      <c r="BAU82" s="20"/>
      <c r="BAV82" s="20"/>
      <c r="BAW82" s="20"/>
      <c r="BAX82" s="20"/>
      <c r="BAY82" s="20"/>
      <c r="BAZ82" s="20"/>
      <c r="BBA82" s="20"/>
      <c r="BBB82" s="20"/>
      <c r="BBC82" s="20"/>
      <c r="BBD82" s="20"/>
      <c r="BBE82" s="20"/>
      <c r="BBF82" s="20"/>
      <c r="BBG82" s="20"/>
      <c r="BBH82" s="20"/>
      <c r="BBI82" s="20"/>
      <c r="BBJ82" s="20"/>
      <c r="BBK82" s="20"/>
      <c r="BBL82" s="20"/>
      <c r="BBM82" s="20"/>
      <c r="BBN82" s="20"/>
      <c r="BBO82" s="20"/>
      <c r="BBP82" s="20"/>
      <c r="BBQ82" s="20"/>
      <c r="BBR82" s="20"/>
      <c r="BBS82" s="20"/>
      <c r="BBT82" s="20"/>
      <c r="BBU82" s="20"/>
      <c r="BBV82" s="20"/>
      <c r="BBW82" s="20"/>
      <c r="BBX82" s="20"/>
      <c r="BBY82" s="20"/>
      <c r="BBZ82" s="20"/>
      <c r="BCA82" s="20"/>
      <c r="BCB82" s="20"/>
      <c r="BCC82" s="20"/>
      <c r="BCD82" s="20"/>
      <c r="BCE82" s="20"/>
      <c r="BCF82" s="20"/>
      <c r="BCG82" s="20"/>
      <c r="BCH82" s="20"/>
      <c r="BCI82" s="20"/>
      <c r="BCJ82" s="20"/>
      <c r="BCK82" s="20"/>
      <c r="BCL82" s="20"/>
      <c r="BCM82" s="20"/>
      <c r="BCN82" s="20"/>
      <c r="BCO82" s="20"/>
      <c r="BCP82" s="20"/>
      <c r="BCQ82" s="20"/>
      <c r="BCR82" s="20"/>
      <c r="BCS82" s="20"/>
      <c r="BCT82" s="20"/>
      <c r="BCU82" s="20"/>
      <c r="BCV82" s="20"/>
      <c r="BCW82" s="20"/>
      <c r="BCX82" s="20"/>
      <c r="BCY82" s="20"/>
      <c r="BCZ82" s="20"/>
      <c r="BDA82" s="20"/>
      <c r="BDB82" s="20"/>
      <c r="BDC82" s="20"/>
      <c r="BDD82" s="20"/>
      <c r="BDE82" s="20"/>
      <c r="BDF82" s="20"/>
      <c r="BDG82" s="20"/>
      <c r="BDH82" s="20"/>
      <c r="BDI82" s="20"/>
      <c r="BDJ82" s="20"/>
      <c r="BDK82" s="20"/>
      <c r="BDL82" s="20"/>
      <c r="BDM82" s="20"/>
      <c r="BDN82" s="20"/>
      <c r="BDO82" s="20"/>
      <c r="BDP82" s="20"/>
      <c r="BDQ82" s="20"/>
      <c r="BDR82" s="20"/>
      <c r="BDS82" s="20"/>
      <c r="BDT82" s="20"/>
      <c r="BDU82" s="20"/>
      <c r="BDV82" s="20"/>
      <c r="BDW82" s="20"/>
      <c r="BDX82" s="20"/>
      <c r="BDY82" s="20"/>
      <c r="BDZ82" s="20"/>
      <c r="BEA82" s="20"/>
      <c r="BEB82" s="20"/>
      <c r="BEC82" s="20"/>
      <c r="BED82" s="20"/>
      <c r="BEE82" s="20"/>
      <c r="BEF82" s="20"/>
      <c r="BEG82" s="20"/>
      <c r="BEH82" s="20"/>
      <c r="BEI82" s="20"/>
      <c r="BEJ82" s="20"/>
      <c r="BEK82" s="20"/>
      <c r="BEL82" s="20"/>
      <c r="BEM82" s="20"/>
      <c r="BEN82" s="20"/>
      <c r="BEO82" s="20"/>
      <c r="BEP82" s="20"/>
      <c r="BEQ82" s="20"/>
      <c r="BER82" s="20"/>
      <c r="BES82" s="20"/>
      <c r="BET82" s="20"/>
      <c r="BEU82" s="20"/>
      <c r="BEV82" s="20"/>
      <c r="BEW82" s="20"/>
      <c r="BEX82" s="20"/>
      <c r="BEY82" s="20"/>
      <c r="BEZ82" s="20"/>
      <c r="BFA82" s="20"/>
      <c r="BFB82" s="20"/>
      <c r="BFC82" s="20"/>
      <c r="BFD82" s="20"/>
      <c r="BFE82" s="20"/>
      <c r="BFF82" s="20"/>
      <c r="BFG82" s="20"/>
      <c r="BFH82" s="20"/>
      <c r="BFI82" s="20"/>
      <c r="BFJ82" s="20"/>
      <c r="BFK82" s="20"/>
      <c r="BFL82" s="20"/>
      <c r="BFM82" s="20"/>
      <c r="BFN82" s="20"/>
      <c r="BFO82" s="20"/>
      <c r="BFP82" s="20"/>
      <c r="BFQ82" s="20"/>
      <c r="BFR82" s="20"/>
      <c r="BFS82" s="20"/>
      <c r="BFT82" s="20"/>
      <c r="BFU82" s="20"/>
      <c r="BFV82" s="20"/>
      <c r="BFW82" s="20"/>
      <c r="BFX82" s="20"/>
      <c r="BFY82" s="20"/>
      <c r="BFZ82" s="20"/>
      <c r="BGA82" s="20"/>
      <c r="BGB82" s="20"/>
      <c r="BGC82" s="20"/>
      <c r="BGD82" s="20"/>
      <c r="BGE82" s="20"/>
      <c r="BGF82" s="20"/>
      <c r="BGG82" s="20"/>
      <c r="BGH82" s="20"/>
      <c r="BGI82" s="20"/>
      <c r="BGJ82" s="20"/>
      <c r="BGK82" s="20"/>
      <c r="BGL82" s="20"/>
      <c r="BGM82" s="20"/>
      <c r="BGN82" s="20"/>
      <c r="BGO82" s="20"/>
      <c r="BGP82" s="20"/>
      <c r="BGQ82" s="20"/>
      <c r="BGR82" s="20"/>
      <c r="BGS82" s="20"/>
      <c r="BGT82" s="20"/>
      <c r="BGU82" s="20"/>
      <c r="BGV82" s="20"/>
      <c r="BGW82" s="20"/>
      <c r="BGX82" s="20"/>
      <c r="BGY82" s="20"/>
      <c r="BGZ82" s="20"/>
      <c r="BHA82" s="20"/>
      <c r="BHB82" s="20"/>
      <c r="BHC82" s="20"/>
      <c r="BHD82" s="20"/>
      <c r="BHE82" s="20"/>
      <c r="BHF82" s="20"/>
      <c r="BHG82" s="20"/>
      <c r="BHH82" s="20"/>
      <c r="BHI82" s="20"/>
      <c r="BHJ82" s="20"/>
      <c r="BHK82" s="20"/>
      <c r="BHL82" s="20"/>
      <c r="BHM82" s="20"/>
      <c r="BHN82" s="20"/>
      <c r="BHO82" s="20"/>
      <c r="BHP82" s="20"/>
      <c r="BHQ82" s="20"/>
      <c r="BHR82" s="20"/>
      <c r="BHS82" s="20"/>
      <c r="BHT82" s="20"/>
      <c r="BHU82" s="20"/>
      <c r="BHV82" s="20"/>
      <c r="BHW82" s="20"/>
      <c r="BHX82" s="20"/>
      <c r="BHY82" s="20"/>
      <c r="BHZ82" s="20"/>
      <c r="BIA82" s="20"/>
      <c r="BIB82" s="20"/>
      <c r="BIC82" s="20"/>
      <c r="BID82" s="20"/>
      <c r="BIE82" s="20"/>
      <c r="BIF82" s="20"/>
      <c r="BIG82" s="20"/>
      <c r="BIH82" s="20"/>
      <c r="BII82" s="20"/>
      <c r="BIJ82" s="20"/>
      <c r="BIK82" s="20"/>
      <c r="BIL82" s="20"/>
      <c r="BIM82" s="20"/>
      <c r="BIN82" s="20"/>
      <c r="BIO82" s="20"/>
      <c r="BIP82" s="20"/>
      <c r="BIQ82" s="20"/>
      <c r="BIR82" s="20"/>
      <c r="BIS82" s="20"/>
      <c r="BIT82" s="20"/>
      <c r="BIU82" s="20"/>
      <c r="BIV82" s="20"/>
      <c r="BIW82" s="20"/>
      <c r="BIX82" s="20"/>
      <c r="BIY82" s="20"/>
      <c r="BIZ82" s="20"/>
      <c r="BJA82" s="20"/>
      <c r="BJB82" s="20"/>
      <c r="BJC82" s="20"/>
      <c r="BJD82" s="20"/>
      <c r="BJE82" s="20"/>
      <c r="BJF82" s="20"/>
      <c r="BJG82" s="20"/>
      <c r="BJH82" s="20"/>
      <c r="BJI82" s="20"/>
      <c r="BJJ82" s="20"/>
      <c r="BJK82" s="20"/>
      <c r="BJL82" s="20"/>
      <c r="BJM82" s="20"/>
      <c r="BJN82" s="20"/>
      <c r="BJO82" s="20"/>
      <c r="BJP82" s="20"/>
      <c r="BJQ82" s="20"/>
      <c r="BJR82" s="20"/>
      <c r="BJS82" s="20"/>
      <c r="BJT82" s="20"/>
      <c r="BJU82" s="20"/>
      <c r="BJV82" s="20"/>
      <c r="BJW82" s="20"/>
      <c r="BJX82" s="20"/>
      <c r="BJY82" s="20"/>
      <c r="BJZ82" s="20"/>
      <c r="BKA82" s="20"/>
      <c r="BKB82" s="20"/>
      <c r="BKC82" s="20"/>
      <c r="BKD82" s="20"/>
      <c r="BKE82" s="20"/>
      <c r="BKF82" s="20"/>
      <c r="BKG82" s="20"/>
      <c r="BKH82" s="20"/>
      <c r="BKI82" s="20"/>
      <c r="BKJ82" s="20"/>
      <c r="BKK82" s="20"/>
      <c r="BKL82" s="20"/>
      <c r="BKM82" s="20"/>
      <c r="BKN82" s="20"/>
      <c r="BKO82" s="20"/>
      <c r="BKP82" s="20"/>
      <c r="BKQ82" s="20"/>
      <c r="BKR82" s="20"/>
      <c r="BKS82" s="20"/>
      <c r="BKT82" s="20"/>
      <c r="BKU82" s="20"/>
      <c r="BKV82" s="20"/>
      <c r="BKW82" s="20"/>
      <c r="BKX82" s="20"/>
      <c r="BKY82" s="20"/>
      <c r="BKZ82" s="20"/>
      <c r="BLA82" s="20"/>
      <c r="BLB82" s="20"/>
      <c r="BLC82" s="20"/>
      <c r="BLD82" s="20"/>
      <c r="BLE82" s="20"/>
      <c r="BLF82" s="20"/>
      <c r="BLG82" s="20"/>
      <c r="BLH82" s="20"/>
      <c r="BLI82" s="20"/>
      <c r="BLJ82" s="20"/>
      <c r="BLK82" s="20"/>
      <c r="BLL82" s="20"/>
      <c r="BLM82" s="20"/>
      <c r="BLN82" s="20"/>
      <c r="BLO82" s="20"/>
      <c r="BLP82" s="20"/>
      <c r="BLQ82" s="20"/>
      <c r="BLR82" s="20"/>
      <c r="BLS82" s="20"/>
      <c r="BLT82" s="20"/>
      <c r="BLU82" s="20"/>
      <c r="BLV82" s="20"/>
      <c r="BLW82" s="20"/>
      <c r="BLX82" s="20"/>
      <c r="BLY82" s="20"/>
      <c r="BLZ82" s="20"/>
      <c r="BMA82" s="20"/>
      <c r="BMB82" s="20"/>
      <c r="BMC82" s="20"/>
      <c r="BMD82" s="20"/>
      <c r="BME82" s="20"/>
      <c r="BMF82" s="20"/>
      <c r="BMG82" s="20"/>
      <c r="BMH82" s="20"/>
      <c r="BMI82" s="20"/>
      <c r="BMJ82" s="20"/>
      <c r="BMK82" s="20"/>
      <c r="BML82" s="20"/>
      <c r="BMM82" s="20"/>
      <c r="BMN82" s="20"/>
      <c r="BMO82" s="20"/>
      <c r="BMP82" s="20"/>
      <c r="BMQ82" s="20"/>
      <c r="BMR82" s="20"/>
      <c r="BMS82" s="20"/>
      <c r="BMT82" s="20"/>
      <c r="BMU82" s="20"/>
      <c r="BMV82" s="20"/>
      <c r="BMW82" s="20"/>
      <c r="BMX82" s="20"/>
      <c r="BMY82" s="20"/>
      <c r="BMZ82" s="20"/>
      <c r="BNA82" s="20"/>
      <c r="BNB82" s="20"/>
      <c r="BNC82" s="20"/>
      <c r="BND82" s="20"/>
      <c r="BNE82" s="20"/>
      <c r="BNF82" s="20"/>
      <c r="BNG82" s="20"/>
      <c r="BNH82" s="20"/>
      <c r="BNI82" s="20"/>
      <c r="BNJ82" s="20"/>
      <c r="BNK82" s="20"/>
      <c r="BNL82" s="20"/>
      <c r="BNM82" s="20"/>
      <c r="BNN82" s="20"/>
      <c r="BNO82" s="20"/>
      <c r="BNP82" s="20"/>
      <c r="BNQ82" s="20"/>
      <c r="BNR82" s="20"/>
      <c r="BNS82" s="20"/>
      <c r="BNT82" s="20"/>
      <c r="BNU82" s="20"/>
      <c r="BNV82" s="20"/>
      <c r="BNW82" s="20"/>
      <c r="BNX82" s="20"/>
      <c r="BNY82" s="20"/>
      <c r="BNZ82" s="20"/>
      <c r="BOA82" s="20"/>
      <c r="BOB82" s="20"/>
      <c r="BOC82" s="20"/>
      <c r="BOD82" s="20"/>
      <c r="BOE82" s="20"/>
      <c r="BOF82" s="20"/>
      <c r="BOG82" s="20"/>
      <c r="BOH82" s="20"/>
      <c r="BOI82" s="20"/>
      <c r="BOJ82" s="20"/>
      <c r="BOK82" s="20"/>
      <c r="BOL82" s="20"/>
      <c r="BOM82" s="20"/>
      <c r="BON82" s="20"/>
      <c r="BOO82" s="20"/>
      <c r="BOP82" s="20"/>
      <c r="BOQ82" s="20"/>
      <c r="BOR82" s="20"/>
      <c r="BOS82" s="20"/>
      <c r="BOT82" s="20"/>
      <c r="BOU82" s="20"/>
      <c r="BOV82" s="20"/>
      <c r="BOW82" s="20"/>
      <c r="BOX82" s="20"/>
      <c r="BOY82" s="20"/>
      <c r="BOZ82" s="20"/>
      <c r="BPA82" s="20"/>
      <c r="BPB82" s="20"/>
      <c r="BPC82" s="20"/>
      <c r="BPD82" s="20"/>
      <c r="BPE82" s="20"/>
      <c r="BPF82" s="20"/>
      <c r="BPG82" s="20"/>
      <c r="BPH82" s="20"/>
      <c r="BPI82" s="20"/>
      <c r="BPJ82" s="20"/>
      <c r="BPK82" s="20"/>
    </row>
    <row r="83" spans="1:1779" s="21" customFormat="1" ht="65.25" customHeight="1" x14ac:dyDescent="0.25">
      <c r="A83" s="202" t="s">
        <v>3</v>
      </c>
      <c r="B83" s="172" t="s">
        <v>65</v>
      </c>
      <c r="C83" s="166" t="s">
        <v>85</v>
      </c>
      <c r="D83" s="94" t="s">
        <v>10</v>
      </c>
      <c r="E83" s="69">
        <f>SUM(F83:O83)</f>
        <v>117037.2</v>
      </c>
      <c r="F83" s="169">
        <f>SUM(F84:K85)</f>
        <v>23407.439999999999</v>
      </c>
      <c r="G83" s="170"/>
      <c r="H83" s="170"/>
      <c r="I83" s="170"/>
      <c r="J83" s="170"/>
      <c r="K83" s="171"/>
      <c r="L83" s="69">
        <f>SUM(L84:L85)</f>
        <v>23407.439999999999</v>
      </c>
      <c r="M83" s="69">
        <f t="shared" ref="M83:O83" si="8">SUM(M84:M85)</f>
        <v>23407.439999999999</v>
      </c>
      <c r="N83" s="69">
        <f t="shared" si="8"/>
        <v>23407.439999999999</v>
      </c>
      <c r="O83" s="69">
        <f t="shared" si="8"/>
        <v>23407.439999999999</v>
      </c>
      <c r="P83" s="172" t="s">
        <v>97</v>
      </c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0"/>
      <c r="CN83" s="20"/>
      <c r="CO83" s="20"/>
      <c r="CP83" s="20"/>
      <c r="CQ83" s="20"/>
      <c r="CR83" s="20"/>
      <c r="CS83" s="20"/>
      <c r="CT83" s="20"/>
      <c r="CU83" s="20"/>
      <c r="CV83" s="20"/>
      <c r="CW83" s="20"/>
      <c r="CX83" s="20"/>
      <c r="CY83" s="20"/>
      <c r="CZ83" s="20"/>
      <c r="DA83" s="20"/>
      <c r="DB83" s="20"/>
      <c r="DC83" s="20"/>
      <c r="DD83" s="20"/>
      <c r="DE83" s="20"/>
      <c r="DF83" s="20"/>
      <c r="DG83" s="20"/>
      <c r="DH83" s="20"/>
      <c r="DI83" s="20"/>
      <c r="DJ83" s="20"/>
      <c r="DK83" s="20"/>
      <c r="DL83" s="20"/>
      <c r="DM83" s="20"/>
      <c r="DN83" s="20"/>
      <c r="DO83" s="20"/>
      <c r="DP83" s="20"/>
      <c r="DQ83" s="20"/>
      <c r="DR83" s="20"/>
      <c r="DS83" s="20"/>
      <c r="DT83" s="20"/>
      <c r="DU83" s="20"/>
      <c r="DV83" s="20"/>
      <c r="DW83" s="20"/>
      <c r="DX83" s="20"/>
      <c r="DY83" s="20"/>
      <c r="DZ83" s="20"/>
      <c r="EA83" s="20"/>
      <c r="EB83" s="20"/>
      <c r="EC83" s="20"/>
      <c r="ED83" s="20"/>
      <c r="EE83" s="20"/>
      <c r="EF83" s="20"/>
      <c r="EG83" s="20"/>
      <c r="EH83" s="20"/>
      <c r="EI83" s="20"/>
      <c r="EJ83" s="20"/>
      <c r="EK83" s="20"/>
      <c r="EL83" s="20"/>
      <c r="EM83" s="20"/>
      <c r="EN83" s="20"/>
      <c r="EO83" s="20"/>
      <c r="EP83" s="20"/>
      <c r="EQ83" s="20"/>
      <c r="ER83" s="20"/>
      <c r="ES83" s="20"/>
      <c r="ET83" s="20"/>
      <c r="EU83" s="20"/>
      <c r="EV83" s="20"/>
      <c r="EW83" s="20"/>
      <c r="EX83" s="20"/>
      <c r="EY83" s="20"/>
      <c r="EZ83" s="20"/>
      <c r="FA83" s="20"/>
      <c r="FB83" s="20"/>
      <c r="FC83" s="20"/>
      <c r="FD83" s="20"/>
      <c r="FE83" s="20"/>
      <c r="FF83" s="20"/>
      <c r="FG83" s="20"/>
      <c r="FH83" s="20"/>
      <c r="FI83" s="20"/>
      <c r="FJ83" s="20"/>
      <c r="FK83" s="20"/>
      <c r="FL83" s="20"/>
      <c r="FM83" s="20"/>
      <c r="FN83" s="20"/>
      <c r="FO83" s="20"/>
      <c r="FP83" s="20"/>
      <c r="FQ83" s="20"/>
      <c r="FR83" s="20"/>
      <c r="FS83" s="20"/>
      <c r="FT83" s="20"/>
      <c r="FU83" s="20"/>
      <c r="FV83" s="20"/>
      <c r="FW83" s="20"/>
      <c r="FX83" s="20"/>
      <c r="FY83" s="20"/>
      <c r="FZ83" s="20"/>
      <c r="GA83" s="20"/>
      <c r="GB83" s="20"/>
      <c r="GC83" s="20"/>
      <c r="GD83" s="20"/>
      <c r="GE83" s="20"/>
      <c r="GF83" s="20"/>
      <c r="GG83" s="20"/>
      <c r="GH83" s="20"/>
      <c r="GI83" s="20"/>
      <c r="GJ83" s="20"/>
      <c r="GK83" s="20"/>
      <c r="GL83" s="20"/>
      <c r="GM83" s="20"/>
      <c r="GN83" s="20"/>
      <c r="GO83" s="20"/>
      <c r="GP83" s="20"/>
      <c r="GQ83" s="20"/>
      <c r="GR83" s="20"/>
      <c r="GS83" s="20"/>
      <c r="GT83" s="20"/>
      <c r="GU83" s="20"/>
      <c r="GV83" s="20"/>
      <c r="GW83" s="20"/>
      <c r="GX83" s="20"/>
      <c r="GY83" s="20"/>
      <c r="GZ83" s="20"/>
      <c r="HA83" s="20"/>
      <c r="HB83" s="20"/>
      <c r="HC83" s="20"/>
      <c r="HD83" s="20"/>
      <c r="HE83" s="20"/>
      <c r="HF83" s="20"/>
      <c r="HG83" s="20"/>
      <c r="HH83" s="20"/>
      <c r="HI83" s="20"/>
      <c r="HJ83" s="20"/>
      <c r="HK83" s="20"/>
      <c r="HL83" s="20"/>
      <c r="HM83" s="20"/>
      <c r="HN83" s="20"/>
      <c r="HO83" s="20"/>
      <c r="HP83" s="20"/>
      <c r="HQ83" s="20"/>
      <c r="HR83" s="20"/>
      <c r="HS83" s="20"/>
      <c r="HT83" s="20"/>
      <c r="HU83" s="20"/>
      <c r="HV83" s="20"/>
      <c r="HW83" s="20"/>
      <c r="HX83" s="20"/>
      <c r="HY83" s="20"/>
      <c r="HZ83" s="20"/>
      <c r="IA83" s="20"/>
      <c r="IB83" s="20"/>
      <c r="IC83" s="20"/>
      <c r="ID83" s="20"/>
      <c r="IE83" s="20"/>
      <c r="IF83" s="20"/>
      <c r="IG83" s="20"/>
      <c r="IH83" s="20"/>
      <c r="II83" s="20"/>
      <c r="IJ83" s="20"/>
      <c r="IK83" s="20"/>
      <c r="IL83" s="20"/>
      <c r="IM83" s="20"/>
      <c r="IN83" s="20"/>
      <c r="IO83" s="20"/>
      <c r="IP83" s="20"/>
      <c r="IQ83" s="20"/>
      <c r="IR83" s="20"/>
      <c r="IS83" s="20"/>
      <c r="IT83" s="20"/>
      <c r="IU83" s="20"/>
      <c r="IV83" s="20"/>
      <c r="IW83" s="20"/>
      <c r="IX83" s="20"/>
      <c r="IY83" s="20"/>
      <c r="IZ83" s="20"/>
      <c r="JA83" s="20"/>
      <c r="JB83" s="20"/>
      <c r="JC83" s="20"/>
      <c r="JD83" s="20"/>
      <c r="JE83" s="20"/>
      <c r="JF83" s="20"/>
      <c r="JG83" s="20"/>
      <c r="JH83" s="20"/>
      <c r="JI83" s="20"/>
      <c r="JJ83" s="20"/>
      <c r="JK83" s="20"/>
      <c r="JL83" s="20"/>
      <c r="JM83" s="20"/>
      <c r="JN83" s="20"/>
      <c r="JO83" s="20"/>
      <c r="JP83" s="20"/>
      <c r="JQ83" s="20"/>
      <c r="JR83" s="20"/>
      <c r="JS83" s="20"/>
      <c r="JT83" s="20"/>
      <c r="JU83" s="20"/>
      <c r="JV83" s="20"/>
      <c r="JW83" s="20"/>
      <c r="JX83" s="20"/>
      <c r="JY83" s="20"/>
      <c r="JZ83" s="20"/>
      <c r="KA83" s="20"/>
      <c r="KB83" s="20"/>
      <c r="KC83" s="20"/>
      <c r="KD83" s="20"/>
      <c r="KE83" s="20"/>
      <c r="KF83" s="20"/>
      <c r="KG83" s="20"/>
      <c r="KH83" s="20"/>
      <c r="KI83" s="20"/>
      <c r="KJ83" s="20"/>
      <c r="KK83" s="20"/>
      <c r="KL83" s="20"/>
      <c r="KM83" s="20"/>
      <c r="KN83" s="20"/>
      <c r="KO83" s="20"/>
      <c r="KP83" s="20"/>
      <c r="KQ83" s="20"/>
      <c r="KR83" s="20"/>
      <c r="KS83" s="20"/>
      <c r="KT83" s="20"/>
      <c r="KU83" s="20"/>
      <c r="KV83" s="20"/>
      <c r="KW83" s="20"/>
      <c r="KX83" s="20"/>
      <c r="KY83" s="20"/>
      <c r="KZ83" s="20"/>
      <c r="LA83" s="20"/>
      <c r="LB83" s="20"/>
      <c r="LC83" s="20"/>
      <c r="LD83" s="20"/>
      <c r="LE83" s="20"/>
      <c r="LF83" s="20"/>
      <c r="LG83" s="20"/>
      <c r="LH83" s="20"/>
      <c r="LI83" s="20"/>
      <c r="LJ83" s="20"/>
      <c r="LK83" s="20"/>
      <c r="LL83" s="20"/>
      <c r="LM83" s="20"/>
      <c r="LN83" s="20"/>
      <c r="LO83" s="20"/>
      <c r="LP83" s="20"/>
      <c r="LQ83" s="20"/>
      <c r="LR83" s="20"/>
      <c r="LS83" s="20"/>
      <c r="LT83" s="20"/>
      <c r="LU83" s="20"/>
      <c r="LV83" s="20"/>
      <c r="LW83" s="20"/>
      <c r="LX83" s="20"/>
      <c r="LY83" s="20"/>
      <c r="LZ83" s="20"/>
      <c r="MA83" s="20"/>
      <c r="MB83" s="20"/>
      <c r="MC83" s="20"/>
      <c r="MD83" s="20"/>
      <c r="ME83" s="20"/>
      <c r="MF83" s="20"/>
      <c r="MG83" s="20"/>
      <c r="MH83" s="20"/>
      <c r="MI83" s="20"/>
      <c r="MJ83" s="20"/>
      <c r="MK83" s="20"/>
      <c r="ML83" s="20"/>
      <c r="MM83" s="20"/>
      <c r="MN83" s="20"/>
      <c r="MO83" s="20"/>
      <c r="MP83" s="20"/>
      <c r="MQ83" s="20"/>
      <c r="MR83" s="20"/>
      <c r="MS83" s="20"/>
      <c r="MT83" s="20"/>
      <c r="MU83" s="20"/>
      <c r="MV83" s="20"/>
      <c r="MW83" s="20"/>
      <c r="MX83" s="20"/>
      <c r="MY83" s="20"/>
      <c r="MZ83" s="20"/>
      <c r="NA83" s="20"/>
      <c r="NB83" s="20"/>
      <c r="NC83" s="20"/>
      <c r="ND83" s="20"/>
      <c r="NE83" s="20"/>
      <c r="NF83" s="20"/>
      <c r="NG83" s="20"/>
      <c r="NH83" s="20"/>
      <c r="NI83" s="20"/>
      <c r="NJ83" s="20"/>
      <c r="NK83" s="20"/>
      <c r="NL83" s="20"/>
      <c r="NM83" s="20"/>
      <c r="NN83" s="20"/>
      <c r="NO83" s="20"/>
      <c r="NP83" s="20"/>
      <c r="NQ83" s="20"/>
      <c r="NR83" s="20"/>
      <c r="NS83" s="20"/>
      <c r="NT83" s="20"/>
      <c r="NU83" s="20"/>
      <c r="NV83" s="20"/>
      <c r="NW83" s="20"/>
      <c r="NX83" s="20"/>
      <c r="NY83" s="20"/>
      <c r="NZ83" s="20"/>
      <c r="OA83" s="20"/>
      <c r="OB83" s="20"/>
      <c r="OC83" s="20"/>
      <c r="OD83" s="20"/>
      <c r="OE83" s="20"/>
      <c r="OF83" s="20"/>
      <c r="OG83" s="20"/>
      <c r="OH83" s="20"/>
      <c r="OI83" s="20"/>
      <c r="OJ83" s="20"/>
      <c r="OK83" s="20"/>
      <c r="OL83" s="20"/>
      <c r="OM83" s="20"/>
      <c r="ON83" s="20"/>
      <c r="OO83" s="20"/>
      <c r="OP83" s="20"/>
      <c r="OQ83" s="20"/>
      <c r="OR83" s="20"/>
      <c r="OS83" s="20"/>
      <c r="OT83" s="20"/>
      <c r="OU83" s="20"/>
      <c r="OV83" s="20"/>
      <c r="OW83" s="20"/>
      <c r="OX83" s="20"/>
      <c r="OY83" s="20"/>
      <c r="OZ83" s="20"/>
      <c r="PA83" s="20"/>
      <c r="PB83" s="20"/>
      <c r="PC83" s="20"/>
      <c r="PD83" s="20"/>
      <c r="PE83" s="20"/>
      <c r="PF83" s="20"/>
      <c r="PG83" s="20"/>
      <c r="PH83" s="20"/>
      <c r="PI83" s="20"/>
      <c r="PJ83" s="20"/>
      <c r="PK83" s="20"/>
      <c r="PL83" s="20"/>
      <c r="PM83" s="20"/>
      <c r="PN83" s="20"/>
      <c r="PO83" s="20"/>
      <c r="PP83" s="20"/>
      <c r="PQ83" s="20"/>
      <c r="PR83" s="20"/>
      <c r="PS83" s="20"/>
      <c r="PT83" s="20"/>
      <c r="PU83" s="20"/>
      <c r="PV83" s="20"/>
      <c r="PW83" s="20"/>
      <c r="PX83" s="20"/>
      <c r="PY83" s="20"/>
      <c r="PZ83" s="20"/>
      <c r="QA83" s="20"/>
      <c r="QB83" s="20"/>
      <c r="QC83" s="20"/>
      <c r="QD83" s="20"/>
      <c r="QE83" s="20"/>
      <c r="QF83" s="20"/>
      <c r="QG83" s="20"/>
      <c r="QH83" s="20"/>
      <c r="QI83" s="20"/>
      <c r="QJ83" s="20"/>
      <c r="QK83" s="20"/>
      <c r="QL83" s="20"/>
      <c r="QM83" s="20"/>
      <c r="QN83" s="20"/>
      <c r="QO83" s="20"/>
      <c r="QP83" s="20"/>
      <c r="QQ83" s="20"/>
      <c r="QR83" s="20"/>
      <c r="QS83" s="20"/>
      <c r="QT83" s="20"/>
      <c r="QU83" s="20"/>
      <c r="QV83" s="20"/>
      <c r="QW83" s="20"/>
      <c r="QX83" s="20"/>
      <c r="QY83" s="20"/>
      <c r="QZ83" s="20"/>
      <c r="RA83" s="20"/>
      <c r="RB83" s="20"/>
      <c r="RC83" s="20"/>
      <c r="RD83" s="20"/>
      <c r="RE83" s="20"/>
      <c r="RF83" s="20"/>
      <c r="RG83" s="20"/>
      <c r="RH83" s="20"/>
      <c r="RI83" s="20"/>
      <c r="RJ83" s="20"/>
      <c r="RK83" s="20"/>
      <c r="RL83" s="20"/>
      <c r="RM83" s="20"/>
      <c r="RN83" s="20"/>
      <c r="RO83" s="20"/>
      <c r="RP83" s="20"/>
      <c r="RQ83" s="20"/>
      <c r="RR83" s="20"/>
      <c r="RS83" s="20"/>
      <c r="RT83" s="20"/>
      <c r="RU83" s="20"/>
      <c r="RV83" s="20"/>
      <c r="RW83" s="20"/>
      <c r="RX83" s="20"/>
      <c r="RY83" s="20"/>
      <c r="RZ83" s="20"/>
      <c r="SA83" s="20"/>
      <c r="SB83" s="20"/>
      <c r="SC83" s="20"/>
      <c r="SD83" s="20"/>
      <c r="SE83" s="20"/>
      <c r="SF83" s="20"/>
      <c r="SG83" s="20"/>
      <c r="SH83" s="20"/>
      <c r="SI83" s="20"/>
      <c r="SJ83" s="20"/>
      <c r="SK83" s="20"/>
      <c r="SL83" s="20"/>
      <c r="SM83" s="20"/>
      <c r="SN83" s="20"/>
      <c r="SO83" s="20"/>
      <c r="SP83" s="20"/>
      <c r="SQ83" s="20"/>
      <c r="SR83" s="20"/>
      <c r="SS83" s="20"/>
      <c r="ST83" s="20"/>
      <c r="SU83" s="20"/>
      <c r="SV83" s="20"/>
      <c r="SW83" s="20"/>
      <c r="SX83" s="20"/>
      <c r="SY83" s="20"/>
      <c r="SZ83" s="20"/>
      <c r="TA83" s="20"/>
      <c r="TB83" s="20"/>
      <c r="TC83" s="20"/>
      <c r="TD83" s="20"/>
      <c r="TE83" s="20"/>
      <c r="TF83" s="20"/>
      <c r="TG83" s="20"/>
      <c r="TH83" s="20"/>
      <c r="TI83" s="20"/>
      <c r="TJ83" s="20"/>
      <c r="TK83" s="20"/>
      <c r="TL83" s="20"/>
      <c r="TM83" s="20"/>
      <c r="TN83" s="20"/>
      <c r="TO83" s="20"/>
      <c r="TP83" s="20"/>
      <c r="TQ83" s="20"/>
      <c r="TR83" s="20"/>
      <c r="TS83" s="20"/>
      <c r="TT83" s="20"/>
      <c r="TU83" s="20"/>
      <c r="TV83" s="20"/>
      <c r="TW83" s="20"/>
      <c r="TX83" s="20"/>
      <c r="TY83" s="20"/>
      <c r="TZ83" s="20"/>
      <c r="UA83" s="20"/>
      <c r="UB83" s="20"/>
      <c r="UC83" s="20"/>
      <c r="UD83" s="20"/>
      <c r="UE83" s="20"/>
      <c r="UF83" s="20"/>
      <c r="UG83" s="20"/>
      <c r="UH83" s="20"/>
      <c r="UI83" s="20"/>
      <c r="UJ83" s="20"/>
      <c r="UK83" s="20"/>
      <c r="UL83" s="20"/>
      <c r="UM83" s="20"/>
      <c r="UN83" s="20"/>
      <c r="UO83" s="20"/>
      <c r="UP83" s="20"/>
      <c r="UQ83" s="20"/>
      <c r="UR83" s="20"/>
      <c r="US83" s="20"/>
      <c r="UT83" s="20"/>
      <c r="UU83" s="20"/>
      <c r="UV83" s="20"/>
      <c r="UW83" s="20"/>
      <c r="UX83" s="20"/>
      <c r="UY83" s="20"/>
      <c r="UZ83" s="20"/>
      <c r="VA83" s="20"/>
      <c r="VB83" s="20"/>
      <c r="VC83" s="20"/>
      <c r="VD83" s="20"/>
      <c r="VE83" s="20"/>
      <c r="VF83" s="20"/>
      <c r="VG83" s="20"/>
      <c r="VH83" s="20"/>
      <c r="VI83" s="20"/>
      <c r="VJ83" s="20"/>
      <c r="VK83" s="20"/>
      <c r="VL83" s="20"/>
      <c r="VM83" s="20"/>
      <c r="VN83" s="20"/>
      <c r="VO83" s="20"/>
      <c r="VP83" s="20"/>
      <c r="VQ83" s="20"/>
      <c r="VR83" s="20"/>
      <c r="VS83" s="20"/>
      <c r="VT83" s="20"/>
      <c r="VU83" s="20"/>
      <c r="VV83" s="20"/>
      <c r="VW83" s="20"/>
      <c r="VX83" s="20"/>
      <c r="VY83" s="20"/>
      <c r="VZ83" s="20"/>
      <c r="WA83" s="20"/>
      <c r="WB83" s="20"/>
      <c r="WC83" s="20"/>
      <c r="WD83" s="20"/>
      <c r="WE83" s="20"/>
      <c r="WF83" s="20"/>
      <c r="WG83" s="20"/>
      <c r="WH83" s="20"/>
      <c r="WI83" s="20"/>
      <c r="WJ83" s="20"/>
      <c r="WK83" s="20"/>
      <c r="WL83" s="20"/>
      <c r="WM83" s="20"/>
      <c r="WN83" s="20"/>
      <c r="WO83" s="20"/>
      <c r="WP83" s="20"/>
      <c r="WQ83" s="20"/>
      <c r="WR83" s="20"/>
      <c r="WS83" s="20"/>
      <c r="WT83" s="20"/>
      <c r="WU83" s="20"/>
      <c r="WV83" s="20"/>
      <c r="WW83" s="20"/>
      <c r="WX83" s="20"/>
      <c r="WY83" s="20"/>
      <c r="WZ83" s="20"/>
      <c r="XA83" s="20"/>
      <c r="XB83" s="20"/>
      <c r="XC83" s="20"/>
      <c r="XD83" s="20"/>
      <c r="XE83" s="20"/>
      <c r="XF83" s="20"/>
      <c r="XG83" s="20"/>
      <c r="XH83" s="20"/>
      <c r="XI83" s="20"/>
      <c r="XJ83" s="20"/>
      <c r="XK83" s="20"/>
      <c r="XL83" s="20"/>
      <c r="XM83" s="20"/>
      <c r="XN83" s="20"/>
      <c r="XO83" s="20"/>
      <c r="XP83" s="20"/>
      <c r="XQ83" s="20"/>
      <c r="XR83" s="20"/>
      <c r="XS83" s="20"/>
      <c r="XT83" s="20"/>
      <c r="XU83" s="20"/>
      <c r="XV83" s="20"/>
      <c r="XW83" s="20"/>
      <c r="XX83" s="20"/>
      <c r="XY83" s="20"/>
      <c r="XZ83" s="20"/>
      <c r="YA83" s="20"/>
      <c r="YB83" s="20"/>
      <c r="YC83" s="20"/>
      <c r="YD83" s="20"/>
      <c r="YE83" s="20"/>
      <c r="YF83" s="20"/>
      <c r="YG83" s="20"/>
      <c r="YH83" s="20"/>
      <c r="YI83" s="20"/>
      <c r="YJ83" s="20"/>
      <c r="YK83" s="20"/>
      <c r="YL83" s="20"/>
      <c r="YM83" s="20"/>
      <c r="YN83" s="20"/>
      <c r="YO83" s="20"/>
      <c r="YP83" s="20"/>
      <c r="YQ83" s="20"/>
      <c r="YR83" s="20"/>
      <c r="YS83" s="20"/>
      <c r="YT83" s="20"/>
      <c r="YU83" s="20"/>
      <c r="YV83" s="20"/>
      <c r="YW83" s="20"/>
      <c r="YX83" s="20"/>
      <c r="YY83" s="20"/>
      <c r="YZ83" s="20"/>
      <c r="ZA83" s="20"/>
      <c r="ZB83" s="20"/>
      <c r="ZC83" s="20"/>
      <c r="ZD83" s="20"/>
      <c r="ZE83" s="20"/>
      <c r="ZF83" s="20"/>
      <c r="ZG83" s="20"/>
      <c r="ZH83" s="20"/>
      <c r="ZI83" s="20"/>
      <c r="ZJ83" s="20"/>
      <c r="ZK83" s="20"/>
      <c r="ZL83" s="20"/>
      <c r="ZM83" s="20"/>
      <c r="ZN83" s="20"/>
      <c r="ZO83" s="20"/>
      <c r="ZP83" s="20"/>
      <c r="ZQ83" s="20"/>
      <c r="ZR83" s="20"/>
      <c r="ZS83" s="20"/>
      <c r="ZT83" s="20"/>
      <c r="ZU83" s="20"/>
      <c r="ZV83" s="20"/>
      <c r="ZW83" s="20"/>
      <c r="ZX83" s="20"/>
      <c r="ZY83" s="20"/>
      <c r="ZZ83" s="20"/>
      <c r="AAA83" s="20"/>
      <c r="AAB83" s="20"/>
      <c r="AAC83" s="20"/>
      <c r="AAD83" s="20"/>
      <c r="AAE83" s="20"/>
      <c r="AAF83" s="20"/>
      <c r="AAG83" s="20"/>
      <c r="AAH83" s="20"/>
      <c r="AAI83" s="20"/>
      <c r="AAJ83" s="20"/>
      <c r="AAK83" s="20"/>
      <c r="AAL83" s="20"/>
      <c r="AAM83" s="20"/>
      <c r="AAN83" s="20"/>
      <c r="AAO83" s="20"/>
      <c r="AAP83" s="20"/>
      <c r="AAQ83" s="20"/>
      <c r="AAR83" s="20"/>
      <c r="AAS83" s="20"/>
      <c r="AAT83" s="20"/>
      <c r="AAU83" s="20"/>
      <c r="AAV83" s="20"/>
      <c r="AAW83" s="20"/>
      <c r="AAX83" s="20"/>
      <c r="AAY83" s="20"/>
      <c r="AAZ83" s="20"/>
      <c r="ABA83" s="20"/>
      <c r="ABB83" s="20"/>
      <c r="ABC83" s="20"/>
      <c r="ABD83" s="20"/>
      <c r="ABE83" s="20"/>
      <c r="ABF83" s="20"/>
      <c r="ABG83" s="20"/>
      <c r="ABH83" s="20"/>
      <c r="ABI83" s="20"/>
      <c r="ABJ83" s="20"/>
      <c r="ABK83" s="20"/>
      <c r="ABL83" s="20"/>
      <c r="ABM83" s="20"/>
      <c r="ABN83" s="20"/>
      <c r="ABO83" s="20"/>
      <c r="ABP83" s="20"/>
      <c r="ABQ83" s="20"/>
      <c r="ABR83" s="20"/>
      <c r="ABS83" s="20"/>
      <c r="ABT83" s="20"/>
      <c r="ABU83" s="20"/>
      <c r="ABV83" s="20"/>
      <c r="ABW83" s="20"/>
      <c r="ABX83" s="20"/>
      <c r="ABY83" s="20"/>
      <c r="ABZ83" s="20"/>
      <c r="ACA83" s="20"/>
      <c r="ACB83" s="20"/>
      <c r="ACC83" s="20"/>
      <c r="ACD83" s="20"/>
      <c r="ACE83" s="20"/>
      <c r="ACF83" s="20"/>
      <c r="ACG83" s="20"/>
      <c r="ACH83" s="20"/>
      <c r="ACI83" s="20"/>
      <c r="ACJ83" s="20"/>
      <c r="ACK83" s="20"/>
      <c r="ACL83" s="20"/>
      <c r="ACM83" s="20"/>
      <c r="ACN83" s="20"/>
      <c r="ACO83" s="20"/>
      <c r="ACP83" s="20"/>
      <c r="ACQ83" s="20"/>
      <c r="ACR83" s="20"/>
      <c r="ACS83" s="20"/>
      <c r="ACT83" s="20"/>
      <c r="ACU83" s="20"/>
      <c r="ACV83" s="20"/>
      <c r="ACW83" s="20"/>
      <c r="ACX83" s="20"/>
      <c r="ACY83" s="20"/>
      <c r="ACZ83" s="20"/>
      <c r="ADA83" s="20"/>
      <c r="ADB83" s="20"/>
      <c r="ADC83" s="20"/>
      <c r="ADD83" s="20"/>
      <c r="ADE83" s="20"/>
      <c r="ADF83" s="20"/>
      <c r="ADG83" s="20"/>
      <c r="ADH83" s="20"/>
      <c r="ADI83" s="20"/>
      <c r="ADJ83" s="20"/>
      <c r="ADK83" s="20"/>
      <c r="ADL83" s="20"/>
      <c r="ADM83" s="20"/>
      <c r="ADN83" s="20"/>
      <c r="ADO83" s="20"/>
      <c r="ADP83" s="20"/>
      <c r="ADQ83" s="20"/>
      <c r="ADR83" s="20"/>
      <c r="ADS83" s="20"/>
      <c r="ADT83" s="20"/>
      <c r="ADU83" s="20"/>
      <c r="ADV83" s="20"/>
      <c r="ADW83" s="20"/>
      <c r="ADX83" s="20"/>
      <c r="ADY83" s="20"/>
      <c r="ADZ83" s="20"/>
      <c r="AEA83" s="20"/>
      <c r="AEB83" s="20"/>
      <c r="AEC83" s="20"/>
      <c r="AED83" s="20"/>
      <c r="AEE83" s="20"/>
      <c r="AEF83" s="20"/>
      <c r="AEG83" s="20"/>
      <c r="AEH83" s="20"/>
      <c r="AEI83" s="20"/>
      <c r="AEJ83" s="20"/>
      <c r="AEK83" s="20"/>
      <c r="AEL83" s="20"/>
      <c r="AEM83" s="20"/>
      <c r="AEN83" s="20"/>
      <c r="AEO83" s="20"/>
      <c r="AEP83" s="20"/>
      <c r="AEQ83" s="20"/>
      <c r="AER83" s="20"/>
      <c r="AES83" s="20"/>
      <c r="AET83" s="20"/>
      <c r="AEU83" s="20"/>
      <c r="AEV83" s="20"/>
      <c r="AEW83" s="20"/>
      <c r="AEX83" s="20"/>
      <c r="AEY83" s="20"/>
      <c r="AEZ83" s="20"/>
      <c r="AFA83" s="20"/>
      <c r="AFB83" s="20"/>
      <c r="AFC83" s="20"/>
      <c r="AFD83" s="20"/>
      <c r="AFE83" s="20"/>
      <c r="AFF83" s="20"/>
      <c r="AFG83" s="20"/>
      <c r="AFH83" s="20"/>
      <c r="AFI83" s="20"/>
      <c r="AFJ83" s="20"/>
      <c r="AFK83" s="20"/>
      <c r="AFL83" s="20"/>
      <c r="AFM83" s="20"/>
      <c r="AFN83" s="20"/>
      <c r="AFO83" s="20"/>
      <c r="AFP83" s="20"/>
      <c r="AFQ83" s="20"/>
      <c r="AFR83" s="20"/>
      <c r="AFS83" s="20"/>
      <c r="AFT83" s="20"/>
      <c r="AFU83" s="20"/>
      <c r="AFV83" s="20"/>
      <c r="AFW83" s="20"/>
      <c r="AFX83" s="20"/>
      <c r="AFY83" s="20"/>
      <c r="AFZ83" s="20"/>
      <c r="AGA83" s="20"/>
      <c r="AGB83" s="20"/>
      <c r="AGC83" s="20"/>
      <c r="AGD83" s="20"/>
      <c r="AGE83" s="20"/>
      <c r="AGF83" s="20"/>
      <c r="AGG83" s="20"/>
      <c r="AGH83" s="20"/>
      <c r="AGI83" s="20"/>
      <c r="AGJ83" s="20"/>
      <c r="AGK83" s="20"/>
      <c r="AGL83" s="20"/>
      <c r="AGM83" s="20"/>
      <c r="AGN83" s="20"/>
      <c r="AGO83" s="20"/>
      <c r="AGP83" s="20"/>
      <c r="AGQ83" s="20"/>
      <c r="AGR83" s="20"/>
      <c r="AGS83" s="20"/>
      <c r="AGT83" s="20"/>
      <c r="AGU83" s="20"/>
      <c r="AGV83" s="20"/>
      <c r="AGW83" s="20"/>
      <c r="AGX83" s="20"/>
      <c r="AGY83" s="20"/>
      <c r="AGZ83" s="20"/>
      <c r="AHA83" s="20"/>
      <c r="AHB83" s="20"/>
      <c r="AHC83" s="20"/>
      <c r="AHD83" s="20"/>
      <c r="AHE83" s="20"/>
      <c r="AHF83" s="20"/>
      <c r="AHG83" s="20"/>
      <c r="AHH83" s="20"/>
      <c r="AHI83" s="20"/>
      <c r="AHJ83" s="20"/>
      <c r="AHK83" s="20"/>
      <c r="AHL83" s="20"/>
      <c r="AHM83" s="20"/>
      <c r="AHN83" s="20"/>
      <c r="AHO83" s="20"/>
      <c r="AHP83" s="20"/>
      <c r="AHQ83" s="20"/>
      <c r="AHR83" s="20"/>
      <c r="AHS83" s="20"/>
      <c r="AHT83" s="20"/>
      <c r="AHU83" s="20"/>
      <c r="AHV83" s="20"/>
      <c r="AHW83" s="20"/>
      <c r="AHX83" s="20"/>
      <c r="AHY83" s="20"/>
      <c r="AHZ83" s="20"/>
      <c r="AIA83" s="20"/>
      <c r="AIB83" s="20"/>
      <c r="AIC83" s="20"/>
      <c r="AID83" s="20"/>
      <c r="AIE83" s="20"/>
      <c r="AIF83" s="20"/>
      <c r="AIG83" s="20"/>
      <c r="AIH83" s="20"/>
      <c r="AII83" s="20"/>
      <c r="AIJ83" s="20"/>
      <c r="AIK83" s="20"/>
      <c r="AIL83" s="20"/>
      <c r="AIM83" s="20"/>
      <c r="AIN83" s="20"/>
      <c r="AIO83" s="20"/>
      <c r="AIP83" s="20"/>
      <c r="AIQ83" s="20"/>
      <c r="AIR83" s="20"/>
      <c r="AIS83" s="20"/>
      <c r="AIT83" s="20"/>
      <c r="AIU83" s="20"/>
      <c r="AIV83" s="20"/>
      <c r="AIW83" s="20"/>
      <c r="AIX83" s="20"/>
      <c r="AIY83" s="20"/>
      <c r="AIZ83" s="20"/>
      <c r="AJA83" s="20"/>
      <c r="AJB83" s="20"/>
      <c r="AJC83" s="20"/>
      <c r="AJD83" s="20"/>
      <c r="AJE83" s="20"/>
      <c r="AJF83" s="20"/>
      <c r="AJG83" s="20"/>
      <c r="AJH83" s="20"/>
      <c r="AJI83" s="20"/>
      <c r="AJJ83" s="20"/>
      <c r="AJK83" s="20"/>
      <c r="AJL83" s="20"/>
      <c r="AJM83" s="20"/>
      <c r="AJN83" s="20"/>
      <c r="AJO83" s="20"/>
      <c r="AJP83" s="20"/>
      <c r="AJQ83" s="20"/>
      <c r="AJR83" s="20"/>
      <c r="AJS83" s="20"/>
      <c r="AJT83" s="20"/>
      <c r="AJU83" s="20"/>
      <c r="AJV83" s="20"/>
      <c r="AJW83" s="20"/>
      <c r="AJX83" s="20"/>
      <c r="AJY83" s="20"/>
      <c r="AJZ83" s="20"/>
      <c r="AKA83" s="20"/>
      <c r="AKB83" s="20"/>
      <c r="AKC83" s="20"/>
      <c r="AKD83" s="20"/>
      <c r="AKE83" s="20"/>
      <c r="AKF83" s="20"/>
      <c r="AKG83" s="20"/>
      <c r="AKH83" s="20"/>
      <c r="AKI83" s="20"/>
      <c r="AKJ83" s="20"/>
      <c r="AKK83" s="20"/>
      <c r="AKL83" s="20"/>
      <c r="AKM83" s="20"/>
      <c r="AKN83" s="20"/>
      <c r="AKO83" s="20"/>
      <c r="AKP83" s="20"/>
      <c r="AKQ83" s="20"/>
      <c r="AKR83" s="20"/>
      <c r="AKS83" s="20"/>
      <c r="AKT83" s="20"/>
      <c r="AKU83" s="20"/>
      <c r="AKV83" s="20"/>
      <c r="AKW83" s="20"/>
      <c r="AKX83" s="20"/>
      <c r="AKY83" s="20"/>
      <c r="AKZ83" s="20"/>
      <c r="ALA83" s="20"/>
      <c r="ALB83" s="20"/>
      <c r="ALC83" s="20"/>
      <c r="ALD83" s="20"/>
      <c r="ALE83" s="20"/>
      <c r="ALF83" s="20"/>
      <c r="ALG83" s="20"/>
      <c r="ALH83" s="20"/>
      <c r="ALI83" s="20"/>
      <c r="ALJ83" s="20"/>
      <c r="ALK83" s="20"/>
      <c r="ALL83" s="20"/>
      <c r="ALM83" s="20"/>
      <c r="ALN83" s="20"/>
      <c r="ALO83" s="20"/>
      <c r="ALP83" s="20"/>
      <c r="ALQ83" s="20"/>
      <c r="ALR83" s="20"/>
      <c r="ALS83" s="20"/>
      <c r="ALT83" s="20"/>
      <c r="ALU83" s="20"/>
      <c r="ALV83" s="20"/>
      <c r="ALW83" s="20"/>
      <c r="ALX83" s="20"/>
      <c r="ALY83" s="20"/>
      <c r="ALZ83" s="20"/>
      <c r="AMA83" s="20"/>
      <c r="AMB83" s="20"/>
      <c r="AMC83" s="20"/>
      <c r="AMD83" s="20"/>
      <c r="AME83" s="20"/>
      <c r="AMF83" s="20"/>
      <c r="AMG83" s="20"/>
      <c r="AMH83" s="20"/>
      <c r="AMI83" s="20"/>
      <c r="AMJ83" s="20"/>
      <c r="AMK83" s="20"/>
      <c r="AML83" s="20"/>
      <c r="AMM83" s="20"/>
      <c r="AMN83" s="20"/>
      <c r="AMO83" s="20"/>
      <c r="AMP83" s="20"/>
      <c r="AMQ83" s="20"/>
      <c r="AMR83" s="20"/>
      <c r="AMS83" s="20"/>
      <c r="AMT83" s="20"/>
      <c r="AMU83" s="20"/>
      <c r="AMV83" s="20"/>
      <c r="AMW83" s="20"/>
      <c r="AMX83" s="20"/>
      <c r="AMY83" s="20"/>
      <c r="AMZ83" s="20"/>
      <c r="ANA83" s="20"/>
      <c r="ANB83" s="20"/>
      <c r="ANC83" s="20"/>
      <c r="AND83" s="20"/>
      <c r="ANE83" s="20"/>
      <c r="ANF83" s="20"/>
      <c r="ANG83" s="20"/>
      <c r="ANH83" s="20"/>
      <c r="ANI83" s="20"/>
      <c r="ANJ83" s="20"/>
      <c r="ANK83" s="20"/>
      <c r="ANL83" s="20"/>
      <c r="ANM83" s="20"/>
      <c r="ANN83" s="20"/>
      <c r="ANO83" s="20"/>
      <c r="ANP83" s="20"/>
      <c r="ANQ83" s="20"/>
      <c r="ANR83" s="20"/>
      <c r="ANS83" s="20"/>
      <c r="ANT83" s="20"/>
      <c r="ANU83" s="20"/>
      <c r="ANV83" s="20"/>
      <c r="ANW83" s="20"/>
      <c r="ANX83" s="20"/>
      <c r="ANY83" s="20"/>
      <c r="ANZ83" s="20"/>
      <c r="AOA83" s="20"/>
      <c r="AOB83" s="20"/>
      <c r="AOC83" s="20"/>
      <c r="AOD83" s="20"/>
      <c r="AOE83" s="20"/>
      <c r="AOF83" s="20"/>
      <c r="AOG83" s="20"/>
      <c r="AOH83" s="20"/>
      <c r="AOI83" s="20"/>
      <c r="AOJ83" s="20"/>
      <c r="AOK83" s="20"/>
      <c r="AOL83" s="20"/>
      <c r="AOM83" s="20"/>
      <c r="AON83" s="20"/>
      <c r="AOO83" s="20"/>
      <c r="AOP83" s="20"/>
      <c r="AOQ83" s="20"/>
      <c r="AOR83" s="20"/>
      <c r="AOS83" s="20"/>
      <c r="AOT83" s="20"/>
      <c r="AOU83" s="20"/>
      <c r="AOV83" s="20"/>
      <c r="AOW83" s="20"/>
      <c r="AOX83" s="20"/>
      <c r="AOY83" s="20"/>
      <c r="AOZ83" s="20"/>
      <c r="APA83" s="20"/>
      <c r="APB83" s="20"/>
      <c r="APC83" s="20"/>
      <c r="APD83" s="20"/>
      <c r="APE83" s="20"/>
      <c r="APF83" s="20"/>
      <c r="APG83" s="20"/>
      <c r="APH83" s="20"/>
      <c r="API83" s="20"/>
      <c r="APJ83" s="20"/>
      <c r="APK83" s="20"/>
      <c r="APL83" s="20"/>
      <c r="APM83" s="20"/>
      <c r="APN83" s="20"/>
      <c r="APO83" s="20"/>
      <c r="APP83" s="20"/>
      <c r="APQ83" s="20"/>
      <c r="APR83" s="20"/>
      <c r="APS83" s="20"/>
      <c r="APT83" s="20"/>
      <c r="APU83" s="20"/>
      <c r="APV83" s="20"/>
      <c r="APW83" s="20"/>
      <c r="APX83" s="20"/>
      <c r="APY83" s="20"/>
      <c r="APZ83" s="20"/>
      <c r="AQA83" s="20"/>
      <c r="AQB83" s="20"/>
      <c r="AQC83" s="20"/>
      <c r="AQD83" s="20"/>
      <c r="AQE83" s="20"/>
      <c r="AQF83" s="20"/>
      <c r="AQG83" s="20"/>
      <c r="AQH83" s="20"/>
      <c r="AQI83" s="20"/>
      <c r="AQJ83" s="20"/>
      <c r="AQK83" s="20"/>
      <c r="AQL83" s="20"/>
      <c r="AQM83" s="20"/>
      <c r="AQN83" s="20"/>
      <c r="AQO83" s="20"/>
      <c r="AQP83" s="20"/>
      <c r="AQQ83" s="20"/>
      <c r="AQR83" s="20"/>
      <c r="AQS83" s="20"/>
      <c r="AQT83" s="20"/>
      <c r="AQU83" s="20"/>
      <c r="AQV83" s="20"/>
      <c r="AQW83" s="20"/>
      <c r="AQX83" s="20"/>
      <c r="AQY83" s="20"/>
      <c r="AQZ83" s="20"/>
      <c r="ARA83" s="20"/>
      <c r="ARB83" s="20"/>
      <c r="ARC83" s="20"/>
      <c r="ARD83" s="20"/>
      <c r="ARE83" s="20"/>
      <c r="ARF83" s="20"/>
      <c r="ARG83" s="20"/>
      <c r="ARH83" s="20"/>
      <c r="ARI83" s="20"/>
      <c r="ARJ83" s="20"/>
      <c r="ARK83" s="20"/>
      <c r="ARL83" s="20"/>
      <c r="ARM83" s="20"/>
      <c r="ARN83" s="20"/>
      <c r="ARO83" s="20"/>
      <c r="ARP83" s="20"/>
      <c r="ARQ83" s="20"/>
      <c r="ARR83" s="20"/>
      <c r="ARS83" s="20"/>
      <c r="ART83" s="20"/>
      <c r="ARU83" s="20"/>
      <c r="ARV83" s="20"/>
      <c r="ARW83" s="20"/>
      <c r="ARX83" s="20"/>
      <c r="ARY83" s="20"/>
      <c r="ARZ83" s="20"/>
      <c r="ASA83" s="20"/>
      <c r="ASB83" s="20"/>
      <c r="ASC83" s="20"/>
      <c r="ASD83" s="20"/>
      <c r="ASE83" s="20"/>
      <c r="ASF83" s="20"/>
      <c r="ASG83" s="20"/>
      <c r="ASH83" s="20"/>
      <c r="ASI83" s="20"/>
      <c r="ASJ83" s="20"/>
      <c r="ASK83" s="20"/>
      <c r="ASL83" s="20"/>
      <c r="ASM83" s="20"/>
      <c r="ASN83" s="20"/>
      <c r="ASO83" s="20"/>
      <c r="ASP83" s="20"/>
      <c r="ASQ83" s="20"/>
      <c r="ASR83" s="20"/>
      <c r="ASS83" s="20"/>
      <c r="AST83" s="20"/>
      <c r="ASU83" s="20"/>
      <c r="ASV83" s="20"/>
      <c r="ASW83" s="20"/>
      <c r="ASX83" s="20"/>
      <c r="ASY83" s="20"/>
      <c r="ASZ83" s="20"/>
      <c r="ATA83" s="20"/>
      <c r="ATB83" s="20"/>
      <c r="ATC83" s="20"/>
      <c r="ATD83" s="20"/>
      <c r="ATE83" s="20"/>
      <c r="ATF83" s="20"/>
      <c r="ATG83" s="20"/>
      <c r="ATH83" s="20"/>
      <c r="ATI83" s="20"/>
      <c r="ATJ83" s="20"/>
      <c r="ATK83" s="20"/>
      <c r="ATL83" s="20"/>
      <c r="ATM83" s="20"/>
      <c r="ATN83" s="20"/>
      <c r="ATO83" s="20"/>
      <c r="ATP83" s="20"/>
      <c r="ATQ83" s="20"/>
      <c r="ATR83" s="20"/>
      <c r="ATS83" s="20"/>
      <c r="ATT83" s="20"/>
      <c r="ATU83" s="20"/>
      <c r="ATV83" s="20"/>
      <c r="ATW83" s="20"/>
      <c r="ATX83" s="20"/>
      <c r="ATY83" s="20"/>
      <c r="ATZ83" s="20"/>
      <c r="AUA83" s="20"/>
      <c r="AUB83" s="20"/>
      <c r="AUC83" s="20"/>
      <c r="AUD83" s="20"/>
      <c r="AUE83" s="20"/>
      <c r="AUF83" s="20"/>
      <c r="AUG83" s="20"/>
      <c r="AUH83" s="20"/>
      <c r="AUI83" s="20"/>
      <c r="AUJ83" s="20"/>
      <c r="AUK83" s="20"/>
      <c r="AUL83" s="20"/>
      <c r="AUM83" s="20"/>
      <c r="AUN83" s="20"/>
      <c r="AUO83" s="20"/>
      <c r="AUP83" s="20"/>
      <c r="AUQ83" s="20"/>
      <c r="AUR83" s="20"/>
      <c r="AUS83" s="20"/>
      <c r="AUT83" s="20"/>
      <c r="AUU83" s="20"/>
      <c r="AUV83" s="20"/>
      <c r="AUW83" s="20"/>
      <c r="AUX83" s="20"/>
      <c r="AUY83" s="20"/>
      <c r="AUZ83" s="20"/>
      <c r="AVA83" s="20"/>
      <c r="AVB83" s="20"/>
      <c r="AVC83" s="20"/>
      <c r="AVD83" s="20"/>
      <c r="AVE83" s="20"/>
      <c r="AVF83" s="20"/>
      <c r="AVG83" s="20"/>
      <c r="AVH83" s="20"/>
      <c r="AVI83" s="20"/>
      <c r="AVJ83" s="20"/>
      <c r="AVK83" s="20"/>
      <c r="AVL83" s="20"/>
      <c r="AVM83" s="20"/>
      <c r="AVN83" s="20"/>
      <c r="AVO83" s="20"/>
      <c r="AVP83" s="20"/>
      <c r="AVQ83" s="20"/>
      <c r="AVR83" s="20"/>
      <c r="AVS83" s="20"/>
      <c r="AVT83" s="20"/>
      <c r="AVU83" s="20"/>
      <c r="AVV83" s="20"/>
      <c r="AVW83" s="20"/>
      <c r="AVX83" s="20"/>
      <c r="AVY83" s="20"/>
      <c r="AVZ83" s="20"/>
      <c r="AWA83" s="20"/>
      <c r="AWB83" s="20"/>
      <c r="AWC83" s="20"/>
      <c r="AWD83" s="20"/>
      <c r="AWE83" s="20"/>
      <c r="AWF83" s="20"/>
      <c r="AWG83" s="20"/>
      <c r="AWH83" s="20"/>
      <c r="AWI83" s="20"/>
      <c r="AWJ83" s="20"/>
      <c r="AWK83" s="20"/>
      <c r="AWL83" s="20"/>
      <c r="AWM83" s="20"/>
      <c r="AWN83" s="20"/>
      <c r="AWO83" s="20"/>
      <c r="AWP83" s="20"/>
      <c r="AWQ83" s="20"/>
      <c r="AWR83" s="20"/>
      <c r="AWS83" s="20"/>
      <c r="AWT83" s="20"/>
      <c r="AWU83" s="20"/>
      <c r="AWV83" s="20"/>
      <c r="AWW83" s="20"/>
      <c r="AWX83" s="20"/>
      <c r="AWY83" s="20"/>
      <c r="AWZ83" s="20"/>
      <c r="AXA83" s="20"/>
      <c r="AXB83" s="20"/>
      <c r="AXC83" s="20"/>
      <c r="AXD83" s="20"/>
      <c r="AXE83" s="20"/>
      <c r="AXF83" s="20"/>
      <c r="AXG83" s="20"/>
      <c r="AXH83" s="20"/>
      <c r="AXI83" s="20"/>
      <c r="AXJ83" s="20"/>
      <c r="AXK83" s="20"/>
      <c r="AXL83" s="20"/>
      <c r="AXM83" s="20"/>
      <c r="AXN83" s="20"/>
      <c r="AXO83" s="20"/>
      <c r="AXP83" s="20"/>
      <c r="AXQ83" s="20"/>
      <c r="AXR83" s="20"/>
      <c r="AXS83" s="20"/>
      <c r="AXT83" s="20"/>
      <c r="AXU83" s="20"/>
      <c r="AXV83" s="20"/>
      <c r="AXW83" s="20"/>
      <c r="AXX83" s="20"/>
      <c r="AXY83" s="20"/>
      <c r="AXZ83" s="20"/>
      <c r="AYA83" s="20"/>
      <c r="AYB83" s="20"/>
      <c r="AYC83" s="20"/>
      <c r="AYD83" s="20"/>
      <c r="AYE83" s="20"/>
      <c r="AYF83" s="20"/>
      <c r="AYG83" s="20"/>
      <c r="AYH83" s="20"/>
      <c r="AYI83" s="20"/>
      <c r="AYJ83" s="20"/>
      <c r="AYK83" s="20"/>
      <c r="AYL83" s="20"/>
      <c r="AYM83" s="20"/>
      <c r="AYN83" s="20"/>
      <c r="AYO83" s="20"/>
      <c r="AYP83" s="20"/>
      <c r="AYQ83" s="20"/>
      <c r="AYR83" s="20"/>
      <c r="AYS83" s="20"/>
      <c r="AYT83" s="20"/>
      <c r="AYU83" s="20"/>
      <c r="AYV83" s="20"/>
      <c r="AYW83" s="20"/>
      <c r="AYX83" s="20"/>
      <c r="AYY83" s="20"/>
      <c r="AYZ83" s="20"/>
      <c r="AZA83" s="20"/>
      <c r="AZB83" s="20"/>
      <c r="AZC83" s="20"/>
      <c r="AZD83" s="20"/>
      <c r="AZE83" s="20"/>
      <c r="AZF83" s="20"/>
      <c r="AZG83" s="20"/>
      <c r="AZH83" s="20"/>
      <c r="AZI83" s="20"/>
      <c r="AZJ83" s="20"/>
      <c r="AZK83" s="20"/>
      <c r="AZL83" s="20"/>
      <c r="AZM83" s="20"/>
      <c r="AZN83" s="20"/>
      <c r="AZO83" s="20"/>
      <c r="AZP83" s="20"/>
      <c r="AZQ83" s="20"/>
      <c r="AZR83" s="20"/>
      <c r="AZS83" s="20"/>
      <c r="AZT83" s="20"/>
      <c r="AZU83" s="20"/>
      <c r="AZV83" s="20"/>
      <c r="AZW83" s="20"/>
      <c r="AZX83" s="20"/>
      <c r="AZY83" s="20"/>
      <c r="AZZ83" s="20"/>
      <c r="BAA83" s="20"/>
      <c r="BAB83" s="20"/>
      <c r="BAC83" s="20"/>
      <c r="BAD83" s="20"/>
      <c r="BAE83" s="20"/>
      <c r="BAF83" s="20"/>
      <c r="BAG83" s="20"/>
      <c r="BAH83" s="20"/>
      <c r="BAI83" s="20"/>
      <c r="BAJ83" s="20"/>
      <c r="BAK83" s="20"/>
      <c r="BAL83" s="20"/>
      <c r="BAM83" s="20"/>
      <c r="BAN83" s="20"/>
      <c r="BAO83" s="20"/>
      <c r="BAP83" s="20"/>
      <c r="BAQ83" s="20"/>
      <c r="BAR83" s="20"/>
      <c r="BAS83" s="20"/>
      <c r="BAT83" s="20"/>
      <c r="BAU83" s="20"/>
      <c r="BAV83" s="20"/>
      <c r="BAW83" s="20"/>
      <c r="BAX83" s="20"/>
      <c r="BAY83" s="20"/>
      <c r="BAZ83" s="20"/>
      <c r="BBA83" s="20"/>
      <c r="BBB83" s="20"/>
      <c r="BBC83" s="20"/>
      <c r="BBD83" s="20"/>
      <c r="BBE83" s="20"/>
      <c r="BBF83" s="20"/>
      <c r="BBG83" s="20"/>
      <c r="BBH83" s="20"/>
      <c r="BBI83" s="20"/>
      <c r="BBJ83" s="20"/>
      <c r="BBK83" s="20"/>
      <c r="BBL83" s="20"/>
      <c r="BBM83" s="20"/>
      <c r="BBN83" s="20"/>
      <c r="BBO83" s="20"/>
      <c r="BBP83" s="20"/>
      <c r="BBQ83" s="20"/>
      <c r="BBR83" s="20"/>
      <c r="BBS83" s="20"/>
      <c r="BBT83" s="20"/>
      <c r="BBU83" s="20"/>
      <c r="BBV83" s="20"/>
      <c r="BBW83" s="20"/>
      <c r="BBX83" s="20"/>
      <c r="BBY83" s="20"/>
      <c r="BBZ83" s="20"/>
      <c r="BCA83" s="20"/>
      <c r="BCB83" s="20"/>
      <c r="BCC83" s="20"/>
      <c r="BCD83" s="20"/>
      <c r="BCE83" s="20"/>
      <c r="BCF83" s="20"/>
      <c r="BCG83" s="20"/>
      <c r="BCH83" s="20"/>
      <c r="BCI83" s="20"/>
      <c r="BCJ83" s="20"/>
      <c r="BCK83" s="20"/>
      <c r="BCL83" s="20"/>
      <c r="BCM83" s="20"/>
      <c r="BCN83" s="20"/>
      <c r="BCO83" s="20"/>
      <c r="BCP83" s="20"/>
      <c r="BCQ83" s="20"/>
      <c r="BCR83" s="20"/>
      <c r="BCS83" s="20"/>
      <c r="BCT83" s="20"/>
      <c r="BCU83" s="20"/>
      <c r="BCV83" s="20"/>
      <c r="BCW83" s="20"/>
      <c r="BCX83" s="20"/>
      <c r="BCY83" s="20"/>
      <c r="BCZ83" s="20"/>
      <c r="BDA83" s="20"/>
      <c r="BDB83" s="20"/>
      <c r="BDC83" s="20"/>
      <c r="BDD83" s="20"/>
      <c r="BDE83" s="20"/>
      <c r="BDF83" s="20"/>
      <c r="BDG83" s="20"/>
      <c r="BDH83" s="20"/>
      <c r="BDI83" s="20"/>
      <c r="BDJ83" s="20"/>
      <c r="BDK83" s="20"/>
      <c r="BDL83" s="20"/>
      <c r="BDM83" s="20"/>
      <c r="BDN83" s="20"/>
      <c r="BDO83" s="20"/>
      <c r="BDP83" s="20"/>
      <c r="BDQ83" s="20"/>
      <c r="BDR83" s="20"/>
      <c r="BDS83" s="20"/>
      <c r="BDT83" s="20"/>
      <c r="BDU83" s="20"/>
      <c r="BDV83" s="20"/>
      <c r="BDW83" s="20"/>
      <c r="BDX83" s="20"/>
      <c r="BDY83" s="20"/>
      <c r="BDZ83" s="20"/>
      <c r="BEA83" s="20"/>
      <c r="BEB83" s="20"/>
      <c r="BEC83" s="20"/>
      <c r="BED83" s="20"/>
      <c r="BEE83" s="20"/>
      <c r="BEF83" s="20"/>
      <c r="BEG83" s="20"/>
      <c r="BEH83" s="20"/>
      <c r="BEI83" s="20"/>
      <c r="BEJ83" s="20"/>
      <c r="BEK83" s="20"/>
      <c r="BEL83" s="20"/>
      <c r="BEM83" s="20"/>
      <c r="BEN83" s="20"/>
      <c r="BEO83" s="20"/>
      <c r="BEP83" s="20"/>
      <c r="BEQ83" s="20"/>
      <c r="BER83" s="20"/>
      <c r="BES83" s="20"/>
      <c r="BET83" s="20"/>
      <c r="BEU83" s="20"/>
      <c r="BEV83" s="20"/>
      <c r="BEW83" s="20"/>
      <c r="BEX83" s="20"/>
      <c r="BEY83" s="20"/>
      <c r="BEZ83" s="20"/>
      <c r="BFA83" s="20"/>
      <c r="BFB83" s="20"/>
      <c r="BFC83" s="20"/>
      <c r="BFD83" s="20"/>
      <c r="BFE83" s="20"/>
      <c r="BFF83" s="20"/>
      <c r="BFG83" s="20"/>
      <c r="BFH83" s="20"/>
      <c r="BFI83" s="20"/>
      <c r="BFJ83" s="20"/>
      <c r="BFK83" s="20"/>
      <c r="BFL83" s="20"/>
      <c r="BFM83" s="20"/>
      <c r="BFN83" s="20"/>
      <c r="BFO83" s="20"/>
      <c r="BFP83" s="20"/>
      <c r="BFQ83" s="20"/>
      <c r="BFR83" s="20"/>
      <c r="BFS83" s="20"/>
      <c r="BFT83" s="20"/>
      <c r="BFU83" s="20"/>
      <c r="BFV83" s="20"/>
      <c r="BFW83" s="20"/>
      <c r="BFX83" s="20"/>
      <c r="BFY83" s="20"/>
      <c r="BFZ83" s="20"/>
      <c r="BGA83" s="20"/>
      <c r="BGB83" s="20"/>
      <c r="BGC83" s="20"/>
      <c r="BGD83" s="20"/>
      <c r="BGE83" s="20"/>
      <c r="BGF83" s="20"/>
      <c r="BGG83" s="20"/>
      <c r="BGH83" s="20"/>
      <c r="BGI83" s="20"/>
      <c r="BGJ83" s="20"/>
      <c r="BGK83" s="20"/>
      <c r="BGL83" s="20"/>
      <c r="BGM83" s="20"/>
      <c r="BGN83" s="20"/>
      <c r="BGO83" s="20"/>
      <c r="BGP83" s="20"/>
      <c r="BGQ83" s="20"/>
      <c r="BGR83" s="20"/>
      <c r="BGS83" s="20"/>
      <c r="BGT83" s="20"/>
      <c r="BGU83" s="20"/>
      <c r="BGV83" s="20"/>
      <c r="BGW83" s="20"/>
      <c r="BGX83" s="20"/>
      <c r="BGY83" s="20"/>
      <c r="BGZ83" s="20"/>
      <c r="BHA83" s="20"/>
      <c r="BHB83" s="20"/>
      <c r="BHC83" s="20"/>
      <c r="BHD83" s="20"/>
      <c r="BHE83" s="20"/>
      <c r="BHF83" s="20"/>
      <c r="BHG83" s="20"/>
      <c r="BHH83" s="20"/>
      <c r="BHI83" s="20"/>
      <c r="BHJ83" s="20"/>
      <c r="BHK83" s="20"/>
      <c r="BHL83" s="20"/>
      <c r="BHM83" s="20"/>
      <c r="BHN83" s="20"/>
      <c r="BHO83" s="20"/>
      <c r="BHP83" s="20"/>
      <c r="BHQ83" s="20"/>
      <c r="BHR83" s="20"/>
      <c r="BHS83" s="20"/>
      <c r="BHT83" s="20"/>
      <c r="BHU83" s="20"/>
      <c r="BHV83" s="20"/>
      <c r="BHW83" s="20"/>
      <c r="BHX83" s="20"/>
      <c r="BHY83" s="20"/>
      <c r="BHZ83" s="20"/>
      <c r="BIA83" s="20"/>
      <c r="BIB83" s="20"/>
      <c r="BIC83" s="20"/>
      <c r="BID83" s="20"/>
      <c r="BIE83" s="20"/>
      <c r="BIF83" s="20"/>
      <c r="BIG83" s="20"/>
      <c r="BIH83" s="20"/>
      <c r="BII83" s="20"/>
      <c r="BIJ83" s="20"/>
      <c r="BIK83" s="20"/>
      <c r="BIL83" s="20"/>
      <c r="BIM83" s="20"/>
      <c r="BIN83" s="20"/>
      <c r="BIO83" s="20"/>
      <c r="BIP83" s="20"/>
      <c r="BIQ83" s="20"/>
      <c r="BIR83" s="20"/>
      <c r="BIS83" s="20"/>
      <c r="BIT83" s="20"/>
      <c r="BIU83" s="20"/>
      <c r="BIV83" s="20"/>
      <c r="BIW83" s="20"/>
      <c r="BIX83" s="20"/>
      <c r="BIY83" s="20"/>
      <c r="BIZ83" s="20"/>
      <c r="BJA83" s="20"/>
      <c r="BJB83" s="20"/>
      <c r="BJC83" s="20"/>
      <c r="BJD83" s="20"/>
      <c r="BJE83" s="20"/>
      <c r="BJF83" s="20"/>
      <c r="BJG83" s="20"/>
      <c r="BJH83" s="20"/>
      <c r="BJI83" s="20"/>
      <c r="BJJ83" s="20"/>
      <c r="BJK83" s="20"/>
      <c r="BJL83" s="20"/>
      <c r="BJM83" s="20"/>
      <c r="BJN83" s="20"/>
      <c r="BJO83" s="20"/>
      <c r="BJP83" s="20"/>
      <c r="BJQ83" s="20"/>
      <c r="BJR83" s="20"/>
      <c r="BJS83" s="20"/>
      <c r="BJT83" s="20"/>
      <c r="BJU83" s="20"/>
      <c r="BJV83" s="20"/>
      <c r="BJW83" s="20"/>
      <c r="BJX83" s="20"/>
      <c r="BJY83" s="20"/>
      <c r="BJZ83" s="20"/>
      <c r="BKA83" s="20"/>
      <c r="BKB83" s="20"/>
      <c r="BKC83" s="20"/>
      <c r="BKD83" s="20"/>
      <c r="BKE83" s="20"/>
      <c r="BKF83" s="20"/>
      <c r="BKG83" s="20"/>
      <c r="BKH83" s="20"/>
      <c r="BKI83" s="20"/>
      <c r="BKJ83" s="20"/>
      <c r="BKK83" s="20"/>
      <c r="BKL83" s="20"/>
      <c r="BKM83" s="20"/>
      <c r="BKN83" s="20"/>
      <c r="BKO83" s="20"/>
      <c r="BKP83" s="20"/>
      <c r="BKQ83" s="20"/>
      <c r="BKR83" s="20"/>
      <c r="BKS83" s="20"/>
      <c r="BKT83" s="20"/>
      <c r="BKU83" s="20"/>
      <c r="BKV83" s="20"/>
      <c r="BKW83" s="20"/>
      <c r="BKX83" s="20"/>
      <c r="BKY83" s="20"/>
      <c r="BKZ83" s="20"/>
      <c r="BLA83" s="20"/>
      <c r="BLB83" s="20"/>
      <c r="BLC83" s="20"/>
      <c r="BLD83" s="20"/>
      <c r="BLE83" s="20"/>
      <c r="BLF83" s="20"/>
      <c r="BLG83" s="20"/>
      <c r="BLH83" s="20"/>
      <c r="BLI83" s="20"/>
      <c r="BLJ83" s="20"/>
      <c r="BLK83" s="20"/>
      <c r="BLL83" s="20"/>
      <c r="BLM83" s="20"/>
      <c r="BLN83" s="20"/>
      <c r="BLO83" s="20"/>
      <c r="BLP83" s="20"/>
      <c r="BLQ83" s="20"/>
      <c r="BLR83" s="20"/>
      <c r="BLS83" s="20"/>
      <c r="BLT83" s="20"/>
      <c r="BLU83" s="20"/>
      <c r="BLV83" s="20"/>
      <c r="BLW83" s="20"/>
      <c r="BLX83" s="20"/>
      <c r="BLY83" s="20"/>
      <c r="BLZ83" s="20"/>
      <c r="BMA83" s="20"/>
      <c r="BMB83" s="20"/>
      <c r="BMC83" s="20"/>
      <c r="BMD83" s="20"/>
      <c r="BME83" s="20"/>
      <c r="BMF83" s="20"/>
      <c r="BMG83" s="20"/>
      <c r="BMH83" s="20"/>
      <c r="BMI83" s="20"/>
      <c r="BMJ83" s="20"/>
      <c r="BMK83" s="20"/>
      <c r="BML83" s="20"/>
      <c r="BMM83" s="20"/>
      <c r="BMN83" s="20"/>
      <c r="BMO83" s="20"/>
      <c r="BMP83" s="20"/>
      <c r="BMQ83" s="20"/>
      <c r="BMR83" s="20"/>
      <c r="BMS83" s="20"/>
      <c r="BMT83" s="20"/>
      <c r="BMU83" s="20"/>
      <c r="BMV83" s="20"/>
      <c r="BMW83" s="20"/>
      <c r="BMX83" s="20"/>
      <c r="BMY83" s="20"/>
      <c r="BMZ83" s="20"/>
      <c r="BNA83" s="20"/>
      <c r="BNB83" s="20"/>
      <c r="BNC83" s="20"/>
      <c r="BND83" s="20"/>
      <c r="BNE83" s="20"/>
      <c r="BNF83" s="20"/>
      <c r="BNG83" s="20"/>
      <c r="BNH83" s="20"/>
      <c r="BNI83" s="20"/>
      <c r="BNJ83" s="20"/>
      <c r="BNK83" s="20"/>
      <c r="BNL83" s="20"/>
      <c r="BNM83" s="20"/>
      <c r="BNN83" s="20"/>
      <c r="BNO83" s="20"/>
      <c r="BNP83" s="20"/>
      <c r="BNQ83" s="20"/>
      <c r="BNR83" s="20"/>
      <c r="BNS83" s="20"/>
      <c r="BNT83" s="20"/>
      <c r="BNU83" s="20"/>
      <c r="BNV83" s="20"/>
      <c r="BNW83" s="20"/>
      <c r="BNX83" s="20"/>
      <c r="BNY83" s="20"/>
      <c r="BNZ83" s="20"/>
      <c r="BOA83" s="20"/>
      <c r="BOB83" s="20"/>
      <c r="BOC83" s="20"/>
      <c r="BOD83" s="20"/>
      <c r="BOE83" s="20"/>
      <c r="BOF83" s="20"/>
      <c r="BOG83" s="20"/>
      <c r="BOH83" s="20"/>
      <c r="BOI83" s="20"/>
      <c r="BOJ83" s="20"/>
      <c r="BOK83" s="20"/>
      <c r="BOL83" s="20"/>
      <c r="BOM83" s="20"/>
      <c r="BON83" s="20"/>
      <c r="BOO83" s="20"/>
      <c r="BOP83" s="20"/>
      <c r="BOQ83" s="20"/>
      <c r="BOR83" s="20"/>
      <c r="BOS83" s="20"/>
      <c r="BOT83" s="20"/>
      <c r="BOU83" s="20"/>
      <c r="BOV83" s="20"/>
      <c r="BOW83" s="20"/>
      <c r="BOX83" s="20"/>
      <c r="BOY83" s="20"/>
      <c r="BOZ83" s="20"/>
      <c r="BPA83" s="20"/>
      <c r="BPB83" s="20"/>
      <c r="BPC83" s="20"/>
      <c r="BPD83" s="20"/>
      <c r="BPE83" s="20"/>
      <c r="BPF83" s="20"/>
      <c r="BPG83" s="20"/>
      <c r="BPH83" s="20"/>
      <c r="BPI83" s="20"/>
      <c r="BPJ83" s="20"/>
      <c r="BPK83" s="20"/>
    </row>
    <row r="84" spans="1:1779" s="21" customFormat="1" ht="65.25" customHeight="1" x14ac:dyDescent="0.25">
      <c r="A84" s="190"/>
      <c r="B84" s="173"/>
      <c r="C84" s="167"/>
      <c r="D84" s="96" t="s">
        <v>16</v>
      </c>
      <c r="E84" s="119">
        <f>SUM(F84:O84)</f>
        <v>117037.2</v>
      </c>
      <c r="F84" s="175">
        <v>23407.439999999999</v>
      </c>
      <c r="G84" s="176"/>
      <c r="H84" s="176"/>
      <c r="I84" s="176"/>
      <c r="J84" s="176"/>
      <c r="K84" s="177"/>
      <c r="L84" s="119">
        <v>23407.439999999999</v>
      </c>
      <c r="M84" s="112">
        <v>23407.439999999999</v>
      </c>
      <c r="N84" s="119">
        <v>23407.439999999999</v>
      </c>
      <c r="O84" s="119">
        <v>23407.439999999999</v>
      </c>
      <c r="P84" s="173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  <c r="BX84" s="20"/>
      <c r="BY84" s="20"/>
      <c r="BZ84" s="20"/>
      <c r="CA84" s="20"/>
      <c r="CB84" s="20"/>
      <c r="CC84" s="20"/>
      <c r="CD84" s="20"/>
      <c r="CE84" s="20"/>
      <c r="CF84" s="20"/>
      <c r="CG84" s="20"/>
      <c r="CH84" s="20"/>
      <c r="CI84" s="20"/>
      <c r="CJ84" s="20"/>
      <c r="CK84" s="20"/>
      <c r="CL84" s="20"/>
      <c r="CM84" s="20"/>
      <c r="CN84" s="20"/>
      <c r="CO84" s="20"/>
      <c r="CP84" s="20"/>
      <c r="CQ84" s="20"/>
      <c r="CR84" s="20"/>
      <c r="CS84" s="20"/>
      <c r="CT84" s="20"/>
      <c r="CU84" s="20"/>
      <c r="CV84" s="20"/>
      <c r="CW84" s="20"/>
      <c r="CX84" s="20"/>
      <c r="CY84" s="20"/>
      <c r="CZ84" s="20"/>
      <c r="DA84" s="20"/>
      <c r="DB84" s="20"/>
      <c r="DC84" s="20"/>
      <c r="DD84" s="20"/>
      <c r="DE84" s="20"/>
      <c r="DF84" s="20"/>
      <c r="DG84" s="20"/>
      <c r="DH84" s="20"/>
      <c r="DI84" s="20"/>
      <c r="DJ84" s="20"/>
      <c r="DK84" s="20"/>
      <c r="DL84" s="20"/>
      <c r="DM84" s="20"/>
      <c r="DN84" s="20"/>
      <c r="DO84" s="20"/>
      <c r="DP84" s="20"/>
      <c r="DQ84" s="20"/>
      <c r="DR84" s="20"/>
      <c r="DS84" s="20"/>
      <c r="DT84" s="20"/>
      <c r="DU84" s="20"/>
      <c r="DV84" s="20"/>
      <c r="DW84" s="20"/>
      <c r="DX84" s="20"/>
      <c r="DY84" s="20"/>
      <c r="DZ84" s="20"/>
      <c r="EA84" s="20"/>
      <c r="EB84" s="20"/>
      <c r="EC84" s="20"/>
      <c r="ED84" s="20"/>
      <c r="EE84" s="20"/>
      <c r="EF84" s="20"/>
      <c r="EG84" s="20"/>
      <c r="EH84" s="20"/>
      <c r="EI84" s="20"/>
      <c r="EJ84" s="20"/>
      <c r="EK84" s="20"/>
      <c r="EL84" s="20"/>
      <c r="EM84" s="20"/>
      <c r="EN84" s="20"/>
      <c r="EO84" s="20"/>
      <c r="EP84" s="20"/>
      <c r="EQ84" s="20"/>
      <c r="ER84" s="20"/>
      <c r="ES84" s="20"/>
      <c r="ET84" s="20"/>
      <c r="EU84" s="20"/>
      <c r="EV84" s="20"/>
      <c r="EW84" s="20"/>
      <c r="EX84" s="20"/>
      <c r="EY84" s="20"/>
      <c r="EZ84" s="20"/>
      <c r="FA84" s="20"/>
      <c r="FB84" s="20"/>
      <c r="FC84" s="20"/>
      <c r="FD84" s="20"/>
      <c r="FE84" s="20"/>
      <c r="FF84" s="20"/>
      <c r="FG84" s="20"/>
      <c r="FH84" s="20"/>
      <c r="FI84" s="20"/>
      <c r="FJ84" s="20"/>
      <c r="FK84" s="20"/>
      <c r="FL84" s="20"/>
      <c r="FM84" s="20"/>
      <c r="FN84" s="20"/>
      <c r="FO84" s="20"/>
      <c r="FP84" s="20"/>
      <c r="FQ84" s="20"/>
      <c r="FR84" s="20"/>
      <c r="FS84" s="20"/>
      <c r="FT84" s="20"/>
      <c r="FU84" s="20"/>
      <c r="FV84" s="20"/>
      <c r="FW84" s="20"/>
      <c r="FX84" s="20"/>
      <c r="FY84" s="20"/>
      <c r="FZ84" s="20"/>
      <c r="GA84" s="20"/>
      <c r="GB84" s="20"/>
      <c r="GC84" s="20"/>
      <c r="GD84" s="20"/>
      <c r="GE84" s="20"/>
      <c r="GF84" s="20"/>
      <c r="GG84" s="20"/>
      <c r="GH84" s="20"/>
      <c r="GI84" s="20"/>
      <c r="GJ84" s="20"/>
      <c r="GK84" s="20"/>
      <c r="GL84" s="20"/>
      <c r="GM84" s="20"/>
      <c r="GN84" s="20"/>
      <c r="GO84" s="20"/>
      <c r="GP84" s="20"/>
      <c r="GQ84" s="20"/>
      <c r="GR84" s="20"/>
      <c r="GS84" s="20"/>
      <c r="GT84" s="20"/>
      <c r="GU84" s="20"/>
      <c r="GV84" s="20"/>
      <c r="GW84" s="20"/>
      <c r="GX84" s="20"/>
      <c r="GY84" s="20"/>
      <c r="GZ84" s="20"/>
      <c r="HA84" s="20"/>
      <c r="HB84" s="20"/>
      <c r="HC84" s="20"/>
      <c r="HD84" s="20"/>
      <c r="HE84" s="20"/>
      <c r="HF84" s="20"/>
      <c r="HG84" s="20"/>
      <c r="HH84" s="20"/>
      <c r="HI84" s="20"/>
      <c r="HJ84" s="20"/>
      <c r="HK84" s="20"/>
      <c r="HL84" s="20"/>
      <c r="HM84" s="20"/>
      <c r="HN84" s="20"/>
      <c r="HO84" s="20"/>
      <c r="HP84" s="20"/>
      <c r="HQ84" s="20"/>
      <c r="HR84" s="20"/>
      <c r="HS84" s="20"/>
      <c r="HT84" s="20"/>
      <c r="HU84" s="20"/>
      <c r="HV84" s="20"/>
      <c r="HW84" s="20"/>
      <c r="HX84" s="20"/>
      <c r="HY84" s="20"/>
      <c r="HZ84" s="20"/>
      <c r="IA84" s="20"/>
      <c r="IB84" s="20"/>
      <c r="IC84" s="20"/>
      <c r="ID84" s="20"/>
      <c r="IE84" s="20"/>
      <c r="IF84" s="20"/>
      <c r="IG84" s="20"/>
      <c r="IH84" s="20"/>
      <c r="II84" s="20"/>
      <c r="IJ84" s="20"/>
      <c r="IK84" s="20"/>
      <c r="IL84" s="20"/>
      <c r="IM84" s="20"/>
      <c r="IN84" s="20"/>
      <c r="IO84" s="20"/>
      <c r="IP84" s="20"/>
      <c r="IQ84" s="20"/>
      <c r="IR84" s="20"/>
      <c r="IS84" s="20"/>
      <c r="IT84" s="20"/>
      <c r="IU84" s="20"/>
      <c r="IV84" s="20"/>
      <c r="IW84" s="20"/>
      <c r="IX84" s="20"/>
      <c r="IY84" s="20"/>
      <c r="IZ84" s="20"/>
      <c r="JA84" s="20"/>
      <c r="JB84" s="20"/>
      <c r="JC84" s="20"/>
      <c r="JD84" s="20"/>
      <c r="JE84" s="20"/>
      <c r="JF84" s="20"/>
      <c r="JG84" s="20"/>
      <c r="JH84" s="20"/>
      <c r="JI84" s="20"/>
      <c r="JJ84" s="20"/>
      <c r="JK84" s="20"/>
      <c r="JL84" s="20"/>
      <c r="JM84" s="20"/>
      <c r="JN84" s="20"/>
      <c r="JO84" s="20"/>
      <c r="JP84" s="20"/>
      <c r="JQ84" s="20"/>
      <c r="JR84" s="20"/>
      <c r="JS84" s="20"/>
      <c r="JT84" s="20"/>
      <c r="JU84" s="20"/>
      <c r="JV84" s="20"/>
      <c r="JW84" s="20"/>
      <c r="JX84" s="20"/>
      <c r="JY84" s="20"/>
      <c r="JZ84" s="20"/>
      <c r="KA84" s="20"/>
      <c r="KB84" s="20"/>
      <c r="KC84" s="20"/>
      <c r="KD84" s="20"/>
      <c r="KE84" s="20"/>
      <c r="KF84" s="20"/>
      <c r="KG84" s="20"/>
      <c r="KH84" s="20"/>
      <c r="KI84" s="20"/>
      <c r="KJ84" s="20"/>
      <c r="KK84" s="20"/>
      <c r="KL84" s="20"/>
      <c r="KM84" s="20"/>
      <c r="KN84" s="20"/>
      <c r="KO84" s="20"/>
      <c r="KP84" s="20"/>
      <c r="KQ84" s="20"/>
      <c r="KR84" s="20"/>
      <c r="KS84" s="20"/>
      <c r="KT84" s="20"/>
      <c r="KU84" s="20"/>
      <c r="KV84" s="20"/>
      <c r="KW84" s="20"/>
      <c r="KX84" s="20"/>
      <c r="KY84" s="20"/>
      <c r="KZ84" s="20"/>
      <c r="LA84" s="20"/>
      <c r="LB84" s="20"/>
      <c r="LC84" s="20"/>
      <c r="LD84" s="20"/>
      <c r="LE84" s="20"/>
      <c r="LF84" s="20"/>
      <c r="LG84" s="20"/>
      <c r="LH84" s="20"/>
      <c r="LI84" s="20"/>
      <c r="LJ84" s="20"/>
      <c r="LK84" s="20"/>
      <c r="LL84" s="20"/>
      <c r="LM84" s="20"/>
      <c r="LN84" s="20"/>
      <c r="LO84" s="20"/>
      <c r="LP84" s="20"/>
      <c r="LQ84" s="20"/>
      <c r="LR84" s="20"/>
      <c r="LS84" s="20"/>
      <c r="LT84" s="20"/>
      <c r="LU84" s="20"/>
      <c r="LV84" s="20"/>
      <c r="LW84" s="20"/>
      <c r="LX84" s="20"/>
      <c r="LY84" s="20"/>
      <c r="LZ84" s="20"/>
      <c r="MA84" s="20"/>
      <c r="MB84" s="20"/>
      <c r="MC84" s="20"/>
      <c r="MD84" s="20"/>
      <c r="ME84" s="20"/>
      <c r="MF84" s="20"/>
      <c r="MG84" s="20"/>
      <c r="MH84" s="20"/>
      <c r="MI84" s="20"/>
      <c r="MJ84" s="20"/>
      <c r="MK84" s="20"/>
      <c r="ML84" s="20"/>
      <c r="MM84" s="20"/>
      <c r="MN84" s="20"/>
      <c r="MO84" s="20"/>
      <c r="MP84" s="20"/>
      <c r="MQ84" s="20"/>
      <c r="MR84" s="20"/>
      <c r="MS84" s="20"/>
      <c r="MT84" s="20"/>
      <c r="MU84" s="20"/>
      <c r="MV84" s="20"/>
      <c r="MW84" s="20"/>
      <c r="MX84" s="20"/>
      <c r="MY84" s="20"/>
      <c r="MZ84" s="20"/>
      <c r="NA84" s="20"/>
      <c r="NB84" s="20"/>
      <c r="NC84" s="20"/>
      <c r="ND84" s="20"/>
      <c r="NE84" s="20"/>
      <c r="NF84" s="20"/>
      <c r="NG84" s="20"/>
      <c r="NH84" s="20"/>
      <c r="NI84" s="20"/>
      <c r="NJ84" s="20"/>
      <c r="NK84" s="20"/>
      <c r="NL84" s="20"/>
      <c r="NM84" s="20"/>
      <c r="NN84" s="20"/>
      <c r="NO84" s="20"/>
      <c r="NP84" s="20"/>
      <c r="NQ84" s="20"/>
      <c r="NR84" s="20"/>
      <c r="NS84" s="20"/>
      <c r="NT84" s="20"/>
      <c r="NU84" s="20"/>
      <c r="NV84" s="20"/>
      <c r="NW84" s="20"/>
      <c r="NX84" s="20"/>
      <c r="NY84" s="20"/>
      <c r="NZ84" s="20"/>
      <c r="OA84" s="20"/>
      <c r="OB84" s="20"/>
      <c r="OC84" s="20"/>
      <c r="OD84" s="20"/>
      <c r="OE84" s="20"/>
      <c r="OF84" s="20"/>
      <c r="OG84" s="20"/>
      <c r="OH84" s="20"/>
      <c r="OI84" s="20"/>
      <c r="OJ84" s="20"/>
      <c r="OK84" s="20"/>
      <c r="OL84" s="20"/>
      <c r="OM84" s="20"/>
      <c r="ON84" s="20"/>
      <c r="OO84" s="20"/>
      <c r="OP84" s="20"/>
      <c r="OQ84" s="20"/>
      <c r="OR84" s="20"/>
      <c r="OS84" s="20"/>
      <c r="OT84" s="20"/>
      <c r="OU84" s="20"/>
      <c r="OV84" s="20"/>
      <c r="OW84" s="20"/>
      <c r="OX84" s="20"/>
      <c r="OY84" s="20"/>
      <c r="OZ84" s="20"/>
      <c r="PA84" s="20"/>
      <c r="PB84" s="20"/>
      <c r="PC84" s="20"/>
      <c r="PD84" s="20"/>
      <c r="PE84" s="20"/>
      <c r="PF84" s="20"/>
      <c r="PG84" s="20"/>
      <c r="PH84" s="20"/>
      <c r="PI84" s="20"/>
      <c r="PJ84" s="20"/>
      <c r="PK84" s="20"/>
      <c r="PL84" s="20"/>
      <c r="PM84" s="20"/>
      <c r="PN84" s="20"/>
      <c r="PO84" s="20"/>
      <c r="PP84" s="20"/>
      <c r="PQ84" s="20"/>
      <c r="PR84" s="20"/>
      <c r="PS84" s="20"/>
      <c r="PT84" s="20"/>
      <c r="PU84" s="20"/>
      <c r="PV84" s="20"/>
      <c r="PW84" s="20"/>
      <c r="PX84" s="20"/>
      <c r="PY84" s="20"/>
      <c r="PZ84" s="20"/>
      <c r="QA84" s="20"/>
      <c r="QB84" s="20"/>
      <c r="QC84" s="20"/>
      <c r="QD84" s="20"/>
      <c r="QE84" s="20"/>
      <c r="QF84" s="20"/>
      <c r="QG84" s="20"/>
      <c r="QH84" s="20"/>
      <c r="QI84" s="20"/>
      <c r="QJ84" s="20"/>
      <c r="QK84" s="20"/>
      <c r="QL84" s="20"/>
      <c r="QM84" s="20"/>
      <c r="QN84" s="20"/>
      <c r="QO84" s="20"/>
      <c r="QP84" s="20"/>
      <c r="QQ84" s="20"/>
      <c r="QR84" s="20"/>
      <c r="QS84" s="20"/>
      <c r="QT84" s="20"/>
      <c r="QU84" s="20"/>
      <c r="QV84" s="20"/>
      <c r="QW84" s="20"/>
      <c r="QX84" s="20"/>
      <c r="QY84" s="20"/>
      <c r="QZ84" s="20"/>
      <c r="RA84" s="20"/>
      <c r="RB84" s="20"/>
      <c r="RC84" s="20"/>
      <c r="RD84" s="20"/>
      <c r="RE84" s="20"/>
      <c r="RF84" s="20"/>
      <c r="RG84" s="20"/>
      <c r="RH84" s="20"/>
      <c r="RI84" s="20"/>
      <c r="RJ84" s="20"/>
      <c r="RK84" s="20"/>
      <c r="RL84" s="20"/>
      <c r="RM84" s="20"/>
      <c r="RN84" s="20"/>
      <c r="RO84" s="20"/>
      <c r="RP84" s="20"/>
      <c r="RQ84" s="20"/>
      <c r="RR84" s="20"/>
      <c r="RS84" s="20"/>
      <c r="RT84" s="20"/>
      <c r="RU84" s="20"/>
      <c r="RV84" s="20"/>
      <c r="RW84" s="20"/>
      <c r="RX84" s="20"/>
      <c r="RY84" s="20"/>
      <c r="RZ84" s="20"/>
      <c r="SA84" s="20"/>
      <c r="SB84" s="20"/>
      <c r="SC84" s="20"/>
      <c r="SD84" s="20"/>
      <c r="SE84" s="20"/>
      <c r="SF84" s="20"/>
      <c r="SG84" s="20"/>
      <c r="SH84" s="20"/>
      <c r="SI84" s="20"/>
      <c r="SJ84" s="20"/>
      <c r="SK84" s="20"/>
      <c r="SL84" s="20"/>
      <c r="SM84" s="20"/>
      <c r="SN84" s="20"/>
      <c r="SO84" s="20"/>
      <c r="SP84" s="20"/>
      <c r="SQ84" s="20"/>
      <c r="SR84" s="20"/>
      <c r="SS84" s="20"/>
      <c r="ST84" s="20"/>
      <c r="SU84" s="20"/>
      <c r="SV84" s="20"/>
      <c r="SW84" s="20"/>
      <c r="SX84" s="20"/>
      <c r="SY84" s="20"/>
      <c r="SZ84" s="20"/>
      <c r="TA84" s="20"/>
      <c r="TB84" s="20"/>
      <c r="TC84" s="20"/>
      <c r="TD84" s="20"/>
      <c r="TE84" s="20"/>
      <c r="TF84" s="20"/>
      <c r="TG84" s="20"/>
      <c r="TH84" s="20"/>
      <c r="TI84" s="20"/>
      <c r="TJ84" s="20"/>
      <c r="TK84" s="20"/>
      <c r="TL84" s="20"/>
      <c r="TM84" s="20"/>
      <c r="TN84" s="20"/>
      <c r="TO84" s="20"/>
      <c r="TP84" s="20"/>
      <c r="TQ84" s="20"/>
      <c r="TR84" s="20"/>
      <c r="TS84" s="20"/>
      <c r="TT84" s="20"/>
      <c r="TU84" s="20"/>
      <c r="TV84" s="20"/>
      <c r="TW84" s="20"/>
      <c r="TX84" s="20"/>
      <c r="TY84" s="20"/>
      <c r="TZ84" s="20"/>
      <c r="UA84" s="20"/>
      <c r="UB84" s="20"/>
      <c r="UC84" s="20"/>
      <c r="UD84" s="20"/>
      <c r="UE84" s="20"/>
      <c r="UF84" s="20"/>
      <c r="UG84" s="20"/>
      <c r="UH84" s="20"/>
      <c r="UI84" s="20"/>
      <c r="UJ84" s="20"/>
      <c r="UK84" s="20"/>
      <c r="UL84" s="20"/>
      <c r="UM84" s="20"/>
      <c r="UN84" s="20"/>
      <c r="UO84" s="20"/>
      <c r="UP84" s="20"/>
      <c r="UQ84" s="20"/>
      <c r="UR84" s="20"/>
      <c r="US84" s="20"/>
      <c r="UT84" s="20"/>
      <c r="UU84" s="20"/>
      <c r="UV84" s="20"/>
      <c r="UW84" s="20"/>
      <c r="UX84" s="20"/>
      <c r="UY84" s="20"/>
      <c r="UZ84" s="20"/>
      <c r="VA84" s="20"/>
      <c r="VB84" s="20"/>
      <c r="VC84" s="20"/>
      <c r="VD84" s="20"/>
      <c r="VE84" s="20"/>
      <c r="VF84" s="20"/>
      <c r="VG84" s="20"/>
      <c r="VH84" s="20"/>
      <c r="VI84" s="20"/>
      <c r="VJ84" s="20"/>
      <c r="VK84" s="20"/>
      <c r="VL84" s="20"/>
      <c r="VM84" s="20"/>
      <c r="VN84" s="20"/>
      <c r="VO84" s="20"/>
      <c r="VP84" s="20"/>
      <c r="VQ84" s="20"/>
      <c r="VR84" s="20"/>
      <c r="VS84" s="20"/>
      <c r="VT84" s="20"/>
      <c r="VU84" s="20"/>
      <c r="VV84" s="20"/>
      <c r="VW84" s="20"/>
      <c r="VX84" s="20"/>
      <c r="VY84" s="20"/>
      <c r="VZ84" s="20"/>
      <c r="WA84" s="20"/>
      <c r="WB84" s="20"/>
      <c r="WC84" s="20"/>
      <c r="WD84" s="20"/>
      <c r="WE84" s="20"/>
      <c r="WF84" s="20"/>
      <c r="WG84" s="20"/>
      <c r="WH84" s="20"/>
      <c r="WI84" s="20"/>
      <c r="WJ84" s="20"/>
      <c r="WK84" s="20"/>
      <c r="WL84" s="20"/>
      <c r="WM84" s="20"/>
      <c r="WN84" s="20"/>
      <c r="WO84" s="20"/>
      <c r="WP84" s="20"/>
      <c r="WQ84" s="20"/>
      <c r="WR84" s="20"/>
      <c r="WS84" s="20"/>
      <c r="WT84" s="20"/>
      <c r="WU84" s="20"/>
      <c r="WV84" s="20"/>
      <c r="WW84" s="20"/>
      <c r="WX84" s="20"/>
      <c r="WY84" s="20"/>
      <c r="WZ84" s="20"/>
      <c r="XA84" s="20"/>
      <c r="XB84" s="20"/>
      <c r="XC84" s="20"/>
      <c r="XD84" s="20"/>
      <c r="XE84" s="20"/>
      <c r="XF84" s="20"/>
      <c r="XG84" s="20"/>
      <c r="XH84" s="20"/>
      <c r="XI84" s="20"/>
      <c r="XJ84" s="20"/>
      <c r="XK84" s="20"/>
      <c r="XL84" s="20"/>
      <c r="XM84" s="20"/>
      <c r="XN84" s="20"/>
      <c r="XO84" s="20"/>
      <c r="XP84" s="20"/>
      <c r="XQ84" s="20"/>
      <c r="XR84" s="20"/>
      <c r="XS84" s="20"/>
      <c r="XT84" s="20"/>
      <c r="XU84" s="20"/>
      <c r="XV84" s="20"/>
      <c r="XW84" s="20"/>
      <c r="XX84" s="20"/>
      <c r="XY84" s="20"/>
      <c r="XZ84" s="20"/>
      <c r="YA84" s="20"/>
      <c r="YB84" s="20"/>
      <c r="YC84" s="20"/>
      <c r="YD84" s="20"/>
      <c r="YE84" s="20"/>
      <c r="YF84" s="20"/>
      <c r="YG84" s="20"/>
      <c r="YH84" s="20"/>
      <c r="YI84" s="20"/>
      <c r="YJ84" s="20"/>
      <c r="YK84" s="20"/>
      <c r="YL84" s="20"/>
      <c r="YM84" s="20"/>
      <c r="YN84" s="20"/>
      <c r="YO84" s="20"/>
      <c r="YP84" s="20"/>
      <c r="YQ84" s="20"/>
      <c r="YR84" s="20"/>
      <c r="YS84" s="20"/>
      <c r="YT84" s="20"/>
      <c r="YU84" s="20"/>
      <c r="YV84" s="20"/>
      <c r="YW84" s="20"/>
      <c r="YX84" s="20"/>
      <c r="YY84" s="20"/>
      <c r="YZ84" s="20"/>
      <c r="ZA84" s="20"/>
      <c r="ZB84" s="20"/>
      <c r="ZC84" s="20"/>
      <c r="ZD84" s="20"/>
      <c r="ZE84" s="20"/>
      <c r="ZF84" s="20"/>
      <c r="ZG84" s="20"/>
      <c r="ZH84" s="20"/>
      <c r="ZI84" s="20"/>
      <c r="ZJ84" s="20"/>
      <c r="ZK84" s="20"/>
      <c r="ZL84" s="20"/>
      <c r="ZM84" s="20"/>
      <c r="ZN84" s="20"/>
      <c r="ZO84" s="20"/>
      <c r="ZP84" s="20"/>
      <c r="ZQ84" s="20"/>
      <c r="ZR84" s="20"/>
      <c r="ZS84" s="20"/>
      <c r="ZT84" s="20"/>
      <c r="ZU84" s="20"/>
      <c r="ZV84" s="20"/>
      <c r="ZW84" s="20"/>
      <c r="ZX84" s="20"/>
      <c r="ZY84" s="20"/>
      <c r="ZZ84" s="20"/>
      <c r="AAA84" s="20"/>
      <c r="AAB84" s="20"/>
      <c r="AAC84" s="20"/>
      <c r="AAD84" s="20"/>
      <c r="AAE84" s="20"/>
      <c r="AAF84" s="20"/>
      <c r="AAG84" s="20"/>
      <c r="AAH84" s="20"/>
      <c r="AAI84" s="20"/>
      <c r="AAJ84" s="20"/>
      <c r="AAK84" s="20"/>
      <c r="AAL84" s="20"/>
      <c r="AAM84" s="20"/>
      <c r="AAN84" s="20"/>
      <c r="AAO84" s="20"/>
      <c r="AAP84" s="20"/>
      <c r="AAQ84" s="20"/>
      <c r="AAR84" s="20"/>
      <c r="AAS84" s="20"/>
      <c r="AAT84" s="20"/>
      <c r="AAU84" s="20"/>
      <c r="AAV84" s="20"/>
      <c r="AAW84" s="20"/>
      <c r="AAX84" s="20"/>
      <c r="AAY84" s="20"/>
      <c r="AAZ84" s="20"/>
      <c r="ABA84" s="20"/>
      <c r="ABB84" s="20"/>
      <c r="ABC84" s="20"/>
      <c r="ABD84" s="20"/>
      <c r="ABE84" s="20"/>
      <c r="ABF84" s="20"/>
      <c r="ABG84" s="20"/>
      <c r="ABH84" s="20"/>
      <c r="ABI84" s="20"/>
      <c r="ABJ84" s="20"/>
      <c r="ABK84" s="20"/>
      <c r="ABL84" s="20"/>
      <c r="ABM84" s="20"/>
      <c r="ABN84" s="20"/>
      <c r="ABO84" s="20"/>
      <c r="ABP84" s="20"/>
      <c r="ABQ84" s="20"/>
      <c r="ABR84" s="20"/>
      <c r="ABS84" s="20"/>
      <c r="ABT84" s="20"/>
      <c r="ABU84" s="20"/>
      <c r="ABV84" s="20"/>
      <c r="ABW84" s="20"/>
      <c r="ABX84" s="20"/>
      <c r="ABY84" s="20"/>
      <c r="ABZ84" s="20"/>
      <c r="ACA84" s="20"/>
      <c r="ACB84" s="20"/>
      <c r="ACC84" s="20"/>
      <c r="ACD84" s="20"/>
      <c r="ACE84" s="20"/>
      <c r="ACF84" s="20"/>
      <c r="ACG84" s="20"/>
      <c r="ACH84" s="20"/>
      <c r="ACI84" s="20"/>
      <c r="ACJ84" s="20"/>
      <c r="ACK84" s="20"/>
      <c r="ACL84" s="20"/>
      <c r="ACM84" s="20"/>
      <c r="ACN84" s="20"/>
      <c r="ACO84" s="20"/>
      <c r="ACP84" s="20"/>
      <c r="ACQ84" s="20"/>
      <c r="ACR84" s="20"/>
      <c r="ACS84" s="20"/>
      <c r="ACT84" s="20"/>
      <c r="ACU84" s="20"/>
      <c r="ACV84" s="20"/>
      <c r="ACW84" s="20"/>
      <c r="ACX84" s="20"/>
      <c r="ACY84" s="20"/>
      <c r="ACZ84" s="20"/>
      <c r="ADA84" s="20"/>
      <c r="ADB84" s="20"/>
      <c r="ADC84" s="20"/>
      <c r="ADD84" s="20"/>
      <c r="ADE84" s="20"/>
      <c r="ADF84" s="20"/>
      <c r="ADG84" s="20"/>
      <c r="ADH84" s="20"/>
      <c r="ADI84" s="20"/>
      <c r="ADJ84" s="20"/>
      <c r="ADK84" s="20"/>
      <c r="ADL84" s="20"/>
      <c r="ADM84" s="20"/>
      <c r="ADN84" s="20"/>
      <c r="ADO84" s="20"/>
      <c r="ADP84" s="20"/>
      <c r="ADQ84" s="20"/>
      <c r="ADR84" s="20"/>
      <c r="ADS84" s="20"/>
      <c r="ADT84" s="20"/>
      <c r="ADU84" s="20"/>
      <c r="ADV84" s="20"/>
      <c r="ADW84" s="20"/>
      <c r="ADX84" s="20"/>
      <c r="ADY84" s="20"/>
      <c r="ADZ84" s="20"/>
      <c r="AEA84" s="20"/>
      <c r="AEB84" s="20"/>
      <c r="AEC84" s="20"/>
      <c r="AED84" s="20"/>
      <c r="AEE84" s="20"/>
      <c r="AEF84" s="20"/>
      <c r="AEG84" s="20"/>
      <c r="AEH84" s="20"/>
      <c r="AEI84" s="20"/>
      <c r="AEJ84" s="20"/>
      <c r="AEK84" s="20"/>
      <c r="AEL84" s="20"/>
      <c r="AEM84" s="20"/>
      <c r="AEN84" s="20"/>
      <c r="AEO84" s="20"/>
      <c r="AEP84" s="20"/>
      <c r="AEQ84" s="20"/>
      <c r="AER84" s="20"/>
      <c r="AES84" s="20"/>
      <c r="AET84" s="20"/>
      <c r="AEU84" s="20"/>
      <c r="AEV84" s="20"/>
      <c r="AEW84" s="20"/>
      <c r="AEX84" s="20"/>
      <c r="AEY84" s="20"/>
      <c r="AEZ84" s="20"/>
      <c r="AFA84" s="20"/>
      <c r="AFB84" s="20"/>
      <c r="AFC84" s="20"/>
      <c r="AFD84" s="20"/>
      <c r="AFE84" s="20"/>
      <c r="AFF84" s="20"/>
      <c r="AFG84" s="20"/>
      <c r="AFH84" s="20"/>
      <c r="AFI84" s="20"/>
      <c r="AFJ84" s="20"/>
      <c r="AFK84" s="20"/>
      <c r="AFL84" s="20"/>
      <c r="AFM84" s="20"/>
      <c r="AFN84" s="20"/>
      <c r="AFO84" s="20"/>
      <c r="AFP84" s="20"/>
      <c r="AFQ84" s="20"/>
      <c r="AFR84" s="20"/>
      <c r="AFS84" s="20"/>
      <c r="AFT84" s="20"/>
      <c r="AFU84" s="20"/>
      <c r="AFV84" s="20"/>
      <c r="AFW84" s="20"/>
      <c r="AFX84" s="20"/>
      <c r="AFY84" s="20"/>
      <c r="AFZ84" s="20"/>
      <c r="AGA84" s="20"/>
      <c r="AGB84" s="20"/>
      <c r="AGC84" s="20"/>
      <c r="AGD84" s="20"/>
      <c r="AGE84" s="20"/>
      <c r="AGF84" s="20"/>
      <c r="AGG84" s="20"/>
      <c r="AGH84" s="20"/>
      <c r="AGI84" s="20"/>
      <c r="AGJ84" s="20"/>
      <c r="AGK84" s="20"/>
      <c r="AGL84" s="20"/>
      <c r="AGM84" s="20"/>
      <c r="AGN84" s="20"/>
      <c r="AGO84" s="20"/>
      <c r="AGP84" s="20"/>
      <c r="AGQ84" s="20"/>
      <c r="AGR84" s="20"/>
      <c r="AGS84" s="20"/>
      <c r="AGT84" s="20"/>
      <c r="AGU84" s="20"/>
      <c r="AGV84" s="20"/>
      <c r="AGW84" s="20"/>
      <c r="AGX84" s="20"/>
      <c r="AGY84" s="20"/>
      <c r="AGZ84" s="20"/>
      <c r="AHA84" s="20"/>
      <c r="AHB84" s="20"/>
      <c r="AHC84" s="20"/>
      <c r="AHD84" s="20"/>
      <c r="AHE84" s="20"/>
      <c r="AHF84" s="20"/>
      <c r="AHG84" s="20"/>
      <c r="AHH84" s="20"/>
      <c r="AHI84" s="20"/>
      <c r="AHJ84" s="20"/>
      <c r="AHK84" s="20"/>
      <c r="AHL84" s="20"/>
      <c r="AHM84" s="20"/>
      <c r="AHN84" s="20"/>
      <c r="AHO84" s="20"/>
      <c r="AHP84" s="20"/>
      <c r="AHQ84" s="20"/>
      <c r="AHR84" s="20"/>
      <c r="AHS84" s="20"/>
      <c r="AHT84" s="20"/>
      <c r="AHU84" s="20"/>
      <c r="AHV84" s="20"/>
      <c r="AHW84" s="20"/>
      <c r="AHX84" s="20"/>
      <c r="AHY84" s="20"/>
      <c r="AHZ84" s="20"/>
      <c r="AIA84" s="20"/>
      <c r="AIB84" s="20"/>
      <c r="AIC84" s="20"/>
      <c r="AID84" s="20"/>
      <c r="AIE84" s="20"/>
      <c r="AIF84" s="20"/>
      <c r="AIG84" s="20"/>
      <c r="AIH84" s="20"/>
      <c r="AII84" s="20"/>
      <c r="AIJ84" s="20"/>
      <c r="AIK84" s="20"/>
      <c r="AIL84" s="20"/>
      <c r="AIM84" s="20"/>
      <c r="AIN84" s="20"/>
      <c r="AIO84" s="20"/>
      <c r="AIP84" s="20"/>
      <c r="AIQ84" s="20"/>
      <c r="AIR84" s="20"/>
      <c r="AIS84" s="20"/>
      <c r="AIT84" s="20"/>
      <c r="AIU84" s="20"/>
      <c r="AIV84" s="20"/>
      <c r="AIW84" s="20"/>
      <c r="AIX84" s="20"/>
      <c r="AIY84" s="20"/>
      <c r="AIZ84" s="20"/>
      <c r="AJA84" s="20"/>
      <c r="AJB84" s="20"/>
      <c r="AJC84" s="20"/>
      <c r="AJD84" s="20"/>
      <c r="AJE84" s="20"/>
      <c r="AJF84" s="20"/>
      <c r="AJG84" s="20"/>
      <c r="AJH84" s="20"/>
      <c r="AJI84" s="20"/>
      <c r="AJJ84" s="20"/>
      <c r="AJK84" s="20"/>
      <c r="AJL84" s="20"/>
      <c r="AJM84" s="20"/>
      <c r="AJN84" s="20"/>
      <c r="AJO84" s="20"/>
      <c r="AJP84" s="20"/>
      <c r="AJQ84" s="20"/>
      <c r="AJR84" s="20"/>
      <c r="AJS84" s="20"/>
      <c r="AJT84" s="20"/>
      <c r="AJU84" s="20"/>
      <c r="AJV84" s="20"/>
      <c r="AJW84" s="20"/>
      <c r="AJX84" s="20"/>
      <c r="AJY84" s="20"/>
      <c r="AJZ84" s="20"/>
      <c r="AKA84" s="20"/>
      <c r="AKB84" s="20"/>
      <c r="AKC84" s="20"/>
      <c r="AKD84" s="20"/>
      <c r="AKE84" s="20"/>
      <c r="AKF84" s="20"/>
      <c r="AKG84" s="20"/>
      <c r="AKH84" s="20"/>
      <c r="AKI84" s="20"/>
      <c r="AKJ84" s="20"/>
      <c r="AKK84" s="20"/>
      <c r="AKL84" s="20"/>
      <c r="AKM84" s="20"/>
      <c r="AKN84" s="20"/>
      <c r="AKO84" s="20"/>
      <c r="AKP84" s="20"/>
      <c r="AKQ84" s="20"/>
      <c r="AKR84" s="20"/>
      <c r="AKS84" s="20"/>
      <c r="AKT84" s="20"/>
      <c r="AKU84" s="20"/>
      <c r="AKV84" s="20"/>
      <c r="AKW84" s="20"/>
      <c r="AKX84" s="20"/>
      <c r="AKY84" s="20"/>
      <c r="AKZ84" s="20"/>
      <c r="ALA84" s="20"/>
      <c r="ALB84" s="20"/>
      <c r="ALC84" s="20"/>
      <c r="ALD84" s="20"/>
      <c r="ALE84" s="20"/>
      <c r="ALF84" s="20"/>
      <c r="ALG84" s="20"/>
      <c r="ALH84" s="20"/>
      <c r="ALI84" s="20"/>
      <c r="ALJ84" s="20"/>
      <c r="ALK84" s="20"/>
      <c r="ALL84" s="20"/>
      <c r="ALM84" s="20"/>
      <c r="ALN84" s="20"/>
      <c r="ALO84" s="20"/>
      <c r="ALP84" s="20"/>
      <c r="ALQ84" s="20"/>
      <c r="ALR84" s="20"/>
      <c r="ALS84" s="20"/>
      <c r="ALT84" s="20"/>
      <c r="ALU84" s="20"/>
      <c r="ALV84" s="20"/>
      <c r="ALW84" s="20"/>
      <c r="ALX84" s="20"/>
      <c r="ALY84" s="20"/>
      <c r="ALZ84" s="20"/>
      <c r="AMA84" s="20"/>
      <c r="AMB84" s="20"/>
      <c r="AMC84" s="20"/>
      <c r="AMD84" s="20"/>
      <c r="AME84" s="20"/>
      <c r="AMF84" s="20"/>
      <c r="AMG84" s="20"/>
      <c r="AMH84" s="20"/>
      <c r="AMI84" s="20"/>
      <c r="AMJ84" s="20"/>
      <c r="AMK84" s="20"/>
      <c r="AML84" s="20"/>
      <c r="AMM84" s="20"/>
      <c r="AMN84" s="20"/>
      <c r="AMO84" s="20"/>
      <c r="AMP84" s="20"/>
      <c r="AMQ84" s="20"/>
      <c r="AMR84" s="20"/>
      <c r="AMS84" s="20"/>
      <c r="AMT84" s="20"/>
      <c r="AMU84" s="20"/>
      <c r="AMV84" s="20"/>
      <c r="AMW84" s="20"/>
      <c r="AMX84" s="20"/>
      <c r="AMY84" s="20"/>
      <c r="AMZ84" s="20"/>
      <c r="ANA84" s="20"/>
      <c r="ANB84" s="20"/>
      <c r="ANC84" s="20"/>
      <c r="AND84" s="20"/>
      <c r="ANE84" s="20"/>
      <c r="ANF84" s="20"/>
      <c r="ANG84" s="20"/>
      <c r="ANH84" s="20"/>
      <c r="ANI84" s="20"/>
      <c r="ANJ84" s="20"/>
      <c r="ANK84" s="20"/>
      <c r="ANL84" s="20"/>
      <c r="ANM84" s="20"/>
      <c r="ANN84" s="20"/>
      <c r="ANO84" s="20"/>
      <c r="ANP84" s="20"/>
      <c r="ANQ84" s="20"/>
      <c r="ANR84" s="20"/>
      <c r="ANS84" s="20"/>
      <c r="ANT84" s="20"/>
      <c r="ANU84" s="20"/>
      <c r="ANV84" s="20"/>
      <c r="ANW84" s="20"/>
      <c r="ANX84" s="20"/>
      <c r="ANY84" s="20"/>
      <c r="ANZ84" s="20"/>
      <c r="AOA84" s="20"/>
      <c r="AOB84" s="20"/>
      <c r="AOC84" s="20"/>
      <c r="AOD84" s="20"/>
      <c r="AOE84" s="20"/>
      <c r="AOF84" s="20"/>
      <c r="AOG84" s="20"/>
      <c r="AOH84" s="20"/>
      <c r="AOI84" s="20"/>
      <c r="AOJ84" s="20"/>
      <c r="AOK84" s="20"/>
      <c r="AOL84" s="20"/>
      <c r="AOM84" s="20"/>
      <c r="AON84" s="20"/>
      <c r="AOO84" s="20"/>
      <c r="AOP84" s="20"/>
      <c r="AOQ84" s="20"/>
      <c r="AOR84" s="20"/>
      <c r="AOS84" s="20"/>
      <c r="AOT84" s="20"/>
      <c r="AOU84" s="20"/>
      <c r="AOV84" s="20"/>
      <c r="AOW84" s="20"/>
      <c r="AOX84" s="20"/>
      <c r="AOY84" s="20"/>
      <c r="AOZ84" s="20"/>
      <c r="APA84" s="20"/>
      <c r="APB84" s="20"/>
      <c r="APC84" s="20"/>
      <c r="APD84" s="20"/>
      <c r="APE84" s="20"/>
      <c r="APF84" s="20"/>
      <c r="APG84" s="20"/>
      <c r="APH84" s="20"/>
      <c r="API84" s="20"/>
      <c r="APJ84" s="20"/>
      <c r="APK84" s="20"/>
      <c r="APL84" s="20"/>
      <c r="APM84" s="20"/>
      <c r="APN84" s="20"/>
      <c r="APO84" s="20"/>
      <c r="APP84" s="20"/>
      <c r="APQ84" s="20"/>
      <c r="APR84" s="20"/>
      <c r="APS84" s="20"/>
      <c r="APT84" s="20"/>
      <c r="APU84" s="20"/>
      <c r="APV84" s="20"/>
      <c r="APW84" s="20"/>
      <c r="APX84" s="20"/>
      <c r="APY84" s="20"/>
      <c r="APZ84" s="20"/>
      <c r="AQA84" s="20"/>
      <c r="AQB84" s="20"/>
      <c r="AQC84" s="20"/>
      <c r="AQD84" s="20"/>
      <c r="AQE84" s="20"/>
      <c r="AQF84" s="20"/>
      <c r="AQG84" s="20"/>
      <c r="AQH84" s="20"/>
      <c r="AQI84" s="20"/>
      <c r="AQJ84" s="20"/>
      <c r="AQK84" s="20"/>
      <c r="AQL84" s="20"/>
      <c r="AQM84" s="20"/>
      <c r="AQN84" s="20"/>
      <c r="AQO84" s="20"/>
      <c r="AQP84" s="20"/>
      <c r="AQQ84" s="20"/>
      <c r="AQR84" s="20"/>
      <c r="AQS84" s="20"/>
      <c r="AQT84" s="20"/>
      <c r="AQU84" s="20"/>
      <c r="AQV84" s="20"/>
      <c r="AQW84" s="20"/>
      <c r="AQX84" s="20"/>
      <c r="AQY84" s="20"/>
      <c r="AQZ84" s="20"/>
      <c r="ARA84" s="20"/>
      <c r="ARB84" s="20"/>
      <c r="ARC84" s="20"/>
      <c r="ARD84" s="20"/>
      <c r="ARE84" s="20"/>
      <c r="ARF84" s="20"/>
      <c r="ARG84" s="20"/>
      <c r="ARH84" s="20"/>
      <c r="ARI84" s="20"/>
      <c r="ARJ84" s="20"/>
      <c r="ARK84" s="20"/>
      <c r="ARL84" s="20"/>
      <c r="ARM84" s="20"/>
      <c r="ARN84" s="20"/>
      <c r="ARO84" s="20"/>
      <c r="ARP84" s="20"/>
      <c r="ARQ84" s="20"/>
      <c r="ARR84" s="20"/>
      <c r="ARS84" s="20"/>
      <c r="ART84" s="20"/>
      <c r="ARU84" s="20"/>
      <c r="ARV84" s="20"/>
      <c r="ARW84" s="20"/>
      <c r="ARX84" s="20"/>
      <c r="ARY84" s="20"/>
      <c r="ARZ84" s="20"/>
      <c r="ASA84" s="20"/>
      <c r="ASB84" s="20"/>
      <c r="ASC84" s="20"/>
      <c r="ASD84" s="20"/>
      <c r="ASE84" s="20"/>
      <c r="ASF84" s="20"/>
      <c r="ASG84" s="20"/>
      <c r="ASH84" s="20"/>
      <c r="ASI84" s="20"/>
      <c r="ASJ84" s="20"/>
      <c r="ASK84" s="20"/>
      <c r="ASL84" s="20"/>
      <c r="ASM84" s="20"/>
      <c r="ASN84" s="20"/>
      <c r="ASO84" s="20"/>
      <c r="ASP84" s="20"/>
      <c r="ASQ84" s="20"/>
      <c r="ASR84" s="20"/>
      <c r="ASS84" s="20"/>
      <c r="AST84" s="20"/>
      <c r="ASU84" s="20"/>
      <c r="ASV84" s="20"/>
      <c r="ASW84" s="20"/>
      <c r="ASX84" s="20"/>
      <c r="ASY84" s="20"/>
      <c r="ASZ84" s="20"/>
      <c r="ATA84" s="20"/>
      <c r="ATB84" s="20"/>
      <c r="ATC84" s="20"/>
      <c r="ATD84" s="20"/>
      <c r="ATE84" s="20"/>
      <c r="ATF84" s="20"/>
      <c r="ATG84" s="20"/>
      <c r="ATH84" s="20"/>
      <c r="ATI84" s="20"/>
      <c r="ATJ84" s="20"/>
      <c r="ATK84" s="20"/>
      <c r="ATL84" s="20"/>
      <c r="ATM84" s="20"/>
      <c r="ATN84" s="20"/>
      <c r="ATO84" s="20"/>
      <c r="ATP84" s="20"/>
      <c r="ATQ84" s="20"/>
      <c r="ATR84" s="20"/>
      <c r="ATS84" s="20"/>
      <c r="ATT84" s="20"/>
      <c r="ATU84" s="20"/>
      <c r="ATV84" s="20"/>
      <c r="ATW84" s="20"/>
      <c r="ATX84" s="20"/>
      <c r="ATY84" s="20"/>
      <c r="ATZ84" s="20"/>
      <c r="AUA84" s="20"/>
      <c r="AUB84" s="20"/>
      <c r="AUC84" s="20"/>
      <c r="AUD84" s="20"/>
      <c r="AUE84" s="20"/>
      <c r="AUF84" s="20"/>
      <c r="AUG84" s="20"/>
      <c r="AUH84" s="20"/>
      <c r="AUI84" s="20"/>
      <c r="AUJ84" s="20"/>
      <c r="AUK84" s="20"/>
      <c r="AUL84" s="20"/>
      <c r="AUM84" s="20"/>
      <c r="AUN84" s="20"/>
      <c r="AUO84" s="20"/>
      <c r="AUP84" s="20"/>
      <c r="AUQ84" s="20"/>
      <c r="AUR84" s="20"/>
      <c r="AUS84" s="20"/>
      <c r="AUT84" s="20"/>
      <c r="AUU84" s="20"/>
      <c r="AUV84" s="20"/>
      <c r="AUW84" s="20"/>
      <c r="AUX84" s="20"/>
      <c r="AUY84" s="20"/>
      <c r="AUZ84" s="20"/>
      <c r="AVA84" s="20"/>
      <c r="AVB84" s="20"/>
      <c r="AVC84" s="20"/>
      <c r="AVD84" s="20"/>
      <c r="AVE84" s="20"/>
      <c r="AVF84" s="20"/>
      <c r="AVG84" s="20"/>
      <c r="AVH84" s="20"/>
      <c r="AVI84" s="20"/>
      <c r="AVJ84" s="20"/>
      <c r="AVK84" s="20"/>
      <c r="AVL84" s="20"/>
      <c r="AVM84" s="20"/>
      <c r="AVN84" s="20"/>
      <c r="AVO84" s="20"/>
      <c r="AVP84" s="20"/>
      <c r="AVQ84" s="20"/>
      <c r="AVR84" s="20"/>
      <c r="AVS84" s="20"/>
      <c r="AVT84" s="20"/>
      <c r="AVU84" s="20"/>
      <c r="AVV84" s="20"/>
      <c r="AVW84" s="20"/>
      <c r="AVX84" s="20"/>
      <c r="AVY84" s="20"/>
      <c r="AVZ84" s="20"/>
      <c r="AWA84" s="20"/>
      <c r="AWB84" s="20"/>
      <c r="AWC84" s="20"/>
      <c r="AWD84" s="20"/>
      <c r="AWE84" s="20"/>
      <c r="AWF84" s="20"/>
      <c r="AWG84" s="20"/>
      <c r="AWH84" s="20"/>
      <c r="AWI84" s="20"/>
      <c r="AWJ84" s="20"/>
      <c r="AWK84" s="20"/>
      <c r="AWL84" s="20"/>
      <c r="AWM84" s="20"/>
      <c r="AWN84" s="20"/>
      <c r="AWO84" s="20"/>
      <c r="AWP84" s="20"/>
      <c r="AWQ84" s="20"/>
      <c r="AWR84" s="20"/>
      <c r="AWS84" s="20"/>
      <c r="AWT84" s="20"/>
      <c r="AWU84" s="20"/>
      <c r="AWV84" s="20"/>
      <c r="AWW84" s="20"/>
      <c r="AWX84" s="20"/>
      <c r="AWY84" s="20"/>
      <c r="AWZ84" s="20"/>
      <c r="AXA84" s="20"/>
      <c r="AXB84" s="20"/>
      <c r="AXC84" s="20"/>
      <c r="AXD84" s="20"/>
      <c r="AXE84" s="20"/>
      <c r="AXF84" s="20"/>
      <c r="AXG84" s="20"/>
      <c r="AXH84" s="20"/>
      <c r="AXI84" s="20"/>
      <c r="AXJ84" s="20"/>
      <c r="AXK84" s="20"/>
      <c r="AXL84" s="20"/>
      <c r="AXM84" s="20"/>
      <c r="AXN84" s="20"/>
      <c r="AXO84" s="20"/>
      <c r="AXP84" s="20"/>
      <c r="AXQ84" s="20"/>
      <c r="AXR84" s="20"/>
      <c r="AXS84" s="20"/>
      <c r="AXT84" s="20"/>
      <c r="AXU84" s="20"/>
      <c r="AXV84" s="20"/>
      <c r="AXW84" s="20"/>
      <c r="AXX84" s="20"/>
      <c r="AXY84" s="20"/>
      <c r="AXZ84" s="20"/>
      <c r="AYA84" s="20"/>
      <c r="AYB84" s="20"/>
      <c r="AYC84" s="20"/>
      <c r="AYD84" s="20"/>
      <c r="AYE84" s="20"/>
      <c r="AYF84" s="20"/>
      <c r="AYG84" s="20"/>
      <c r="AYH84" s="20"/>
      <c r="AYI84" s="20"/>
      <c r="AYJ84" s="20"/>
      <c r="AYK84" s="20"/>
      <c r="AYL84" s="20"/>
      <c r="AYM84" s="20"/>
      <c r="AYN84" s="20"/>
      <c r="AYO84" s="20"/>
      <c r="AYP84" s="20"/>
      <c r="AYQ84" s="20"/>
      <c r="AYR84" s="20"/>
      <c r="AYS84" s="20"/>
      <c r="AYT84" s="20"/>
      <c r="AYU84" s="20"/>
      <c r="AYV84" s="20"/>
      <c r="AYW84" s="20"/>
      <c r="AYX84" s="20"/>
      <c r="AYY84" s="20"/>
      <c r="AYZ84" s="20"/>
      <c r="AZA84" s="20"/>
      <c r="AZB84" s="20"/>
      <c r="AZC84" s="20"/>
      <c r="AZD84" s="20"/>
      <c r="AZE84" s="20"/>
      <c r="AZF84" s="20"/>
      <c r="AZG84" s="20"/>
      <c r="AZH84" s="20"/>
      <c r="AZI84" s="20"/>
      <c r="AZJ84" s="20"/>
      <c r="AZK84" s="20"/>
      <c r="AZL84" s="20"/>
      <c r="AZM84" s="20"/>
      <c r="AZN84" s="20"/>
      <c r="AZO84" s="20"/>
      <c r="AZP84" s="20"/>
      <c r="AZQ84" s="20"/>
      <c r="AZR84" s="20"/>
      <c r="AZS84" s="20"/>
      <c r="AZT84" s="20"/>
      <c r="AZU84" s="20"/>
      <c r="AZV84" s="20"/>
      <c r="AZW84" s="20"/>
      <c r="AZX84" s="20"/>
      <c r="AZY84" s="20"/>
      <c r="AZZ84" s="20"/>
      <c r="BAA84" s="20"/>
      <c r="BAB84" s="20"/>
      <c r="BAC84" s="20"/>
      <c r="BAD84" s="20"/>
      <c r="BAE84" s="20"/>
      <c r="BAF84" s="20"/>
      <c r="BAG84" s="20"/>
      <c r="BAH84" s="20"/>
      <c r="BAI84" s="20"/>
      <c r="BAJ84" s="20"/>
      <c r="BAK84" s="20"/>
      <c r="BAL84" s="20"/>
      <c r="BAM84" s="20"/>
      <c r="BAN84" s="20"/>
      <c r="BAO84" s="20"/>
      <c r="BAP84" s="20"/>
      <c r="BAQ84" s="20"/>
      <c r="BAR84" s="20"/>
      <c r="BAS84" s="20"/>
      <c r="BAT84" s="20"/>
      <c r="BAU84" s="20"/>
      <c r="BAV84" s="20"/>
      <c r="BAW84" s="20"/>
      <c r="BAX84" s="20"/>
      <c r="BAY84" s="20"/>
      <c r="BAZ84" s="20"/>
      <c r="BBA84" s="20"/>
      <c r="BBB84" s="20"/>
      <c r="BBC84" s="20"/>
      <c r="BBD84" s="20"/>
      <c r="BBE84" s="20"/>
      <c r="BBF84" s="20"/>
      <c r="BBG84" s="20"/>
      <c r="BBH84" s="20"/>
      <c r="BBI84" s="20"/>
      <c r="BBJ84" s="20"/>
      <c r="BBK84" s="20"/>
      <c r="BBL84" s="20"/>
      <c r="BBM84" s="20"/>
      <c r="BBN84" s="20"/>
      <c r="BBO84" s="20"/>
      <c r="BBP84" s="20"/>
      <c r="BBQ84" s="20"/>
      <c r="BBR84" s="20"/>
      <c r="BBS84" s="20"/>
      <c r="BBT84" s="20"/>
      <c r="BBU84" s="20"/>
      <c r="BBV84" s="20"/>
      <c r="BBW84" s="20"/>
      <c r="BBX84" s="20"/>
      <c r="BBY84" s="20"/>
      <c r="BBZ84" s="20"/>
      <c r="BCA84" s="20"/>
      <c r="BCB84" s="20"/>
      <c r="BCC84" s="20"/>
      <c r="BCD84" s="20"/>
      <c r="BCE84" s="20"/>
      <c r="BCF84" s="20"/>
      <c r="BCG84" s="20"/>
      <c r="BCH84" s="20"/>
      <c r="BCI84" s="20"/>
      <c r="BCJ84" s="20"/>
      <c r="BCK84" s="20"/>
      <c r="BCL84" s="20"/>
      <c r="BCM84" s="20"/>
      <c r="BCN84" s="20"/>
      <c r="BCO84" s="20"/>
      <c r="BCP84" s="20"/>
      <c r="BCQ84" s="20"/>
      <c r="BCR84" s="20"/>
      <c r="BCS84" s="20"/>
      <c r="BCT84" s="20"/>
      <c r="BCU84" s="20"/>
      <c r="BCV84" s="20"/>
      <c r="BCW84" s="20"/>
      <c r="BCX84" s="20"/>
      <c r="BCY84" s="20"/>
      <c r="BCZ84" s="20"/>
      <c r="BDA84" s="20"/>
      <c r="BDB84" s="20"/>
      <c r="BDC84" s="20"/>
      <c r="BDD84" s="20"/>
      <c r="BDE84" s="20"/>
      <c r="BDF84" s="20"/>
      <c r="BDG84" s="20"/>
      <c r="BDH84" s="20"/>
      <c r="BDI84" s="20"/>
      <c r="BDJ84" s="20"/>
      <c r="BDK84" s="20"/>
      <c r="BDL84" s="20"/>
      <c r="BDM84" s="20"/>
      <c r="BDN84" s="20"/>
      <c r="BDO84" s="20"/>
      <c r="BDP84" s="20"/>
      <c r="BDQ84" s="20"/>
      <c r="BDR84" s="20"/>
      <c r="BDS84" s="20"/>
      <c r="BDT84" s="20"/>
      <c r="BDU84" s="20"/>
      <c r="BDV84" s="20"/>
      <c r="BDW84" s="20"/>
      <c r="BDX84" s="20"/>
      <c r="BDY84" s="20"/>
      <c r="BDZ84" s="20"/>
      <c r="BEA84" s="20"/>
      <c r="BEB84" s="20"/>
      <c r="BEC84" s="20"/>
      <c r="BED84" s="20"/>
      <c r="BEE84" s="20"/>
      <c r="BEF84" s="20"/>
      <c r="BEG84" s="20"/>
      <c r="BEH84" s="20"/>
      <c r="BEI84" s="20"/>
      <c r="BEJ84" s="20"/>
      <c r="BEK84" s="20"/>
      <c r="BEL84" s="20"/>
      <c r="BEM84" s="20"/>
      <c r="BEN84" s="20"/>
      <c r="BEO84" s="20"/>
      <c r="BEP84" s="20"/>
      <c r="BEQ84" s="20"/>
      <c r="BER84" s="20"/>
      <c r="BES84" s="20"/>
      <c r="BET84" s="20"/>
      <c r="BEU84" s="20"/>
      <c r="BEV84" s="20"/>
      <c r="BEW84" s="20"/>
      <c r="BEX84" s="20"/>
      <c r="BEY84" s="20"/>
      <c r="BEZ84" s="20"/>
      <c r="BFA84" s="20"/>
      <c r="BFB84" s="20"/>
      <c r="BFC84" s="20"/>
      <c r="BFD84" s="20"/>
      <c r="BFE84" s="20"/>
      <c r="BFF84" s="20"/>
      <c r="BFG84" s="20"/>
      <c r="BFH84" s="20"/>
      <c r="BFI84" s="20"/>
      <c r="BFJ84" s="20"/>
      <c r="BFK84" s="20"/>
      <c r="BFL84" s="20"/>
      <c r="BFM84" s="20"/>
      <c r="BFN84" s="20"/>
      <c r="BFO84" s="20"/>
      <c r="BFP84" s="20"/>
      <c r="BFQ84" s="20"/>
      <c r="BFR84" s="20"/>
      <c r="BFS84" s="20"/>
      <c r="BFT84" s="20"/>
      <c r="BFU84" s="20"/>
      <c r="BFV84" s="20"/>
      <c r="BFW84" s="20"/>
      <c r="BFX84" s="20"/>
      <c r="BFY84" s="20"/>
      <c r="BFZ84" s="20"/>
      <c r="BGA84" s="20"/>
      <c r="BGB84" s="20"/>
      <c r="BGC84" s="20"/>
      <c r="BGD84" s="20"/>
      <c r="BGE84" s="20"/>
      <c r="BGF84" s="20"/>
      <c r="BGG84" s="20"/>
      <c r="BGH84" s="20"/>
      <c r="BGI84" s="20"/>
      <c r="BGJ84" s="20"/>
      <c r="BGK84" s="20"/>
      <c r="BGL84" s="20"/>
      <c r="BGM84" s="20"/>
      <c r="BGN84" s="20"/>
      <c r="BGO84" s="20"/>
      <c r="BGP84" s="20"/>
      <c r="BGQ84" s="20"/>
      <c r="BGR84" s="20"/>
      <c r="BGS84" s="20"/>
      <c r="BGT84" s="20"/>
      <c r="BGU84" s="20"/>
      <c r="BGV84" s="20"/>
      <c r="BGW84" s="20"/>
      <c r="BGX84" s="20"/>
      <c r="BGY84" s="20"/>
      <c r="BGZ84" s="20"/>
      <c r="BHA84" s="20"/>
      <c r="BHB84" s="20"/>
      <c r="BHC84" s="20"/>
      <c r="BHD84" s="20"/>
      <c r="BHE84" s="20"/>
      <c r="BHF84" s="20"/>
      <c r="BHG84" s="20"/>
      <c r="BHH84" s="20"/>
      <c r="BHI84" s="20"/>
      <c r="BHJ84" s="20"/>
      <c r="BHK84" s="20"/>
      <c r="BHL84" s="20"/>
      <c r="BHM84" s="20"/>
      <c r="BHN84" s="20"/>
      <c r="BHO84" s="20"/>
      <c r="BHP84" s="20"/>
      <c r="BHQ84" s="20"/>
      <c r="BHR84" s="20"/>
      <c r="BHS84" s="20"/>
      <c r="BHT84" s="20"/>
      <c r="BHU84" s="20"/>
      <c r="BHV84" s="20"/>
      <c r="BHW84" s="20"/>
      <c r="BHX84" s="20"/>
      <c r="BHY84" s="20"/>
      <c r="BHZ84" s="20"/>
      <c r="BIA84" s="20"/>
      <c r="BIB84" s="20"/>
      <c r="BIC84" s="20"/>
      <c r="BID84" s="20"/>
      <c r="BIE84" s="20"/>
      <c r="BIF84" s="20"/>
      <c r="BIG84" s="20"/>
      <c r="BIH84" s="20"/>
      <c r="BII84" s="20"/>
      <c r="BIJ84" s="20"/>
      <c r="BIK84" s="20"/>
      <c r="BIL84" s="20"/>
      <c r="BIM84" s="20"/>
      <c r="BIN84" s="20"/>
      <c r="BIO84" s="20"/>
      <c r="BIP84" s="20"/>
      <c r="BIQ84" s="20"/>
      <c r="BIR84" s="20"/>
      <c r="BIS84" s="20"/>
      <c r="BIT84" s="20"/>
      <c r="BIU84" s="20"/>
      <c r="BIV84" s="20"/>
      <c r="BIW84" s="20"/>
      <c r="BIX84" s="20"/>
      <c r="BIY84" s="20"/>
      <c r="BIZ84" s="20"/>
      <c r="BJA84" s="20"/>
      <c r="BJB84" s="20"/>
      <c r="BJC84" s="20"/>
      <c r="BJD84" s="20"/>
      <c r="BJE84" s="20"/>
      <c r="BJF84" s="20"/>
      <c r="BJG84" s="20"/>
      <c r="BJH84" s="20"/>
      <c r="BJI84" s="20"/>
      <c r="BJJ84" s="20"/>
      <c r="BJK84" s="20"/>
      <c r="BJL84" s="20"/>
      <c r="BJM84" s="20"/>
      <c r="BJN84" s="20"/>
      <c r="BJO84" s="20"/>
      <c r="BJP84" s="20"/>
      <c r="BJQ84" s="20"/>
      <c r="BJR84" s="20"/>
      <c r="BJS84" s="20"/>
      <c r="BJT84" s="20"/>
      <c r="BJU84" s="20"/>
      <c r="BJV84" s="20"/>
      <c r="BJW84" s="20"/>
      <c r="BJX84" s="20"/>
      <c r="BJY84" s="20"/>
      <c r="BJZ84" s="20"/>
      <c r="BKA84" s="20"/>
      <c r="BKB84" s="20"/>
      <c r="BKC84" s="20"/>
      <c r="BKD84" s="20"/>
      <c r="BKE84" s="20"/>
      <c r="BKF84" s="20"/>
      <c r="BKG84" s="20"/>
      <c r="BKH84" s="20"/>
      <c r="BKI84" s="20"/>
      <c r="BKJ84" s="20"/>
      <c r="BKK84" s="20"/>
      <c r="BKL84" s="20"/>
      <c r="BKM84" s="20"/>
      <c r="BKN84" s="20"/>
      <c r="BKO84" s="20"/>
      <c r="BKP84" s="20"/>
      <c r="BKQ84" s="20"/>
      <c r="BKR84" s="20"/>
      <c r="BKS84" s="20"/>
      <c r="BKT84" s="20"/>
      <c r="BKU84" s="20"/>
      <c r="BKV84" s="20"/>
      <c r="BKW84" s="20"/>
      <c r="BKX84" s="20"/>
      <c r="BKY84" s="20"/>
      <c r="BKZ84" s="20"/>
      <c r="BLA84" s="20"/>
      <c r="BLB84" s="20"/>
      <c r="BLC84" s="20"/>
      <c r="BLD84" s="20"/>
      <c r="BLE84" s="20"/>
      <c r="BLF84" s="20"/>
      <c r="BLG84" s="20"/>
      <c r="BLH84" s="20"/>
      <c r="BLI84" s="20"/>
      <c r="BLJ84" s="20"/>
      <c r="BLK84" s="20"/>
      <c r="BLL84" s="20"/>
      <c r="BLM84" s="20"/>
      <c r="BLN84" s="20"/>
      <c r="BLO84" s="20"/>
      <c r="BLP84" s="20"/>
      <c r="BLQ84" s="20"/>
      <c r="BLR84" s="20"/>
      <c r="BLS84" s="20"/>
      <c r="BLT84" s="20"/>
      <c r="BLU84" s="20"/>
      <c r="BLV84" s="20"/>
      <c r="BLW84" s="20"/>
      <c r="BLX84" s="20"/>
      <c r="BLY84" s="20"/>
      <c r="BLZ84" s="20"/>
      <c r="BMA84" s="20"/>
      <c r="BMB84" s="20"/>
      <c r="BMC84" s="20"/>
      <c r="BMD84" s="20"/>
      <c r="BME84" s="20"/>
      <c r="BMF84" s="20"/>
      <c r="BMG84" s="20"/>
      <c r="BMH84" s="20"/>
      <c r="BMI84" s="20"/>
      <c r="BMJ84" s="20"/>
      <c r="BMK84" s="20"/>
      <c r="BML84" s="20"/>
      <c r="BMM84" s="20"/>
      <c r="BMN84" s="20"/>
      <c r="BMO84" s="20"/>
      <c r="BMP84" s="20"/>
      <c r="BMQ84" s="20"/>
      <c r="BMR84" s="20"/>
      <c r="BMS84" s="20"/>
      <c r="BMT84" s="20"/>
      <c r="BMU84" s="20"/>
      <c r="BMV84" s="20"/>
      <c r="BMW84" s="20"/>
      <c r="BMX84" s="20"/>
      <c r="BMY84" s="20"/>
      <c r="BMZ84" s="20"/>
      <c r="BNA84" s="20"/>
      <c r="BNB84" s="20"/>
      <c r="BNC84" s="20"/>
      <c r="BND84" s="20"/>
      <c r="BNE84" s="20"/>
      <c r="BNF84" s="20"/>
      <c r="BNG84" s="20"/>
      <c r="BNH84" s="20"/>
      <c r="BNI84" s="20"/>
      <c r="BNJ84" s="20"/>
      <c r="BNK84" s="20"/>
      <c r="BNL84" s="20"/>
      <c r="BNM84" s="20"/>
      <c r="BNN84" s="20"/>
      <c r="BNO84" s="20"/>
      <c r="BNP84" s="20"/>
      <c r="BNQ84" s="20"/>
      <c r="BNR84" s="20"/>
      <c r="BNS84" s="20"/>
      <c r="BNT84" s="20"/>
      <c r="BNU84" s="20"/>
      <c r="BNV84" s="20"/>
      <c r="BNW84" s="20"/>
      <c r="BNX84" s="20"/>
      <c r="BNY84" s="20"/>
      <c r="BNZ84" s="20"/>
      <c r="BOA84" s="20"/>
      <c r="BOB84" s="20"/>
      <c r="BOC84" s="20"/>
      <c r="BOD84" s="20"/>
      <c r="BOE84" s="20"/>
      <c r="BOF84" s="20"/>
      <c r="BOG84" s="20"/>
      <c r="BOH84" s="20"/>
      <c r="BOI84" s="20"/>
      <c r="BOJ84" s="20"/>
      <c r="BOK84" s="20"/>
      <c r="BOL84" s="20"/>
      <c r="BOM84" s="20"/>
      <c r="BON84" s="20"/>
      <c r="BOO84" s="20"/>
      <c r="BOP84" s="20"/>
      <c r="BOQ84" s="20"/>
      <c r="BOR84" s="20"/>
      <c r="BOS84" s="20"/>
      <c r="BOT84" s="20"/>
      <c r="BOU84" s="20"/>
      <c r="BOV84" s="20"/>
      <c r="BOW84" s="20"/>
      <c r="BOX84" s="20"/>
      <c r="BOY84" s="20"/>
      <c r="BOZ84" s="20"/>
      <c r="BPA84" s="20"/>
      <c r="BPB84" s="20"/>
      <c r="BPC84" s="20"/>
      <c r="BPD84" s="20"/>
      <c r="BPE84" s="20"/>
      <c r="BPF84" s="20"/>
      <c r="BPG84" s="20"/>
      <c r="BPH84" s="20"/>
      <c r="BPI84" s="20"/>
      <c r="BPJ84" s="20"/>
      <c r="BPK84" s="20"/>
    </row>
    <row r="85" spans="1:1779" s="21" customFormat="1" ht="65.25" customHeight="1" x14ac:dyDescent="0.25">
      <c r="A85" s="168"/>
      <c r="B85" s="258"/>
      <c r="C85" s="168"/>
      <c r="D85" s="96" t="s">
        <v>11</v>
      </c>
      <c r="E85" s="119">
        <f>SUM(F85:O85)</f>
        <v>0</v>
      </c>
      <c r="F85" s="175">
        <v>0</v>
      </c>
      <c r="G85" s="176"/>
      <c r="H85" s="176"/>
      <c r="I85" s="176"/>
      <c r="J85" s="176"/>
      <c r="K85" s="177"/>
      <c r="L85" s="97">
        <v>0</v>
      </c>
      <c r="M85" s="113">
        <v>0</v>
      </c>
      <c r="N85" s="97">
        <v>0</v>
      </c>
      <c r="O85" s="97">
        <v>0</v>
      </c>
      <c r="P85" s="174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0"/>
      <c r="BQ85" s="20"/>
      <c r="BR85" s="20"/>
      <c r="BS85" s="20"/>
      <c r="BT85" s="20"/>
      <c r="BU85" s="20"/>
      <c r="BV85" s="20"/>
      <c r="BW85" s="20"/>
      <c r="BX85" s="20"/>
      <c r="BY85" s="20"/>
      <c r="BZ85" s="20"/>
      <c r="CA85" s="20"/>
      <c r="CB85" s="20"/>
      <c r="CC85" s="20"/>
      <c r="CD85" s="20"/>
      <c r="CE85" s="20"/>
      <c r="CF85" s="20"/>
      <c r="CG85" s="20"/>
      <c r="CH85" s="20"/>
      <c r="CI85" s="20"/>
      <c r="CJ85" s="20"/>
      <c r="CK85" s="20"/>
      <c r="CL85" s="20"/>
      <c r="CM85" s="20"/>
      <c r="CN85" s="20"/>
      <c r="CO85" s="20"/>
      <c r="CP85" s="20"/>
      <c r="CQ85" s="20"/>
      <c r="CR85" s="20"/>
      <c r="CS85" s="20"/>
      <c r="CT85" s="20"/>
      <c r="CU85" s="20"/>
      <c r="CV85" s="20"/>
      <c r="CW85" s="20"/>
      <c r="CX85" s="20"/>
      <c r="CY85" s="20"/>
      <c r="CZ85" s="20"/>
      <c r="DA85" s="20"/>
      <c r="DB85" s="20"/>
      <c r="DC85" s="20"/>
      <c r="DD85" s="20"/>
      <c r="DE85" s="20"/>
      <c r="DF85" s="20"/>
      <c r="DG85" s="20"/>
      <c r="DH85" s="20"/>
      <c r="DI85" s="20"/>
      <c r="DJ85" s="20"/>
      <c r="DK85" s="20"/>
      <c r="DL85" s="20"/>
      <c r="DM85" s="20"/>
      <c r="DN85" s="20"/>
      <c r="DO85" s="20"/>
      <c r="DP85" s="20"/>
      <c r="DQ85" s="20"/>
      <c r="DR85" s="20"/>
      <c r="DS85" s="20"/>
      <c r="DT85" s="20"/>
      <c r="DU85" s="20"/>
      <c r="DV85" s="20"/>
      <c r="DW85" s="20"/>
      <c r="DX85" s="20"/>
      <c r="DY85" s="20"/>
      <c r="DZ85" s="20"/>
      <c r="EA85" s="20"/>
      <c r="EB85" s="20"/>
      <c r="EC85" s="20"/>
      <c r="ED85" s="20"/>
      <c r="EE85" s="20"/>
      <c r="EF85" s="20"/>
      <c r="EG85" s="20"/>
      <c r="EH85" s="20"/>
      <c r="EI85" s="20"/>
      <c r="EJ85" s="20"/>
      <c r="EK85" s="20"/>
      <c r="EL85" s="20"/>
      <c r="EM85" s="20"/>
      <c r="EN85" s="20"/>
      <c r="EO85" s="20"/>
      <c r="EP85" s="20"/>
      <c r="EQ85" s="20"/>
      <c r="ER85" s="20"/>
      <c r="ES85" s="20"/>
      <c r="ET85" s="20"/>
      <c r="EU85" s="20"/>
      <c r="EV85" s="20"/>
      <c r="EW85" s="20"/>
      <c r="EX85" s="20"/>
      <c r="EY85" s="20"/>
      <c r="EZ85" s="20"/>
      <c r="FA85" s="20"/>
      <c r="FB85" s="20"/>
      <c r="FC85" s="20"/>
      <c r="FD85" s="20"/>
      <c r="FE85" s="20"/>
      <c r="FF85" s="20"/>
      <c r="FG85" s="20"/>
      <c r="FH85" s="20"/>
      <c r="FI85" s="20"/>
      <c r="FJ85" s="20"/>
      <c r="FK85" s="20"/>
      <c r="FL85" s="20"/>
      <c r="FM85" s="20"/>
      <c r="FN85" s="20"/>
      <c r="FO85" s="20"/>
      <c r="FP85" s="20"/>
      <c r="FQ85" s="20"/>
      <c r="FR85" s="20"/>
      <c r="FS85" s="20"/>
      <c r="FT85" s="20"/>
      <c r="FU85" s="20"/>
      <c r="FV85" s="20"/>
      <c r="FW85" s="20"/>
      <c r="FX85" s="20"/>
      <c r="FY85" s="20"/>
      <c r="FZ85" s="20"/>
      <c r="GA85" s="20"/>
      <c r="GB85" s="20"/>
      <c r="GC85" s="20"/>
      <c r="GD85" s="20"/>
      <c r="GE85" s="20"/>
      <c r="GF85" s="20"/>
      <c r="GG85" s="20"/>
      <c r="GH85" s="20"/>
      <c r="GI85" s="20"/>
      <c r="GJ85" s="20"/>
      <c r="GK85" s="20"/>
      <c r="GL85" s="20"/>
      <c r="GM85" s="20"/>
      <c r="GN85" s="20"/>
      <c r="GO85" s="20"/>
      <c r="GP85" s="20"/>
      <c r="GQ85" s="20"/>
      <c r="GR85" s="20"/>
      <c r="GS85" s="20"/>
      <c r="GT85" s="20"/>
      <c r="GU85" s="20"/>
      <c r="GV85" s="20"/>
      <c r="GW85" s="20"/>
      <c r="GX85" s="20"/>
      <c r="GY85" s="20"/>
      <c r="GZ85" s="20"/>
      <c r="HA85" s="20"/>
      <c r="HB85" s="20"/>
      <c r="HC85" s="20"/>
      <c r="HD85" s="20"/>
      <c r="HE85" s="20"/>
      <c r="HF85" s="20"/>
      <c r="HG85" s="20"/>
      <c r="HH85" s="20"/>
      <c r="HI85" s="20"/>
      <c r="HJ85" s="20"/>
      <c r="HK85" s="20"/>
      <c r="HL85" s="20"/>
      <c r="HM85" s="20"/>
      <c r="HN85" s="20"/>
      <c r="HO85" s="20"/>
      <c r="HP85" s="20"/>
      <c r="HQ85" s="20"/>
      <c r="HR85" s="20"/>
      <c r="HS85" s="20"/>
      <c r="HT85" s="20"/>
      <c r="HU85" s="20"/>
      <c r="HV85" s="20"/>
      <c r="HW85" s="20"/>
      <c r="HX85" s="20"/>
      <c r="HY85" s="20"/>
      <c r="HZ85" s="20"/>
      <c r="IA85" s="20"/>
      <c r="IB85" s="20"/>
      <c r="IC85" s="20"/>
      <c r="ID85" s="20"/>
      <c r="IE85" s="20"/>
      <c r="IF85" s="20"/>
      <c r="IG85" s="20"/>
      <c r="IH85" s="20"/>
      <c r="II85" s="20"/>
      <c r="IJ85" s="20"/>
      <c r="IK85" s="20"/>
      <c r="IL85" s="20"/>
      <c r="IM85" s="20"/>
      <c r="IN85" s="20"/>
      <c r="IO85" s="20"/>
      <c r="IP85" s="20"/>
      <c r="IQ85" s="20"/>
      <c r="IR85" s="20"/>
      <c r="IS85" s="20"/>
      <c r="IT85" s="20"/>
      <c r="IU85" s="20"/>
      <c r="IV85" s="20"/>
      <c r="IW85" s="20"/>
      <c r="IX85" s="20"/>
      <c r="IY85" s="20"/>
      <c r="IZ85" s="20"/>
      <c r="JA85" s="20"/>
      <c r="JB85" s="20"/>
      <c r="JC85" s="20"/>
      <c r="JD85" s="20"/>
      <c r="JE85" s="20"/>
      <c r="JF85" s="20"/>
      <c r="JG85" s="20"/>
      <c r="JH85" s="20"/>
      <c r="JI85" s="20"/>
      <c r="JJ85" s="20"/>
      <c r="JK85" s="20"/>
      <c r="JL85" s="20"/>
      <c r="JM85" s="20"/>
      <c r="JN85" s="20"/>
      <c r="JO85" s="20"/>
      <c r="JP85" s="20"/>
      <c r="JQ85" s="20"/>
      <c r="JR85" s="20"/>
      <c r="JS85" s="20"/>
      <c r="JT85" s="20"/>
      <c r="JU85" s="20"/>
      <c r="JV85" s="20"/>
      <c r="JW85" s="20"/>
      <c r="JX85" s="20"/>
      <c r="JY85" s="20"/>
      <c r="JZ85" s="20"/>
      <c r="KA85" s="20"/>
      <c r="KB85" s="20"/>
      <c r="KC85" s="20"/>
      <c r="KD85" s="20"/>
      <c r="KE85" s="20"/>
      <c r="KF85" s="20"/>
      <c r="KG85" s="20"/>
      <c r="KH85" s="20"/>
      <c r="KI85" s="20"/>
      <c r="KJ85" s="20"/>
      <c r="KK85" s="20"/>
      <c r="KL85" s="20"/>
      <c r="KM85" s="20"/>
      <c r="KN85" s="20"/>
      <c r="KO85" s="20"/>
      <c r="KP85" s="20"/>
      <c r="KQ85" s="20"/>
      <c r="KR85" s="20"/>
      <c r="KS85" s="20"/>
      <c r="KT85" s="20"/>
      <c r="KU85" s="20"/>
      <c r="KV85" s="20"/>
      <c r="KW85" s="20"/>
      <c r="KX85" s="20"/>
      <c r="KY85" s="20"/>
      <c r="KZ85" s="20"/>
      <c r="LA85" s="20"/>
      <c r="LB85" s="20"/>
      <c r="LC85" s="20"/>
      <c r="LD85" s="20"/>
      <c r="LE85" s="20"/>
      <c r="LF85" s="20"/>
      <c r="LG85" s="20"/>
      <c r="LH85" s="20"/>
      <c r="LI85" s="20"/>
      <c r="LJ85" s="20"/>
      <c r="LK85" s="20"/>
      <c r="LL85" s="20"/>
      <c r="LM85" s="20"/>
      <c r="LN85" s="20"/>
      <c r="LO85" s="20"/>
      <c r="LP85" s="20"/>
      <c r="LQ85" s="20"/>
      <c r="LR85" s="20"/>
      <c r="LS85" s="20"/>
      <c r="LT85" s="20"/>
      <c r="LU85" s="20"/>
      <c r="LV85" s="20"/>
      <c r="LW85" s="20"/>
      <c r="LX85" s="20"/>
      <c r="LY85" s="20"/>
      <c r="LZ85" s="20"/>
      <c r="MA85" s="20"/>
      <c r="MB85" s="20"/>
      <c r="MC85" s="20"/>
      <c r="MD85" s="20"/>
      <c r="ME85" s="20"/>
      <c r="MF85" s="20"/>
      <c r="MG85" s="20"/>
      <c r="MH85" s="20"/>
      <c r="MI85" s="20"/>
      <c r="MJ85" s="20"/>
      <c r="MK85" s="20"/>
      <c r="ML85" s="20"/>
      <c r="MM85" s="20"/>
      <c r="MN85" s="20"/>
      <c r="MO85" s="20"/>
      <c r="MP85" s="20"/>
      <c r="MQ85" s="20"/>
      <c r="MR85" s="20"/>
      <c r="MS85" s="20"/>
      <c r="MT85" s="20"/>
      <c r="MU85" s="20"/>
      <c r="MV85" s="20"/>
      <c r="MW85" s="20"/>
      <c r="MX85" s="20"/>
      <c r="MY85" s="20"/>
      <c r="MZ85" s="20"/>
      <c r="NA85" s="20"/>
      <c r="NB85" s="20"/>
      <c r="NC85" s="20"/>
      <c r="ND85" s="20"/>
      <c r="NE85" s="20"/>
      <c r="NF85" s="20"/>
      <c r="NG85" s="20"/>
      <c r="NH85" s="20"/>
      <c r="NI85" s="20"/>
      <c r="NJ85" s="20"/>
      <c r="NK85" s="20"/>
      <c r="NL85" s="20"/>
      <c r="NM85" s="20"/>
      <c r="NN85" s="20"/>
      <c r="NO85" s="20"/>
      <c r="NP85" s="20"/>
      <c r="NQ85" s="20"/>
      <c r="NR85" s="20"/>
      <c r="NS85" s="20"/>
      <c r="NT85" s="20"/>
      <c r="NU85" s="20"/>
      <c r="NV85" s="20"/>
      <c r="NW85" s="20"/>
      <c r="NX85" s="20"/>
      <c r="NY85" s="20"/>
      <c r="NZ85" s="20"/>
      <c r="OA85" s="20"/>
      <c r="OB85" s="20"/>
      <c r="OC85" s="20"/>
      <c r="OD85" s="20"/>
      <c r="OE85" s="20"/>
      <c r="OF85" s="20"/>
      <c r="OG85" s="20"/>
      <c r="OH85" s="20"/>
      <c r="OI85" s="20"/>
      <c r="OJ85" s="20"/>
      <c r="OK85" s="20"/>
      <c r="OL85" s="20"/>
      <c r="OM85" s="20"/>
      <c r="ON85" s="20"/>
      <c r="OO85" s="20"/>
      <c r="OP85" s="20"/>
      <c r="OQ85" s="20"/>
      <c r="OR85" s="20"/>
      <c r="OS85" s="20"/>
      <c r="OT85" s="20"/>
      <c r="OU85" s="20"/>
      <c r="OV85" s="20"/>
      <c r="OW85" s="20"/>
      <c r="OX85" s="20"/>
      <c r="OY85" s="20"/>
      <c r="OZ85" s="20"/>
      <c r="PA85" s="20"/>
      <c r="PB85" s="20"/>
      <c r="PC85" s="20"/>
      <c r="PD85" s="20"/>
      <c r="PE85" s="20"/>
      <c r="PF85" s="20"/>
      <c r="PG85" s="20"/>
      <c r="PH85" s="20"/>
      <c r="PI85" s="20"/>
      <c r="PJ85" s="20"/>
      <c r="PK85" s="20"/>
      <c r="PL85" s="20"/>
      <c r="PM85" s="20"/>
      <c r="PN85" s="20"/>
      <c r="PO85" s="20"/>
      <c r="PP85" s="20"/>
      <c r="PQ85" s="20"/>
      <c r="PR85" s="20"/>
      <c r="PS85" s="20"/>
      <c r="PT85" s="20"/>
      <c r="PU85" s="20"/>
      <c r="PV85" s="20"/>
      <c r="PW85" s="20"/>
      <c r="PX85" s="20"/>
      <c r="PY85" s="20"/>
      <c r="PZ85" s="20"/>
      <c r="QA85" s="20"/>
      <c r="QB85" s="20"/>
      <c r="QC85" s="20"/>
      <c r="QD85" s="20"/>
      <c r="QE85" s="20"/>
      <c r="QF85" s="20"/>
      <c r="QG85" s="20"/>
      <c r="QH85" s="20"/>
      <c r="QI85" s="20"/>
      <c r="QJ85" s="20"/>
      <c r="QK85" s="20"/>
      <c r="QL85" s="20"/>
      <c r="QM85" s="20"/>
      <c r="QN85" s="20"/>
      <c r="QO85" s="20"/>
      <c r="QP85" s="20"/>
      <c r="QQ85" s="20"/>
      <c r="QR85" s="20"/>
      <c r="QS85" s="20"/>
      <c r="QT85" s="20"/>
      <c r="QU85" s="20"/>
      <c r="QV85" s="20"/>
      <c r="QW85" s="20"/>
      <c r="QX85" s="20"/>
      <c r="QY85" s="20"/>
      <c r="QZ85" s="20"/>
      <c r="RA85" s="20"/>
      <c r="RB85" s="20"/>
      <c r="RC85" s="20"/>
      <c r="RD85" s="20"/>
      <c r="RE85" s="20"/>
      <c r="RF85" s="20"/>
      <c r="RG85" s="20"/>
      <c r="RH85" s="20"/>
      <c r="RI85" s="20"/>
      <c r="RJ85" s="20"/>
      <c r="RK85" s="20"/>
      <c r="RL85" s="20"/>
      <c r="RM85" s="20"/>
      <c r="RN85" s="20"/>
      <c r="RO85" s="20"/>
      <c r="RP85" s="20"/>
      <c r="RQ85" s="20"/>
      <c r="RR85" s="20"/>
      <c r="RS85" s="20"/>
      <c r="RT85" s="20"/>
      <c r="RU85" s="20"/>
      <c r="RV85" s="20"/>
      <c r="RW85" s="20"/>
      <c r="RX85" s="20"/>
      <c r="RY85" s="20"/>
      <c r="RZ85" s="20"/>
      <c r="SA85" s="20"/>
      <c r="SB85" s="20"/>
      <c r="SC85" s="20"/>
      <c r="SD85" s="20"/>
      <c r="SE85" s="20"/>
      <c r="SF85" s="20"/>
      <c r="SG85" s="20"/>
      <c r="SH85" s="20"/>
      <c r="SI85" s="20"/>
      <c r="SJ85" s="20"/>
      <c r="SK85" s="20"/>
      <c r="SL85" s="20"/>
      <c r="SM85" s="20"/>
      <c r="SN85" s="20"/>
      <c r="SO85" s="20"/>
      <c r="SP85" s="20"/>
      <c r="SQ85" s="20"/>
      <c r="SR85" s="20"/>
      <c r="SS85" s="20"/>
      <c r="ST85" s="20"/>
      <c r="SU85" s="20"/>
      <c r="SV85" s="20"/>
      <c r="SW85" s="20"/>
      <c r="SX85" s="20"/>
      <c r="SY85" s="20"/>
      <c r="SZ85" s="20"/>
      <c r="TA85" s="20"/>
      <c r="TB85" s="20"/>
      <c r="TC85" s="20"/>
      <c r="TD85" s="20"/>
      <c r="TE85" s="20"/>
      <c r="TF85" s="20"/>
      <c r="TG85" s="20"/>
      <c r="TH85" s="20"/>
      <c r="TI85" s="20"/>
      <c r="TJ85" s="20"/>
      <c r="TK85" s="20"/>
      <c r="TL85" s="20"/>
      <c r="TM85" s="20"/>
      <c r="TN85" s="20"/>
      <c r="TO85" s="20"/>
      <c r="TP85" s="20"/>
      <c r="TQ85" s="20"/>
      <c r="TR85" s="20"/>
      <c r="TS85" s="20"/>
      <c r="TT85" s="20"/>
      <c r="TU85" s="20"/>
      <c r="TV85" s="20"/>
      <c r="TW85" s="20"/>
      <c r="TX85" s="20"/>
      <c r="TY85" s="20"/>
      <c r="TZ85" s="20"/>
      <c r="UA85" s="20"/>
      <c r="UB85" s="20"/>
      <c r="UC85" s="20"/>
      <c r="UD85" s="20"/>
      <c r="UE85" s="20"/>
      <c r="UF85" s="20"/>
      <c r="UG85" s="20"/>
      <c r="UH85" s="20"/>
      <c r="UI85" s="20"/>
      <c r="UJ85" s="20"/>
      <c r="UK85" s="20"/>
      <c r="UL85" s="20"/>
      <c r="UM85" s="20"/>
      <c r="UN85" s="20"/>
      <c r="UO85" s="20"/>
      <c r="UP85" s="20"/>
      <c r="UQ85" s="20"/>
      <c r="UR85" s="20"/>
      <c r="US85" s="20"/>
      <c r="UT85" s="20"/>
      <c r="UU85" s="20"/>
      <c r="UV85" s="20"/>
      <c r="UW85" s="20"/>
      <c r="UX85" s="20"/>
      <c r="UY85" s="20"/>
      <c r="UZ85" s="20"/>
      <c r="VA85" s="20"/>
      <c r="VB85" s="20"/>
      <c r="VC85" s="20"/>
      <c r="VD85" s="20"/>
      <c r="VE85" s="20"/>
      <c r="VF85" s="20"/>
      <c r="VG85" s="20"/>
      <c r="VH85" s="20"/>
      <c r="VI85" s="20"/>
      <c r="VJ85" s="20"/>
      <c r="VK85" s="20"/>
      <c r="VL85" s="20"/>
      <c r="VM85" s="20"/>
      <c r="VN85" s="20"/>
      <c r="VO85" s="20"/>
      <c r="VP85" s="20"/>
      <c r="VQ85" s="20"/>
      <c r="VR85" s="20"/>
      <c r="VS85" s="20"/>
      <c r="VT85" s="20"/>
      <c r="VU85" s="20"/>
      <c r="VV85" s="20"/>
      <c r="VW85" s="20"/>
      <c r="VX85" s="20"/>
      <c r="VY85" s="20"/>
      <c r="VZ85" s="20"/>
      <c r="WA85" s="20"/>
      <c r="WB85" s="20"/>
      <c r="WC85" s="20"/>
      <c r="WD85" s="20"/>
      <c r="WE85" s="20"/>
      <c r="WF85" s="20"/>
      <c r="WG85" s="20"/>
      <c r="WH85" s="20"/>
      <c r="WI85" s="20"/>
      <c r="WJ85" s="20"/>
      <c r="WK85" s="20"/>
      <c r="WL85" s="20"/>
      <c r="WM85" s="20"/>
      <c r="WN85" s="20"/>
      <c r="WO85" s="20"/>
      <c r="WP85" s="20"/>
      <c r="WQ85" s="20"/>
      <c r="WR85" s="20"/>
      <c r="WS85" s="20"/>
      <c r="WT85" s="20"/>
      <c r="WU85" s="20"/>
      <c r="WV85" s="20"/>
      <c r="WW85" s="20"/>
      <c r="WX85" s="20"/>
      <c r="WY85" s="20"/>
      <c r="WZ85" s="20"/>
      <c r="XA85" s="20"/>
      <c r="XB85" s="20"/>
      <c r="XC85" s="20"/>
      <c r="XD85" s="20"/>
      <c r="XE85" s="20"/>
      <c r="XF85" s="20"/>
      <c r="XG85" s="20"/>
      <c r="XH85" s="20"/>
      <c r="XI85" s="20"/>
      <c r="XJ85" s="20"/>
      <c r="XK85" s="20"/>
      <c r="XL85" s="20"/>
      <c r="XM85" s="20"/>
      <c r="XN85" s="20"/>
      <c r="XO85" s="20"/>
      <c r="XP85" s="20"/>
      <c r="XQ85" s="20"/>
      <c r="XR85" s="20"/>
      <c r="XS85" s="20"/>
      <c r="XT85" s="20"/>
      <c r="XU85" s="20"/>
      <c r="XV85" s="20"/>
      <c r="XW85" s="20"/>
      <c r="XX85" s="20"/>
      <c r="XY85" s="20"/>
      <c r="XZ85" s="20"/>
      <c r="YA85" s="20"/>
      <c r="YB85" s="20"/>
      <c r="YC85" s="20"/>
      <c r="YD85" s="20"/>
      <c r="YE85" s="20"/>
      <c r="YF85" s="20"/>
      <c r="YG85" s="20"/>
      <c r="YH85" s="20"/>
      <c r="YI85" s="20"/>
      <c r="YJ85" s="20"/>
      <c r="YK85" s="20"/>
      <c r="YL85" s="20"/>
      <c r="YM85" s="20"/>
      <c r="YN85" s="20"/>
      <c r="YO85" s="20"/>
      <c r="YP85" s="20"/>
      <c r="YQ85" s="20"/>
      <c r="YR85" s="20"/>
      <c r="YS85" s="20"/>
      <c r="YT85" s="20"/>
      <c r="YU85" s="20"/>
      <c r="YV85" s="20"/>
      <c r="YW85" s="20"/>
      <c r="YX85" s="20"/>
      <c r="YY85" s="20"/>
      <c r="YZ85" s="20"/>
      <c r="ZA85" s="20"/>
      <c r="ZB85" s="20"/>
      <c r="ZC85" s="20"/>
      <c r="ZD85" s="20"/>
      <c r="ZE85" s="20"/>
      <c r="ZF85" s="20"/>
      <c r="ZG85" s="20"/>
      <c r="ZH85" s="20"/>
      <c r="ZI85" s="20"/>
      <c r="ZJ85" s="20"/>
      <c r="ZK85" s="20"/>
      <c r="ZL85" s="20"/>
      <c r="ZM85" s="20"/>
      <c r="ZN85" s="20"/>
      <c r="ZO85" s="20"/>
      <c r="ZP85" s="20"/>
      <c r="ZQ85" s="20"/>
      <c r="ZR85" s="20"/>
      <c r="ZS85" s="20"/>
      <c r="ZT85" s="20"/>
      <c r="ZU85" s="20"/>
      <c r="ZV85" s="20"/>
      <c r="ZW85" s="20"/>
      <c r="ZX85" s="20"/>
      <c r="ZY85" s="20"/>
      <c r="ZZ85" s="20"/>
      <c r="AAA85" s="20"/>
      <c r="AAB85" s="20"/>
      <c r="AAC85" s="20"/>
      <c r="AAD85" s="20"/>
      <c r="AAE85" s="20"/>
      <c r="AAF85" s="20"/>
      <c r="AAG85" s="20"/>
      <c r="AAH85" s="20"/>
      <c r="AAI85" s="20"/>
      <c r="AAJ85" s="20"/>
      <c r="AAK85" s="20"/>
      <c r="AAL85" s="20"/>
      <c r="AAM85" s="20"/>
      <c r="AAN85" s="20"/>
      <c r="AAO85" s="20"/>
      <c r="AAP85" s="20"/>
      <c r="AAQ85" s="20"/>
      <c r="AAR85" s="20"/>
      <c r="AAS85" s="20"/>
      <c r="AAT85" s="20"/>
      <c r="AAU85" s="20"/>
      <c r="AAV85" s="20"/>
      <c r="AAW85" s="20"/>
      <c r="AAX85" s="20"/>
      <c r="AAY85" s="20"/>
      <c r="AAZ85" s="20"/>
      <c r="ABA85" s="20"/>
      <c r="ABB85" s="20"/>
      <c r="ABC85" s="20"/>
      <c r="ABD85" s="20"/>
      <c r="ABE85" s="20"/>
      <c r="ABF85" s="20"/>
      <c r="ABG85" s="20"/>
      <c r="ABH85" s="20"/>
      <c r="ABI85" s="20"/>
      <c r="ABJ85" s="20"/>
      <c r="ABK85" s="20"/>
      <c r="ABL85" s="20"/>
      <c r="ABM85" s="20"/>
      <c r="ABN85" s="20"/>
      <c r="ABO85" s="20"/>
      <c r="ABP85" s="20"/>
      <c r="ABQ85" s="20"/>
      <c r="ABR85" s="20"/>
      <c r="ABS85" s="20"/>
      <c r="ABT85" s="20"/>
      <c r="ABU85" s="20"/>
      <c r="ABV85" s="20"/>
      <c r="ABW85" s="20"/>
      <c r="ABX85" s="20"/>
      <c r="ABY85" s="20"/>
      <c r="ABZ85" s="20"/>
      <c r="ACA85" s="20"/>
      <c r="ACB85" s="20"/>
      <c r="ACC85" s="20"/>
      <c r="ACD85" s="20"/>
      <c r="ACE85" s="20"/>
      <c r="ACF85" s="20"/>
      <c r="ACG85" s="20"/>
      <c r="ACH85" s="20"/>
      <c r="ACI85" s="20"/>
      <c r="ACJ85" s="20"/>
      <c r="ACK85" s="20"/>
      <c r="ACL85" s="20"/>
      <c r="ACM85" s="20"/>
      <c r="ACN85" s="20"/>
      <c r="ACO85" s="20"/>
      <c r="ACP85" s="20"/>
      <c r="ACQ85" s="20"/>
      <c r="ACR85" s="20"/>
      <c r="ACS85" s="20"/>
      <c r="ACT85" s="20"/>
      <c r="ACU85" s="20"/>
      <c r="ACV85" s="20"/>
      <c r="ACW85" s="20"/>
      <c r="ACX85" s="20"/>
      <c r="ACY85" s="20"/>
      <c r="ACZ85" s="20"/>
      <c r="ADA85" s="20"/>
      <c r="ADB85" s="20"/>
      <c r="ADC85" s="20"/>
      <c r="ADD85" s="20"/>
      <c r="ADE85" s="20"/>
      <c r="ADF85" s="20"/>
      <c r="ADG85" s="20"/>
      <c r="ADH85" s="20"/>
      <c r="ADI85" s="20"/>
      <c r="ADJ85" s="20"/>
      <c r="ADK85" s="20"/>
      <c r="ADL85" s="20"/>
      <c r="ADM85" s="20"/>
      <c r="ADN85" s="20"/>
      <c r="ADO85" s="20"/>
      <c r="ADP85" s="20"/>
      <c r="ADQ85" s="20"/>
      <c r="ADR85" s="20"/>
      <c r="ADS85" s="20"/>
      <c r="ADT85" s="20"/>
      <c r="ADU85" s="20"/>
      <c r="ADV85" s="20"/>
      <c r="ADW85" s="20"/>
      <c r="ADX85" s="20"/>
      <c r="ADY85" s="20"/>
      <c r="ADZ85" s="20"/>
      <c r="AEA85" s="20"/>
      <c r="AEB85" s="20"/>
      <c r="AEC85" s="20"/>
      <c r="AED85" s="20"/>
      <c r="AEE85" s="20"/>
      <c r="AEF85" s="20"/>
      <c r="AEG85" s="20"/>
      <c r="AEH85" s="20"/>
      <c r="AEI85" s="20"/>
      <c r="AEJ85" s="20"/>
      <c r="AEK85" s="20"/>
      <c r="AEL85" s="20"/>
      <c r="AEM85" s="20"/>
      <c r="AEN85" s="20"/>
      <c r="AEO85" s="20"/>
      <c r="AEP85" s="20"/>
      <c r="AEQ85" s="20"/>
      <c r="AER85" s="20"/>
      <c r="AES85" s="20"/>
      <c r="AET85" s="20"/>
      <c r="AEU85" s="20"/>
      <c r="AEV85" s="20"/>
      <c r="AEW85" s="20"/>
      <c r="AEX85" s="20"/>
      <c r="AEY85" s="20"/>
      <c r="AEZ85" s="20"/>
      <c r="AFA85" s="20"/>
      <c r="AFB85" s="20"/>
      <c r="AFC85" s="20"/>
      <c r="AFD85" s="20"/>
      <c r="AFE85" s="20"/>
      <c r="AFF85" s="20"/>
      <c r="AFG85" s="20"/>
      <c r="AFH85" s="20"/>
      <c r="AFI85" s="20"/>
      <c r="AFJ85" s="20"/>
      <c r="AFK85" s="20"/>
      <c r="AFL85" s="20"/>
      <c r="AFM85" s="20"/>
      <c r="AFN85" s="20"/>
      <c r="AFO85" s="20"/>
      <c r="AFP85" s="20"/>
      <c r="AFQ85" s="20"/>
      <c r="AFR85" s="20"/>
      <c r="AFS85" s="20"/>
      <c r="AFT85" s="20"/>
      <c r="AFU85" s="20"/>
      <c r="AFV85" s="20"/>
      <c r="AFW85" s="20"/>
      <c r="AFX85" s="20"/>
      <c r="AFY85" s="20"/>
      <c r="AFZ85" s="20"/>
      <c r="AGA85" s="20"/>
      <c r="AGB85" s="20"/>
      <c r="AGC85" s="20"/>
      <c r="AGD85" s="20"/>
      <c r="AGE85" s="20"/>
      <c r="AGF85" s="20"/>
      <c r="AGG85" s="20"/>
      <c r="AGH85" s="20"/>
      <c r="AGI85" s="20"/>
      <c r="AGJ85" s="20"/>
      <c r="AGK85" s="20"/>
      <c r="AGL85" s="20"/>
      <c r="AGM85" s="20"/>
      <c r="AGN85" s="20"/>
      <c r="AGO85" s="20"/>
      <c r="AGP85" s="20"/>
      <c r="AGQ85" s="20"/>
      <c r="AGR85" s="20"/>
      <c r="AGS85" s="20"/>
      <c r="AGT85" s="20"/>
      <c r="AGU85" s="20"/>
      <c r="AGV85" s="20"/>
      <c r="AGW85" s="20"/>
      <c r="AGX85" s="20"/>
      <c r="AGY85" s="20"/>
      <c r="AGZ85" s="20"/>
      <c r="AHA85" s="20"/>
      <c r="AHB85" s="20"/>
      <c r="AHC85" s="20"/>
      <c r="AHD85" s="20"/>
      <c r="AHE85" s="20"/>
      <c r="AHF85" s="20"/>
      <c r="AHG85" s="20"/>
      <c r="AHH85" s="20"/>
      <c r="AHI85" s="20"/>
      <c r="AHJ85" s="20"/>
      <c r="AHK85" s="20"/>
      <c r="AHL85" s="20"/>
      <c r="AHM85" s="20"/>
      <c r="AHN85" s="20"/>
      <c r="AHO85" s="20"/>
      <c r="AHP85" s="20"/>
      <c r="AHQ85" s="20"/>
      <c r="AHR85" s="20"/>
      <c r="AHS85" s="20"/>
      <c r="AHT85" s="20"/>
      <c r="AHU85" s="20"/>
      <c r="AHV85" s="20"/>
      <c r="AHW85" s="20"/>
      <c r="AHX85" s="20"/>
      <c r="AHY85" s="20"/>
      <c r="AHZ85" s="20"/>
      <c r="AIA85" s="20"/>
      <c r="AIB85" s="20"/>
      <c r="AIC85" s="20"/>
      <c r="AID85" s="20"/>
      <c r="AIE85" s="20"/>
      <c r="AIF85" s="20"/>
      <c r="AIG85" s="20"/>
      <c r="AIH85" s="20"/>
      <c r="AII85" s="20"/>
      <c r="AIJ85" s="20"/>
      <c r="AIK85" s="20"/>
      <c r="AIL85" s="20"/>
      <c r="AIM85" s="20"/>
      <c r="AIN85" s="20"/>
      <c r="AIO85" s="20"/>
      <c r="AIP85" s="20"/>
      <c r="AIQ85" s="20"/>
      <c r="AIR85" s="20"/>
      <c r="AIS85" s="20"/>
      <c r="AIT85" s="20"/>
      <c r="AIU85" s="20"/>
      <c r="AIV85" s="20"/>
      <c r="AIW85" s="20"/>
      <c r="AIX85" s="20"/>
      <c r="AIY85" s="20"/>
      <c r="AIZ85" s="20"/>
      <c r="AJA85" s="20"/>
      <c r="AJB85" s="20"/>
      <c r="AJC85" s="20"/>
      <c r="AJD85" s="20"/>
      <c r="AJE85" s="20"/>
      <c r="AJF85" s="20"/>
      <c r="AJG85" s="20"/>
      <c r="AJH85" s="20"/>
      <c r="AJI85" s="20"/>
      <c r="AJJ85" s="20"/>
      <c r="AJK85" s="20"/>
      <c r="AJL85" s="20"/>
      <c r="AJM85" s="20"/>
      <c r="AJN85" s="20"/>
      <c r="AJO85" s="20"/>
      <c r="AJP85" s="20"/>
      <c r="AJQ85" s="20"/>
      <c r="AJR85" s="20"/>
      <c r="AJS85" s="20"/>
      <c r="AJT85" s="20"/>
      <c r="AJU85" s="20"/>
      <c r="AJV85" s="20"/>
      <c r="AJW85" s="20"/>
      <c r="AJX85" s="20"/>
      <c r="AJY85" s="20"/>
      <c r="AJZ85" s="20"/>
      <c r="AKA85" s="20"/>
      <c r="AKB85" s="20"/>
      <c r="AKC85" s="20"/>
      <c r="AKD85" s="20"/>
      <c r="AKE85" s="20"/>
      <c r="AKF85" s="20"/>
      <c r="AKG85" s="20"/>
      <c r="AKH85" s="20"/>
      <c r="AKI85" s="20"/>
      <c r="AKJ85" s="20"/>
      <c r="AKK85" s="20"/>
      <c r="AKL85" s="20"/>
      <c r="AKM85" s="20"/>
      <c r="AKN85" s="20"/>
      <c r="AKO85" s="20"/>
      <c r="AKP85" s="20"/>
      <c r="AKQ85" s="20"/>
      <c r="AKR85" s="20"/>
      <c r="AKS85" s="20"/>
      <c r="AKT85" s="20"/>
      <c r="AKU85" s="20"/>
      <c r="AKV85" s="20"/>
      <c r="AKW85" s="20"/>
      <c r="AKX85" s="20"/>
      <c r="AKY85" s="20"/>
      <c r="AKZ85" s="20"/>
      <c r="ALA85" s="20"/>
      <c r="ALB85" s="20"/>
      <c r="ALC85" s="20"/>
      <c r="ALD85" s="20"/>
      <c r="ALE85" s="20"/>
      <c r="ALF85" s="20"/>
      <c r="ALG85" s="20"/>
      <c r="ALH85" s="20"/>
      <c r="ALI85" s="20"/>
      <c r="ALJ85" s="20"/>
      <c r="ALK85" s="20"/>
      <c r="ALL85" s="20"/>
      <c r="ALM85" s="20"/>
      <c r="ALN85" s="20"/>
      <c r="ALO85" s="20"/>
      <c r="ALP85" s="20"/>
      <c r="ALQ85" s="20"/>
      <c r="ALR85" s="20"/>
      <c r="ALS85" s="20"/>
      <c r="ALT85" s="20"/>
      <c r="ALU85" s="20"/>
      <c r="ALV85" s="20"/>
      <c r="ALW85" s="20"/>
      <c r="ALX85" s="20"/>
      <c r="ALY85" s="20"/>
      <c r="ALZ85" s="20"/>
      <c r="AMA85" s="20"/>
      <c r="AMB85" s="20"/>
      <c r="AMC85" s="20"/>
      <c r="AMD85" s="20"/>
      <c r="AME85" s="20"/>
      <c r="AMF85" s="20"/>
      <c r="AMG85" s="20"/>
      <c r="AMH85" s="20"/>
      <c r="AMI85" s="20"/>
      <c r="AMJ85" s="20"/>
      <c r="AMK85" s="20"/>
      <c r="AML85" s="20"/>
      <c r="AMM85" s="20"/>
      <c r="AMN85" s="20"/>
      <c r="AMO85" s="20"/>
      <c r="AMP85" s="20"/>
      <c r="AMQ85" s="20"/>
      <c r="AMR85" s="20"/>
      <c r="AMS85" s="20"/>
      <c r="AMT85" s="20"/>
      <c r="AMU85" s="20"/>
      <c r="AMV85" s="20"/>
      <c r="AMW85" s="20"/>
      <c r="AMX85" s="20"/>
      <c r="AMY85" s="20"/>
      <c r="AMZ85" s="20"/>
      <c r="ANA85" s="20"/>
      <c r="ANB85" s="20"/>
      <c r="ANC85" s="20"/>
      <c r="AND85" s="20"/>
      <c r="ANE85" s="20"/>
      <c r="ANF85" s="20"/>
      <c r="ANG85" s="20"/>
      <c r="ANH85" s="20"/>
      <c r="ANI85" s="20"/>
      <c r="ANJ85" s="20"/>
      <c r="ANK85" s="20"/>
      <c r="ANL85" s="20"/>
      <c r="ANM85" s="20"/>
      <c r="ANN85" s="20"/>
      <c r="ANO85" s="20"/>
      <c r="ANP85" s="20"/>
      <c r="ANQ85" s="20"/>
      <c r="ANR85" s="20"/>
      <c r="ANS85" s="20"/>
      <c r="ANT85" s="20"/>
      <c r="ANU85" s="20"/>
      <c r="ANV85" s="20"/>
      <c r="ANW85" s="20"/>
      <c r="ANX85" s="20"/>
      <c r="ANY85" s="20"/>
      <c r="ANZ85" s="20"/>
      <c r="AOA85" s="20"/>
      <c r="AOB85" s="20"/>
      <c r="AOC85" s="20"/>
      <c r="AOD85" s="20"/>
      <c r="AOE85" s="20"/>
      <c r="AOF85" s="20"/>
      <c r="AOG85" s="20"/>
      <c r="AOH85" s="20"/>
      <c r="AOI85" s="20"/>
      <c r="AOJ85" s="20"/>
      <c r="AOK85" s="20"/>
      <c r="AOL85" s="20"/>
      <c r="AOM85" s="20"/>
      <c r="AON85" s="20"/>
      <c r="AOO85" s="20"/>
      <c r="AOP85" s="20"/>
      <c r="AOQ85" s="20"/>
      <c r="AOR85" s="20"/>
      <c r="AOS85" s="20"/>
      <c r="AOT85" s="20"/>
      <c r="AOU85" s="20"/>
      <c r="AOV85" s="20"/>
      <c r="AOW85" s="20"/>
      <c r="AOX85" s="20"/>
      <c r="AOY85" s="20"/>
      <c r="AOZ85" s="20"/>
      <c r="APA85" s="20"/>
      <c r="APB85" s="20"/>
      <c r="APC85" s="20"/>
      <c r="APD85" s="20"/>
      <c r="APE85" s="20"/>
      <c r="APF85" s="20"/>
      <c r="APG85" s="20"/>
      <c r="APH85" s="20"/>
      <c r="API85" s="20"/>
      <c r="APJ85" s="20"/>
      <c r="APK85" s="20"/>
      <c r="APL85" s="20"/>
      <c r="APM85" s="20"/>
      <c r="APN85" s="20"/>
      <c r="APO85" s="20"/>
      <c r="APP85" s="20"/>
      <c r="APQ85" s="20"/>
      <c r="APR85" s="20"/>
      <c r="APS85" s="20"/>
      <c r="APT85" s="20"/>
      <c r="APU85" s="20"/>
      <c r="APV85" s="20"/>
      <c r="APW85" s="20"/>
      <c r="APX85" s="20"/>
      <c r="APY85" s="20"/>
      <c r="APZ85" s="20"/>
      <c r="AQA85" s="20"/>
      <c r="AQB85" s="20"/>
      <c r="AQC85" s="20"/>
      <c r="AQD85" s="20"/>
      <c r="AQE85" s="20"/>
      <c r="AQF85" s="20"/>
      <c r="AQG85" s="20"/>
      <c r="AQH85" s="20"/>
      <c r="AQI85" s="20"/>
      <c r="AQJ85" s="20"/>
      <c r="AQK85" s="20"/>
      <c r="AQL85" s="20"/>
      <c r="AQM85" s="20"/>
      <c r="AQN85" s="20"/>
      <c r="AQO85" s="20"/>
      <c r="AQP85" s="20"/>
      <c r="AQQ85" s="20"/>
      <c r="AQR85" s="20"/>
      <c r="AQS85" s="20"/>
      <c r="AQT85" s="20"/>
      <c r="AQU85" s="20"/>
      <c r="AQV85" s="20"/>
      <c r="AQW85" s="20"/>
      <c r="AQX85" s="20"/>
      <c r="AQY85" s="20"/>
      <c r="AQZ85" s="20"/>
      <c r="ARA85" s="20"/>
      <c r="ARB85" s="20"/>
      <c r="ARC85" s="20"/>
      <c r="ARD85" s="20"/>
      <c r="ARE85" s="20"/>
      <c r="ARF85" s="20"/>
      <c r="ARG85" s="20"/>
      <c r="ARH85" s="20"/>
      <c r="ARI85" s="20"/>
      <c r="ARJ85" s="20"/>
      <c r="ARK85" s="20"/>
      <c r="ARL85" s="20"/>
      <c r="ARM85" s="20"/>
      <c r="ARN85" s="20"/>
      <c r="ARO85" s="20"/>
      <c r="ARP85" s="20"/>
      <c r="ARQ85" s="20"/>
      <c r="ARR85" s="20"/>
      <c r="ARS85" s="20"/>
      <c r="ART85" s="20"/>
      <c r="ARU85" s="20"/>
      <c r="ARV85" s="20"/>
      <c r="ARW85" s="20"/>
      <c r="ARX85" s="20"/>
      <c r="ARY85" s="20"/>
      <c r="ARZ85" s="20"/>
      <c r="ASA85" s="20"/>
      <c r="ASB85" s="20"/>
      <c r="ASC85" s="20"/>
      <c r="ASD85" s="20"/>
      <c r="ASE85" s="20"/>
      <c r="ASF85" s="20"/>
      <c r="ASG85" s="20"/>
      <c r="ASH85" s="20"/>
      <c r="ASI85" s="20"/>
      <c r="ASJ85" s="20"/>
      <c r="ASK85" s="20"/>
      <c r="ASL85" s="20"/>
      <c r="ASM85" s="20"/>
      <c r="ASN85" s="20"/>
      <c r="ASO85" s="20"/>
      <c r="ASP85" s="20"/>
      <c r="ASQ85" s="20"/>
      <c r="ASR85" s="20"/>
      <c r="ASS85" s="20"/>
      <c r="AST85" s="20"/>
      <c r="ASU85" s="20"/>
      <c r="ASV85" s="20"/>
      <c r="ASW85" s="20"/>
      <c r="ASX85" s="20"/>
      <c r="ASY85" s="20"/>
      <c r="ASZ85" s="20"/>
      <c r="ATA85" s="20"/>
      <c r="ATB85" s="20"/>
      <c r="ATC85" s="20"/>
      <c r="ATD85" s="20"/>
      <c r="ATE85" s="20"/>
      <c r="ATF85" s="20"/>
      <c r="ATG85" s="20"/>
      <c r="ATH85" s="20"/>
      <c r="ATI85" s="20"/>
      <c r="ATJ85" s="20"/>
      <c r="ATK85" s="20"/>
      <c r="ATL85" s="20"/>
      <c r="ATM85" s="20"/>
      <c r="ATN85" s="20"/>
      <c r="ATO85" s="20"/>
      <c r="ATP85" s="20"/>
      <c r="ATQ85" s="20"/>
      <c r="ATR85" s="20"/>
      <c r="ATS85" s="20"/>
      <c r="ATT85" s="20"/>
      <c r="ATU85" s="20"/>
      <c r="ATV85" s="20"/>
      <c r="ATW85" s="20"/>
      <c r="ATX85" s="20"/>
      <c r="ATY85" s="20"/>
      <c r="ATZ85" s="20"/>
      <c r="AUA85" s="20"/>
      <c r="AUB85" s="20"/>
      <c r="AUC85" s="20"/>
      <c r="AUD85" s="20"/>
      <c r="AUE85" s="20"/>
      <c r="AUF85" s="20"/>
      <c r="AUG85" s="20"/>
      <c r="AUH85" s="20"/>
      <c r="AUI85" s="20"/>
      <c r="AUJ85" s="20"/>
      <c r="AUK85" s="20"/>
      <c r="AUL85" s="20"/>
      <c r="AUM85" s="20"/>
      <c r="AUN85" s="20"/>
      <c r="AUO85" s="20"/>
      <c r="AUP85" s="20"/>
      <c r="AUQ85" s="20"/>
      <c r="AUR85" s="20"/>
      <c r="AUS85" s="20"/>
      <c r="AUT85" s="20"/>
      <c r="AUU85" s="20"/>
      <c r="AUV85" s="20"/>
      <c r="AUW85" s="20"/>
      <c r="AUX85" s="20"/>
      <c r="AUY85" s="20"/>
      <c r="AUZ85" s="20"/>
      <c r="AVA85" s="20"/>
      <c r="AVB85" s="20"/>
      <c r="AVC85" s="20"/>
      <c r="AVD85" s="20"/>
      <c r="AVE85" s="20"/>
      <c r="AVF85" s="20"/>
      <c r="AVG85" s="20"/>
      <c r="AVH85" s="20"/>
      <c r="AVI85" s="20"/>
      <c r="AVJ85" s="20"/>
      <c r="AVK85" s="20"/>
      <c r="AVL85" s="20"/>
      <c r="AVM85" s="20"/>
      <c r="AVN85" s="20"/>
      <c r="AVO85" s="20"/>
      <c r="AVP85" s="20"/>
      <c r="AVQ85" s="20"/>
      <c r="AVR85" s="20"/>
      <c r="AVS85" s="20"/>
      <c r="AVT85" s="20"/>
      <c r="AVU85" s="20"/>
      <c r="AVV85" s="20"/>
      <c r="AVW85" s="20"/>
      <c r="AVX85" s="20"/>
      <c r="AVY85" s="20"/>
      <c r="AVZ85" s="20"/>
      <c r="AWA85" s="20"/>
      <c r="AWB85" s="20"/>
      <c r="AWC85" s="20"/>
      <c r="AWD85" s="20"/>
      <c r="AWE85" s="20"/>
      <c r="AWF85" s="20"/>
      <c r="AWG85" s="20"/>
      <c r="AWH85" s="20"/>
      <c r="AWI85" s="20"/>
      <c r="AWJ85" s="20"/>
      <c r="AWK85" s="20"/>
      <c r="AWL85" s="20"/>
      <c r="AWM85" s="20"/>
      <c r="AWN85" s="20"/>
      <c r="AWO85" s="20"/>
      <c r="AWP85" s="20"/>
      <c r="AWQ85" s="20"/>
      <c r="AWR85" s="20"/>
      <c r="AWS85" s="20"/>
      <c r="AWT85" s="20"/>
      <c r="AWU85" s="20"/>
      <c r="AWV85" s="20"/>
      <c r="AWW85" s="20"/>
      <c r="AWX85" s="20"/>
      <c r="AWY85" s="20"/>
      <c r="AWZ85" s="20"/>
      <c r="AXA85" s="20"/>
      <c r="AXB85" s="20"/>
      <c r="AXC85" s="20"/>
      <c r="AXD85" s="20"/>
      <c r="AXE85" s="20"/>
      <c r="AXF85" s="20"/>
      <c r="AXG85" s="20"/>
      <c r="AXH85" s="20"/>
      <c r="AXI85" s="20"/>
      <c r="AXJ85" s="20"/>
      <c r="AXK85" s="20"/>
      <c r="AXL85" s="20"/>
      <c r="AXM85" s="20"/>
      <c r="AXN85" s="20"/>
      <c r="AXO85" s="20"/>
      <c r="AXP85" s="20"/>
      <c r="AXQ85" s="20"/>
      <c r="AXR85" s="20"/>
      <c r="AXS85" s="20"/>
      <c r="AXT85" s="20"/>
      <c r="AXU85" s="20"/>
      <c r="AXV85" s="20"/>
      <c r="AXW85" s="20"/>
      <c r="AXX85" s="20"/>
      <c r="AXY85" s="20"/>
      <c r="AXZ85" s="20"/>
      <c r="AYA85" s="20"/>
      <c r="AYB85" s="20"/>
      <c r="AYC85" s="20"/>
      <c r="AYD85" s="20"/>
      <c r="AYE85" s="20"/>
      <c r="AYF85" s="20"/>
      <c r="AYG85" s="20"/>
      <c r="AYH85" s="20"/>
      <c r="AYI85" s="20"/>
      <c r="AYJ85" s="20"/>
      <c r="AYK85" s="20"/>
      <c r="AYL85" s="20"/>
      <c r="AYM85" s="20"/>
      <c r="AYN85" s="20"/>
      <c r="AYO85" s="20"/>
      <c r="AYP85" s="20"/>
      <c r="AYQ85" s="20"/>
      <c r="AYR85" s="20"/>
      <c r="AYS85" s="20"/>
      <c r="AYT85" s="20"/>
      <c r="AYU85" s="20"/>
      <c r="AYV85" s="20"/>
      <c r="AYW85" s="20"/>
      <c r="AYX85" s="20"/>
      <c r="AYY85" s="20"/>
      <c r="AYZ85" s="20"/>
      <c r="AZA85" s="20"/>
      <c r="AZB85" s="20"/>
      <c r="AZC85" s="20"/>
      <c r="AZD85" s="20"/>
      <c r="AZE85" s="20"/>
      <c r="AZF85" s="20"/>
      <c r="AZG85" s="20"/>
      <c r="AZH85" s="20"/>
      <c r="AZI85" s="20"/>
      <c r="AZJ85" s="20"/>
      <c r="AZK85" s="20"/>
      <c r="AZL85" s="20"/>
      <c r="AZM85" s="20"/>
      <c r="AZN85" s="20"/>
      <c r="AZO85" s="20"/>
      <c r="AZP85" s="20"/>
      <c r="AZQ85" s="20"/>
      <c r="AZR85" s="20"/>
      <c r="AZS85" s="20"/>
      <c r="AZT85" s="20"/>
      <c r="AZU85" s="20"/>
      <c r="AZV85" s="20"/>
      <c r="AZW85" s="20"/>
      <c r="AZX85" s="20"/>
      <c r="AZY85" s="20"/>
      <c r="AZZ85" s="20"/>
      <c r="BAA85" s="20"/>
      <c r="BAB85" s="20"/>
      <c r="BAC85" s="20"/>
      <c r="BAD85" s="20"/>
      <c r="BAE85" s="20"/>
      <c r="BAF85" s="20"/>
      <c r="BAG85" s="20"/>
      <c r="BAH85" s="20"/>
      <c r="BAI85" s="20"/>
      <c r="BAJ85" s="20"/>
      <c r="BAK85" s="20"/>
      <c r="BAL85" s="20"/>
      <c r="BAM85" s="20"/>
      <c r="BAN85" s="20"/>
      <c r="BAO85" s="20"/>
      <c r="BAP85" s="20"/>
      <c r="BAQ85" s="20"/>
      <c r="BAR85" s="20"/>
      <c r="BAS85" s="20"/>
      <c r="BAT85" s="20"/>
      <c r="BAU85" s="20"/>
      <c r="BAV85" s="20"/>
      <c r="BAW85" s="20"/>
      <c r="BAX85" s="20"/>
      <c r="BAY85" s="20"/>
      <c r="BAZ85" s="20"/>
      <c r="BBA85" s="20"/>
      <c r="BBB85" s="20"/>
      <c r="BBC85" s="20"/>
      <c r="BBD85" s="20"/>
      <c r="BBE85" s="20"/>
      <c r="BBF85" s="20"/>
      <c r="BBG85" s="20"/>
      <c r="BBH85" s="20"/>
      <c r="BBI85" s="20"/>
      <c r="BBJ85" s="20"/>
      <c r="BBK85" s="20"/>
      <c r="BBL85" s="20"/>
      <c r="BBM85" s="20"/>
      <c r="BBN85" s="20"/>
      <c r="BBO85" s="20"/>
      <c r="BBP85" s="20"/>
      <c r="BBQ85" s="20"/>
      <c r="BBR85" s="20"/>
      <c r="BBS85" s="20"/>
      <c r="BBT85" s="20"/>
      <c r="BBU85" s="20"/>
      <c r="BBV85" s="20"/>
      <c r="BBW85" s="20"/>
      <c r="BBX85" s="20"/>
      <c r="BBY85" s="20"/>
      <c r="BBZ85" s="20"/>
      <c r="BCA85" s="20"/>
      <c r="BCB85" s="20"/>
      <c r="BCC85" s="20"/>
      <c r="BCD85" s="20"/>
      <c r="BCE85" s="20"/>
      <c r="BCF85" s="20"/>
      <c r="BCG85" s="20"/>
      <c r="BCH85" s="20"/>
      <c r="BCI85" s="20"/>
      <c r="BCJ85" s="20"/>
      <c r="BCK85" s="20"/>
      <c r="BCL85" s="20"/>
      <c r="BCM85" s="20"/>
      <c r="BCN85" s="20"/>
      <c r="BCO85" s="20"/>
      <c r="BCP85" s="20"/>
      <c r="BCQ85" s="20"/>
      <c r="BCR85" s="20"/>
      <c r="BCS85" s="20"/>
      <c r="BCT85" s="20"/>
      <c r="BCU85" s="20"/>
      <c r="BCV85" s="20"/>
      <c r="BCW85" s="20"/>
      <c r="BCX85" s="20"/>
      <c r="BCY85" s="20"/>
      <c r="BCZ85" s="20"/>
      <c r="BDA85" s="20"/>
      <c r="BDB85" s="20"/>
      <c r="BDC85" s="20"/>
      <c r="BDD85" s="20"/>
      <c r="BDE85" s="20"/>
      <c r="BDF85" s="20"/>
      <c r="BDG85" s="20"/>
      <c r="BDH85" s="20"/>
      <c r="BDI85" s="20"/>
      <c r="BDJ85" s="20"/>
      <c r="BDK85" s="20"/>
      <c r="BDL85" s="20"/>
      <c r="BDM85" s="20"/>
      <c r="BDN85" s="20"/>
      <c r="BDO85" s="20"/>
      <c r="BDP85" s="20"/>
      <c r="BDQ85" s="20"/>
      <c r="BDR85" s="20"/>
      <c r="BDS85" s="20"/>
      <c r="BDT85" s="20"/>
      <c r="BDU85" s="20"/>
      <c r="BDV85" s="20"/>
      <c r="BDW85" s="20"/>
      <c r="BDX85" s="20"/>
      <c r="BDY85" s="20"/>
      <c r="BDZ85" s="20"/>
      <c r="BEA85" s="20"/>
      <c r="BEB85" s="20"/>
      <c r="BEC85" s="20"/>
      <c r="BED85" s="20"/>
      <c r="BEE85" s="20"/>
      <c r="BEF85" s="20"/>
      <c r="BEG85" s="20"/>
      <c r="BEH85" s="20"/>
      <c r="BEI85" s="20"/>
      <c r="BEJ85" s="20"/>
      <c r="BEK85" s="20"/>
      <c r="BEL85" s="20"/>
      <c r="BEM85" s="20"/>
      <c r="BEN85" s="20"/>
      <c r="BEO85" s="20"/>
      <c r="BEP85" s="20"/>
      <c r="BEQ85" s="20"/>
      <c r="BER85" s="20"/>
      <c r="BES85" s="20"/>
      <c r="BET85" s="20"/>
      <c r="BEU85" s="20"/>
      <c r="BEV85" s="20"/>
      <c r="BEW85" s="20"/>
      <c r="BEX85" s="20"/>
      <c r="BEY85" s="20"/>
      <c r="BEZ85" s="20"/>
      <c r="BFA85" s="20"/>
      <c r="BFB85" s="20"/>
      <c r="BFC85" s="20"/>
      <c r="BFD85" s="20"/>
      <c r="BFE85" s="20"/>
      <c r="BFF85" s="20"/>
      <c r="BFG85" s="20"/>
      <c r="BFH85" s="20"/>
      <c r="BFI85" s="20"/>
      <c r="BFJ85" s="20"/>
      <c r="BFK85" s="20"/>
      <c r="BFL85" s="20"/>
      <c r="BFM85" s="20"/>
      <c r="BFN85" s="20"/>
      <c r="BFO85" s="20"/>
      <c r="BFP85" s="20"/>
      <c r="BFQ85" s="20"/>
      <c r="BFR85" s="20"/>
      <c r="BFS85" s="20"/>
      <c r="BFT85" s="20"/>
      <c r="BFU85" s="20"/>
      <c r="BFV85" s="20"/>
      <c r="BFW85" s="20"/>
      <c r="BFX85" s="20"/>
      <c r="BFY85" s="20"/>
      <c r="BFZ85" s="20"/>
      <c r="BGA85" s="20"/>
      <c r="BGB85" s="20"/>
      <c r="BGC85" s="20"/>
      <c r="BGD85" s="20"/>
      <c r="BGE85" s="20"/>
      <c r="BGF85" s="20"/>
      <c r="BGG85" s="20"/>
      <c r="BGH85" s="20"/>
      <c r="BGI85" s="20"/>
      <c r="BGJ85" s="20"/>
      <c r="BGK85" s="20"/>
      <c r="BGL85" s="20"/>
      <c r="BGM85" s="20"/>
      <c r="BGN85" s="20"/>
      <c r="BGO85" s="20"/>
      <c r="BGP85" s="20"/>
      <c r="BGQ85" s="20"/>
      <c r="BGR85" s="20"/>
      <c r="BGS85" s="20"/>
      <c r="BGT85" s="20"/>
      <c r="BGU85" s="20"/>
      <c r="BGV85" s="20"/>
      <c r="BGW85" s="20"/>
      <c r="BGX85" s="20"/>
      <c r="BGY85" s="20"/>
      <c r="BGZ85" s="20"/>
      <c r="BHA85" s="20"/>
      <c r="BHB85" s="20"/>
      <c r="BHC85" s="20"/>
      <c r="BHD85" s="20"/>
      <c r="BHE85" s="20"/>
      <c r="BHF85" s="20"/>
      <c r="BHG85" s="20"/>
      <c r="BHH85" s="20"/>
      <c r="BHI85" s="20"/>
      <c r="BHJ85" s="20"/>
      <c r="BHK85" s="20"/>
      <c r="BHL85" s="20"/>
      <c r="BHM85" s="20"/>
      <c r="BHN85" s="20"/>
      <c r="BHO85" s="20"/>
      <c r="BHP85" s="20"/>
      <c r="BHQ85" s="20"/>
      <c r="BHR85" s="20"/>
      <c r="BHS85" s="20"/>
      <c r="BHT85" s="20"/>
      <c r="BHU85" s="20"/>
      <c r="BHV85" s="20"/>
      <c r="BHW85" s="20"/>
      <c r="BHX85" s="20"/>
      <c r="BHY85" s="20"/>
      <c r="BHZ85" s="20"/>
      <c r="BIA85" s="20"/>
      <c r="BIB85" s="20"/>
      <c r="BIC85" s="20"/>
      <c r="BID85" s="20"/>
      <c r="BIE85" s="20"/>
      <c r="BIF85" s="20"/>
      <c r="BIG85" s="20"/>
      <c r="BIH85" s="20"/>
      <c r="BII85" s="20"/>
      <c r="BIJ85" s="20"/>
      <c r="BIK85" s="20"/>
      <c r="BIL85" s="20"/>
      <c r="BIM85" s="20"/>
      <c r="BIN85" s="20"/>
      <c r="BIO85" s="20"/>
      <c r="BIP85" s="20"/>
      <c r="BIQ85" s="20"/>
      <c r="BIR85" s="20"/>
      <c r="BIS85" s="20"/>
      <c r="BIT85" s="20"/>
      <c r="BIU85" s="20"/>
      <c r="BIV85" s="20"/>
      <c r="BIW85" s="20"/>
      <c r="BIX85" s="20"/>
      <c r="BIY85" s="20"/>
      <c r="BIZ85" s="20"/>
      <c r="BJA85" s="20"/>
      <c r="BJB85" s="20"/>
      <c r="BJC85" s="20"/>
      <c r="BJD85" s="20"/>
      <c r="BJE85" s="20"/>
      <c r="BJF85" s="20"/>
      <c r="BJG85" s="20"/>
      <c r="BJH85" s="20"/>
      <c r="BJI85" s="20"/>
      <c r="BJJ85" s="20"/>
      <c r="BJK85" s="20"/>
      <c r="BJL85" s="20"/>
      <c r="BJM85" s="20"/>
      <c r="BJN85" s="20"/>
      <c r="BJO85" s="20"/>
      <c r="BJP85" s="20"/>
      <c r="BJQ85" s="20"/>
      <c r="BJR85" s="20"/>
      <c r="BJS85" s="20"/>
      <c r="BJT85" s="20"/>
      <c r="BJU85" s="20"/>
      <c r="BJV85" s="20"/>
      <c r="BJW85" s="20"/>
      <c r="BJX85" s="20"/>
      <c r="BJY85" s="20"/>
      <c r="BJZ85" s="20"/>
      <c r="BKA85" s="20"/>
      <c r="BKB85" s="20"/>
      <c r="BKC85" s="20"/>
      <c r="BKD85" s="20"/>
      <c r="BKE85" s="20"/>
      <c r="BKF85" s="20"/>
      <c r="BKG85" s="20"/>
      <c r="BKH85" s="20"/>
      <c r="BKI85" s="20"/>
      <c r="BKJ85" s="20"/>
      <c r="BKK85" s="20"/>
      <c r="BKL85" s="20"/>
      <c r="BKM85" s="20"/>
      <c r="BKN85" s="20"/>
      <c r="BKO85" s="20"/>
      <c r="BKP85" s="20"/>
      <c r="BKQ85" s="20"/>
      <c r="BKR85" s="20"/>
      <c r="BKS85" s="20"/>
      <c r="BKT85" s="20"/>
      <c r="BKU85" s="20"/>
      <c r="BKV85" s="20"/>
      <c r="BKW85" s="20"/>
      <c r="BKX85" s="20"/>
      <c r="BKY85" s="20"/>
      <c r="BKZ85" s="20"/>
      <c r="BLA85" s="20"/>
      <c r="BLB85" s="20"/>
      <c r="BLC85" s="20"/>
      <c r="BLD85" s="20"/>
      <c r="BLE85" s="20"/>
      <c r="BLF85" s="20"/>
      <c r="BLG85" s="20"/>
      <c r="BLH85" s="20"/>
      <c r="BLI85" s="20"/>
      <c r="BLJ85" s="20"/>
      <c r="BLK85" s="20"/>
      <c r="BLL85" s="20"/>
      <c r="BLM85" s="20"/>
      <c r="BLN85" s="20"/>
      <c r="BLO85" s="20"/>
      <c r="BLP85" s="20"/>
      <c r="BLQ85" s="20"/>
      <c r="BLR85" s="20"/>
      <c r="BLS85" s="20"/>
      <c r="BLT85" s="20"/>
      <c r="BLU85" s="20"/>
      <c r="BLV85" s="20"/>
      <c r="BLW85" s="20"/>
      <c r="BLX85" s="20"/>
      <c r="BLY85" s="20"/>
      <c r="BLZ85" s="20"/>
      <c r="BMA85" s="20"/>
      <c r="BMB85" s="20"/>
      <c r="BMC85" s="20"/>
      <c r="BMD85" s="20"/>
      <c r="BME85" s="20"/>
      <c r="BMF85" s="20"/>
      <c r="BMG85" s="20"/>
      <c r="BMH85" s="20"/>
      <c r="BMI85" s="20"/>
      <c r="BMJ85" s="20"/>
      <c r="BMK85" s="20"/>
      <c r="BML85" s="20"/>
      <c r="BMM85" s="20"/>
      <c r="BMN85" s="20"/>
      <c r="BMO85" s="20"/>
      <c r="BMP85" s="20"/>
      <c r="BMQ85" s="20"/>
      <c r="BMR85" s="20"/>
      <c r="BMS85" s="20"/>
      <c r="BMT85" s="20"/>
      <c r="BMU85" s="20"/>
      <c r="BMV85" s="20"/>
      <c r="BMW85" s="20"/>
      <c r="BMX85" s="20"/>
      <c r="BMY85" s="20"/>
      <c r="BMZ85" s="20"/>
      <c r="BNA85" s="20"/>
      <c r="BNB85" s="20"/>
      <c r="BNC85" s="20"/>
      <c r="BND85" s="20"/>
      <c r="BNE85" s="20"/>
      <c r="BNF85" s="20"/>
      <c r="BNG85" s="20"/>
      <c r="BNH85" s="20"/>
      <c r="BNI85" s="20"/>
      <c r="BNJ85" s="20"/>
      <c r="BNK85" s="20"/>
      <c r="BNL85" s="20"/>
      <c r="BNM85" s="20"/>
      <c r="BNN85" s="20"/>
      <c r="BNO85" s="20"/>
      <c r="BNP85" s="20"/>
      <c r="BNQ85" s="20"/>
      <c r="BNR85" s="20"/>
      <c r="BNS85" s="20"/>
      <c r="BNT85" s="20"/>
      <c r="BNU85" s="20"/>
      <c r="BNV85" s="20"/>
      <c r="BNW85" s="20"/>
      <c r="BNX85" s="20"/>
      <c r="BNY85" s="20"/>
      <c r="BNZ85" s="20"/>
      <c r="BOA85" s="20"/>
      <c r="BOB85" s="20"/>
      <c r="BOC85" s="20"/>
      <c r="BOD85" s="20"/>
      <c r="BOE85" s="20"/>
      <c r="BOF85" s="20"/>
      <c r="BOG85" s="20"/>
      <c r="BOH85" s="20"/>
      <c r="BOI85" s="20"/>
      <c r="BOJ85" s="20"/>
      <c r="BOK85" s="20"/>
      <c r="BOL85" s="20"/>
      <c r="BOM85" s="20"/>
      <c r="BON85" s="20"/>
      <c r="BOO85" s="20"/>
      <c r="BOP85" s="20"/>
      <c r="BOQ85" s="20"/>
      <c r="BOR85" s="20"/>
      <c r="BOS85" s="20"/>
      <c r="BOT85" s="20"/>
      <c r="BOU85" s="20"/>
      <c r="BOV85" s="20"/>
      <c r="BOW85" s="20"/>
      <c r="BOX85" s="20"/>
      <c r="BOY85" s="20"/>
      <c r="BOZ85" s="20"/>
      <c r="BPA85" s="20"/>
      <c r="BPB85" s="20"/>
      <c r="BPC85" s="20"/>
      <c r="BPD85" s="20"/>
      <c r="BPE85" s="20"/>
      <c r="BPF85" s="20"/>
      <c r="BPG85" s="20"/>
      <c r="BPH85" s="20"/>
      <c r="BPI85" s="20"/>
      <c r="BPJ85" s="20"/>
      <c r="BPK85" s="20"/>
    </row>
    <row r="86" spans="1:1779" s="21" customFormat="1" ht="22.5" customHeight="1" x14ac:dyDescent="0.25">
      <c r="A86" s="202"/>
      <c r="B86" s="204" t="s">
        <v>121</v>
      </c>
      <c r="C86" s="183" t="s">
        <v>31</v>
      </c>
      <c r="D86" s="183" t="s">
        <v>31</v>
      </c>
      <c r="E86" s="186" t="s">
        <v>30</v>
      </c>
      <c r="F86" s="186" t="s">
        <v>91</v>
      </c>
      <c r="G86" s="187" t="s">
        <v>25</v>
      </c>
      <c r="H86" s="188"/>
      <c r="I86" s="188"/>
      <c r="J86" s="188"/>
      <c r="K86" s="189"/>
      <c r="L86" s="186" t="s">
        <v>88</v>
      </c>
      <c r="M86" s="186" t="s">
        <v>92</v>
      </c>
      <c r="N86" s="186" t="s">
        <v>89</v>
      </c>
      <c r="O86" s="186" t="s">
        <v>90</v>
      </c>
      <c r="P86" s="172" t="s">
        <v>97</v>
      </c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20"/>
      <c r="BS86" s="20"/>
      <c r="BT86" s="20"/>
      <c r="BU86" s="20"/>
      <c r="BV86" s="20"/>
      <c r="BW86" s="20"/>
      <c r="BX86" s="20"/>
      <c r="BY86" s="20"/>
      <c r="BZ86" s="20"/>
      <c r="CA86" s="20"/>
      <c r="CB86" s="20"/>
      <c r="CC86" s="20"/>
      <c r="CD86" s="20"/>
      <c r="CE86" s="20"/>
      <c r="CF86" s="20"/>
      <c r="CG86" s="20"/>
      <c r="CH86" s="20"/>
      <c r="CI86" s="20"/>
      <c r="CJ86" s="20"/>
      <c r="CK86" s="20"/>
      <c r="CL86" s="20"/>
      <c r="CM86" s="20"/>
      <c r="CN86" s="20"/>
      <c r="CO86" s="20"/>
      <c r="CP86" s="20"/>
      <c r="CQ86" s="20"/>
      <c r="CR86" s="20"/>
      <c r="CS86" s="20"/>
      <c r="CT86" s="20"/>
      <c r="CU86" s="20"/>
      <c r="CV86" s="20"/>
      <c r="CW86" s="20"/>
      <c r="CX86" s="20"/>
      <c r="CY86" s="20"/>
      <c r="CZ86" s="20"/>
      <c r="DA86" s="20"/>
      <c r="DB86" s="20"/>
      <c r="DC86" s="20"/>
      <c r="DD86" s="20"/>
      <c r="DE86" s="20"/>
      <c r="DF86" s="20"/>
      <c r="DG86" s="20"/>
      <c r="DH86" s="20"/>
      <c r="DI86" s="20"/>
      <c r="DJ86" s="20"/>
      <c r="DK86" s="20"/>
      <c r="DL86" s="20"/>
      <c r="DM86" s="20"/>
      <c r="DN86" s="20"/>
      <c r="DO86" s="20"/>
      <c r="DP86" s="20"/>
      <c r="DQ86" s="20"/>
      <c r="DR86" s="20"/>
      <c r="DS86" s="20"/>
      <c r="DT86" s="20"/>
      <c r="DU86" s="20"/>
      <c r="DV86" s="20"/>
      <c r="DW86" s="20"/>
      <c r="DX86" s="20"/>
      <c r="DY86" s="20"/>
      <c r="DZ86" s="20"/>
      <c r="EA86" s="20"/>
      <c r="EB86" s="20"/>
      <c r="EC86" s="20"/>
      <c r="ED86" s="20"/>
      <c r="EE86" s="20"/>
      <c r="EF86" s="20"/>
      <c r="EG86" s="20"/>
      <c r="EH86" s="20"/>
      <c r="EI86" s="20"/>
      <c r="EJ86" s="20"/>
      <c r="EK86" s="20"/>
      <c r="EL86" s="20"/>
      <c r="EM86" s="20"/>
      <c r="EN86" s="20"/>
      <c r="EO86" s="20"/>
      <c r="EP86" s="20"/>
      <c r="EQ86" s="20"/>
      <c r="ER86" s="20"/>
      <c r="ES86" s="20"/>
      <c r="ET86" s="20"/>
      <c r="EU86" s="20"/>
      <c r="EV86" s="20"/>
      <c r="EW86" s="20"/>
      <c r="EX86" s="20"/>
      <c r="EY86" s="20"/>
      <c r="EZ86" s="20"/>
      <c r="FA86" s="20"/>
      <c r="FB86" s="20"/>
      <c r="FC86" s="20"/>
      <c r="FD86" s="20"/>
      <c r="FE86" s="20"/>
      <c r="FF86" s="20"/>
      <c r="FG86" s="20"/>
      <c r="FH86" s="20"/>
      <c r="FI86" s="20"/>
      <c r="FJ86" s="20"/>
      <c r="FK86" s="20"/>
      <c r="FL86" s="20"/>
      <c r="FM86" s="20"/>
      <c r="FN86" s="20"/>
      <c r="FO86" s="20"/>
      <c r="FP86" s="20"/>
      <c r="FQ86" s="20"/>
      <c r="FR86" s="20"/>
      <c r="FS86" s="20"/>
      <c r="FT86" s="20"/>
      <c r="FU86" s="20"/>
      <c r="FV86" s="20"/>
      <c r="FW86" s="20"/>
      <c r="FX86" s="20"/>
      <c r="FY86" s="20"/>
      <c r="FZ86" s="20"/>
      <c r="GA86" s="20"/>
      <c r="GB86" s="20"/>
      <c r="GC86" s="20"/>
      <c r="GD86" s="20"/>
      <c r="GE86" s="20"/>
      <c r="GF86" s="20"/>
      <c r="GG86" s="20"/>
      <c r="GH86" s="20"/>
      <c r="GI86" s="20"/>
      <c r="GJ86" s="20"/>
      <c r="GK86" s="20"/>
      <c r="GL86" s="20"/>
      <c r="GM86" s="20"/>
      <c r="GN86" s="20"/>
      <c r="GO86" s="20"/>
      <c r="GP86" s="20"/>
      <c r="GQ86" s="20"/>
      <c r="GR86" s="20"/>
      <c r="GS86" s="20"/>
      <c r="GT86" s="20"/>
      <c r="GU86" s="20"/>
      <c r="GV86" s="20"/>
      <c r="GW86" s="20"/>
      <c r="GX86" s="20"/>
      <c r="GY86" s="20"/>
      <c r="GZ86" s="20"/>
      <c r="HA86" s="20"/>
      <c r="HB86" s="20"/>
      <c r="HC86" s="20"/>
      <c r="HD86" s="20"/>
      <c r="HE86" s="20"/>
      <c r="HF86" s="20"/>
      <c r="HG86" s="20"/>
      <c r="HH86" s="20"/>
      <c r="HI86" s="20"/>
      <c r="HJ86" s="20"/>
      <c r="HK86" s="20"/>
      <c r="HL86" s="20"/>
      <c r="HM86" s="20"/>
      <c r="HN86" s="20"/>
      <c r="HO86" s="20"/>
      <c r="HP86" s="20"/>
      <c r="HQ86" s="20"/>
      <c r="HR86" s="20"/>
      <c r="HS86" s="20"/>
      <c r="HT86" s="20"/>
      <c r="HU86" s="20"/>
      <c r="HV86" s="20"/>
      <c r="HW86" s="20"/>
      <c r="HX86" s="20"/>
      <c r="HY86" s="20"/>
      <c r="HZ86" s="20"/>
      <c r="IA86" s="20"/>
      <c r="IB86" s="20"/>
      <c r="IC86" s="20"/>
      <c r="ID86" s="20"/>
      <c r="IE86" s="20"/>
      <c r="IF86" s="20"/>
      <c r="IG86" s="20"/>
      <c r="IH86" s="20"/>
      <c r="II86" s="20"/>
      <c r="IJ86" s="20"/>
      <c r="IK86" s="20"/>
      <c r="IL86" s="20"/>
      <c r="IM86" s="20"/>
      <c r="IN86" s="20"/>
      <c r="IO86" s="20"/>
      <c r="IP86" s="20"/>
      <c r="IQ86" s="20"/>
      <c r="IR86" s="20"/>
      <c r="IS86" s="20"/>
      <c r="IT86" s="20"/>
      <c r="IU86" s="20"/>
      <c r="IV86" s="20"/>
      <c r="IW86" s="20"/>
      <c r="IX86" s="20"/>
      <c r="IY86" s="20"/>
      <c r="IZ86" s="20"/>
      <c r="JA86" s="20"/>
      <c r="JB86" s="20"/>
      <c r="JC86" s="20"/>
      <c r="JD86" s="20"/>
      <c r="JE86" s="20"/>
      <c r="JF86" s="20"/>
      <c r="JG86" s="20"/>
      <c r="JH86" s="20"/>
      <c r="JI86" s="20"/>
      <c r="JJ86" s="20"/>
      <c r="JK86" s="20"/>
      <c r="JL86" s="20"/>
      <c r="JM86" s="20"/>
      <c r="JN86" s="20"/>
      <c r="JO86" s="20"/>
      <c r="JP86" s="20"/>
      <c r="JQ86" s="20"/>
      <c r="JR86" s="20"/>
      <c r="JS86" s="20"/>
      <c r="JT86" s="20"/>
      <c r="JU86" s="20"/>
      <c r="JV86" s="20"/>
      <c r="JW86" s="20"/>
      <c r="JX86" s="20"/>
      <c r="JY86" s="20"/>
      <c r="JZ86" s="20"/>
      <c r="KA86" s="20"/>
      <c r="KB86" s="20"/>
      <c r="KC86" s="20"/>
      <c r="KD86" s="20"/>
      <c r="KE86" s="20"/>
      <c r="KF86" s="20"/>
      <c r="KG86" s="20"/>
      <c r="KH86" s="20"/>
      <c r="KI86" s="20"/>
      <c r="KJ86" s="20"/>
      <c r="KK86" s="20"/>
      <c r="KL86" s="20"/>
      <c r="KM86" s="20"/>
      <c r="KN86" s="20"/>
      <c r="KO86" s="20"/>
      <c r="KP86" s="20"/>
      <c r="KQ86" s="20"/>
      <c r="KR86" s="20"/>
      <c r="KS86" s="20"/>
      <c r="KT86" s="20"/>
      <c r="KU86" s="20"/>
      <c r="KV86" s="20"/>
      <c r="KW86" s="20"/>
      <c r="KX86" s="20"/>
      <c r="KY86" s="20"/>
      <c r="KZ86" s="20"/>
      <c r="LA86" s="20"/>
      <c r="LB86" s="20"/>
      <c r="LC86" s="20"/>
      <c r="LD86" s="20"/>
      <c r="LE86" s="20"/>
      <c r="LF86" s="20"/>
      <c r="LG86" s="20"/>
      <c r="LH86" s="20"/>
      <c r="LI86" s="20"/>
      <c r="LJ86" s="20"/>
      <c r="LK86" s="20"/>
      <c r="LL86" s="20"/>
      <c r="LM86" s="20"/>
      <c r="LN86" s="20"/>
      <c r="LO86" s="20"/>
      <c r="LP86" s="20"/>
      <c r="LQ86" s="20"/>
      <c r="LR86" s="20"/>
      <c r="LS86" s="20"/>
      <c r="LT86" s="20"/>
      <c r="LU86" s="20"/>
      <c r="LV86" s="20"/>
      <c r="LW86" s="20"/>
      <c r="LX86" s="20"/>
      <c r="LY86" s="20"/>
      <c r="LZ86" s="20"/>
      <c r="MA86" s="20"/>
      <c r="MB86" s="20"/>
      <c r="MC86" s="20"/>
      <c r="MD86" s="20"/>
      <c r="ME86" s="20"/>
      <c r="MF86" s="20"/>
      <c r="MG86" s="20"/>
      <c r="MH86" s="20"/>
      <c r="MI86" s="20"/>
      <c r="MJ86" s="20"/>
      <c r="MK86" s="20"/>
      <c r="ML86" s="20"/>
      <c r="MM86" s="20"/>
      <c r="MN86" s="20"/>
      <c r="MO86" s="20"/>
      <c r="MP86" s="20"/>
      <c r="MQ86" s="20"/>
      <c r="MR86" s="20"/>
      <c r="MS86" s="20"/>
      <c r="MT86" s="20"/>
      <c r="MU86" s="20"/>
      <c r="MV86" s="20"/>
      <c r="MW86" s="20"/>
      <c r="MX86" s="20"/>
      <c r="MY86" s="20"/>
      <c r="MZ86" s="20"/>
      <c r="NA86" s="20"/>
      <c r="NB86" s="20"/>
      <c r="NC86" s="20"/>
      <c r="ND86" s="20"/>
      <c r="NE86" s="20"/>
      <c r="NF86" s="20"/>
      <c r="NG86" s="20"/>
      <c r="NH86" s="20"/>
      <c r="NI86" s="20"/>
      <c r="NJ86" s="20"/>
      <c r="NK86" s="20"/>
      <c r="NL86" s="20"/>
      <c r="NM86" s="20"/>
      <c r="NN86" s="20"/>
      <c r="NO86" s="20"/>
      <c r="NP86" s="20"/>
      <c r="NQ86" s="20"/>
      <c r="NR86" s="20"/>
      <c r="NS86" s="20"/>
      <c r="NT86" s="20"/>
      <c r="NU86" s="20"/>
      <c r="NV86" s="20"/>
      <c r="NW86" s="20"/>
      <c r="NX86" s="20"/>
      <c r="NY86" s="20"/>
      <c r="NZ86" s="20"/>
      <c r="OA86" s="20"/>
      <c r="OB86" s="20"/>
      <c r="OC86" s="20"/>
      <c r="OD86" s="20"/>
      <c r="OE86" s="20"/>
      <c r="OF86" s="20"/>
      <c r="OG86" s="20"/>
      <c r="OH86" s="20"/>
      <c r="OI86" s="20"/>
      <c r="OJ86" s="20"/>
      <c r="OK86" s="20"/>
      <c r="OL86" s="20"/>
      <c r="OM86" s="20"/>
      <c r="ON86" s="20"/>
      <c r="OO86" s="20"/>
      <c r="OP86" s="20"/>
      <c r="OQ86" s="20"/>
      <c r="OR86" s="20"/>
      <c r="OS86" s="20"/>
      <c r="OT86" s="20"/>
      <c r="OU86" s="20"/>
      <c r="OV86" s="20"/>
      <c r="OW86" s="20"/>
      <c r="OX86" s="20"/>
      <c r="OY86" s="20"/>
      <c r="OZ86" s="20"/>
      <c r="PA86" s="20"/>
      <c r="PB86" s="20"/>
      <c r="PC86" s="20"/>
      <c r="PD86" s="20"/>
      <c r="PE86" s="20"/>
      <c r="PF86" s="20"/>
      <c r="PG86" s="20"/>
      <c r="PH86" s="20"/>
      <c r="PI86" s="20"/>
      <c r="PJ86" s="20"/>
      <c r="PK86" s="20"/>
      <c r="PL86" s="20"/>
      <c r="PM86" s="20"/>
      <c r="PN86" s="20"/>
      <c r="PO86" s="20"/>
      <c r="PP86" s="20"/>
      <c r="PQ86" s="20"/>
      <c r="PR86" s="20"/>
      <c r="PS86" s="20"/>
      <c r="PT86" s="20"/>
      <c r="PU86" s="20"/>
      <c r="PV86" s="20"/>
      <c r="PW86" s="20"/>
      <c r="PX86" s="20"/>
      <c r="PY86" s="20"/>
      <c r="PZ86" s="20"/>
      <c r="QA86" s="20"/>
      <c r="QB86" s="20"/>
      <c r="QC86" s="20"/>
      <c r="QD86" s="20"/>
      <c r="QE86" s="20"/>
      <c r="QF86" s="20"/>
      <c r="QG86" s="20"/>
      <c r="QH86" s="20"/>
      <c r="QI86" s="20"/>
      <c r="QJ86" s="20"/>
      <c r="QK86" s="20"/>
      <c r="QL86" s="20"/>
      <c r="QM86" s="20"/>
      <c r="QN86" s="20"/>
      <c r="QO86" s="20"/>
      <c r="QP86" s="20"/>
      <c r="QQ86" s="20"/>
      <c r="QR86" s="20"/>
      <c r="QS86" s="20"/>
      <c r="QT86" s="20"/>
      <c r="QU86" s="20"/>
      <c r="QV86" s="20"/>
      <c r="QW86" s="20"/>
      <c r="QX86" s="20"/>
      <c r="QY86" s="20"/>
      <c r="QZ86" s="20"/>
      <c r="RA86" s="20"/>
      <c r="RB86" s="20"/>
      <c r="RC86" s="20"/>
      <c r="RD86" s="20"/>
      <c r="RE86" s="20"/>
      <c r="RF86" s="20"/>
      <c r="RG86" s="20"/>
      <c r="RH86" s="20"/>
      <c r="RI86" s="20"/>
      <c r="RJ86" s="20"/>
      <c r="RK86" s="20"/>
      <c r="RL86" s="20"/>
      <c r="RM86" s="20"/>
      <c r="RN86" s="20"/>
      <c r="RO86" s="20"/>
      <c r="RP86" s="20"/>
      <c r="RQ86" s="20"/>
      <c r="RR86" s="20"/>
      <c r="RS86" s="20"/>
      <c r="RT86" s="20"/>
      <c r="RU86" s="20"/>
      <c r="RV86" s="20"/>
      <c r="RW86" s="20"/>
      <c r="RX86" s="20"/>
      <c r="RY86" s="20"/>
      <c r="RZ86" s="20"/>
      <c r="SA86" s="20"/>
      <c r="SB86" s="20"/>
      <c r="SC86" s="20"/>
      <c r="SD86" s="20"/>
      <c r="SE86" s="20"/>
      <c r="SF86" s="20"/>
      <c r="SG86" s="20"/>
      <c r="SH86" s="20"/>
      <c r="SI86" s="20"/>
      <c r="SJ86" s="20"/>
      <c r="SK86" s="20"/>
      <c r="SL86" s="20"/>
      <c r="SM86" s="20"/>
      <c r="SN86" s="20"/>
      <c r="SO86" s="20"/>
      <c r="SP86" s="20"/>
      <c r="SQ86" s="20"/>
      <c r="SR86" s="20"/>
      <c r="SS86" s="20"/>
      <c r="ST86" s="20"/>
      <c r="SU86" s="20"/>
      <c r="SV86" s="20"/>
      <c r="SW86" s="20"/>
      <c r="SX86" s="20"/>
      <c r="SY86" s="20"/>
      <c r="SZ86" s="20"/>
      <c r="TA86" s="20"/>
      <c r="TB86" s="20"/>
      <c r="TC86" s="20"/>
      <c r="TD86" s="20"/>
      <c r="TE86" s="20"/>
      <c r="TF86" s="20"/>
      <c r="TG86" s="20"/>
      <c r="TH86" s="20"/>
      <c r="TI86" s="20"/>
      <c r="TJ86" s="20"/>
      <c r="TK86" s="20"/>
      <c r="TL86" s="20"/>
      <c r="TM86" s="20"/>
      <c r="TN86" s="20"/>
      <c r="TO86" s="20"/>
      <c r="TP86" s="20"/>
      <c r="TQ86" s="20"/>
      <c r="TR86" s="20"/>
      <c r="TS86" s="20"/>
      <c r="TT86" s="20"/>
      <c r="TU86" s="20"/>
      <c r="TV86" s="20"/>
      <c r="TW86" s="20"/>
      <c r="TX86" s="20"/>
      <c r="TY86" s="20"/>
      <c r="TZ86" s="20"/>
      <c r="UA86" s="20"/>
      <c r="UB86" s="20"/>
      <c r="UC86" s="20"/>
      <c r="UD86" s="20"/>
      <c r="UE86" s="20"/>
      <c r="UF86" s="20"/>
      <c r="UG86" s="20"/>
      <c r="UH86" s="20"/>
      <c r="UI86" s="20"/>
      <c r="UJ86" s="20"/>
      <c r="UK86" s="20"/>
      <c r="UL86" s="20"/>
      <c r="UM86" s="20"/>
      <c r="UN86" s="20"/>
      <c r="UO86" s="20"/>
      <c r="UP86" s="20"/>
      <c r="UQ86" s="20"/>
      <c r="UR86" s="20"/>
      <c r="US86" s="20"/>
      <c r="UT86" s="20"/>
      <c r="UU86" s="20"/>
      <c r="UV86" s="20"/>
      <c r="UW86" s="20"/>
      <c r="UX86" s="20"/>
      <c r="UY86" s="20"/>
      <c r="UZ86" s="20"/>
      <c r="VA86" s="20"/>
      <c r="VB86" s="20"/>
      <c r="VC86" s="20"/>
      <c r="VD86" s="20"/>
      <c r="VE86" s="20"/>
      <c r="VF86" s="20"/>
      <c r="VG86" s="20"/>
      <c r="VH86" s="20"/>
      <c r="VI86" s="20"/>
      <c r="VJ86" s="20"/>
      <c r="VK86" s="20"/>
      <c r="VL86" s="20"/>
      <c r="VM86" s="20"/>
      <c r="VN86" s="20"/>
      <c r="VO86" s="20"/>
      <c r="VP86" s="20"/>
      <c r="VQ86" s="20"/>
      <c r="VR86" s="20"/>
      <c r="VS86" s="20"/>
      <c r="VT86" s="20"/>
      <c r="VU86" s="20"/>
      <c r="VV86" s="20"/>
      <c r="VW86" s="20"/>
      <c r="VX86" s="20"/>
      <c r="VY86" s="20"/>
      <c r="VZ86" s="20"/>
      <c r="WA86" s="20"/>
      <c r="WB86" s="20"/>
      <c r="WC86" s="20"/>
      <c r="WD86" s="20"/>
      <c r="WE86" s="20"/>
      <c r="WF86" s="20"/>
      <c r="WG86" s="20"/>
      <c r="WH86" s="20"/>
      <c r="WI86" s="20"/>
      <c r="WJ86" s="20"/>
      <c r="WK86" s="20"/>
      <c r="WL86" s="20"/>
      <c r="WM86" s="20"/>
      <c r="WN86" s="20"/>
      <c r="WO86" s="20"/>
      <c r="WP86" s="20"/>
      <c r="WQ86" s="20"/>
      <c r="WR86" s="20"/>
      <c r="WS86" s="20"/>
      <c r="WT86" s="20"/>
      <c r="WU86" s="20"/>
      <c r="WV86" s="20"/>
      <c r="WW86" s="20"/>
      <c r="WX86" s="20"/>
      <c r="WY86" s="20"/>
      <c r="WZ86" s="20"/>
      <c r="XA86" s="20"/>
      <c r="XB86" s="20"/>
      <c r="XC86" s="20"/>
      <c r="XD86" s="20"/>
      <c r="XE86" s="20"/>
      <c r="XF86" s="20"/>
      <c r="XG86" s="20"/>
      <c r="XH86" s="20"/>
      <c r="XI86" s="20"/>
      <c r="XJ86" s="20"/>
      <c r="XK86" s="20"/>
      <c r="XL86" s="20"/>
      <c r="XM86" s="20"/>
      <c r="XN86" s="20"/>
      <c r="XO86" s="20"/>
      <c r="XP86" s="20"/>
      <c r="XQ86" s="20"/>
      <c r="XR86" s="20"/>
      <c r="XS86" s="20"/>
      <c r="XT86" s="20"/>
      <c r="XU86" s="20"/>
      <c r="XV86" s="20"/>
      <c r="XW86" s="20"/>
      <c r="XX86" s="20"/>
      <c r="XY86" s="20"/>
      <c r="XZ86" s="20"/>
      <c r="YA86" s="20"/>
      <c r="YB86" s="20"/>
      <c r="YC86" s="20"/>
      <c r="YD86" s="20"/>
      <c r="YE86" s="20"/>
      <c r="YF86" s="20"/>
      <c r="YG86" s="20"/>
      <c r="YH86" s="20"/>
      <c r="YI86" s="20"/>
      <c r="YJ86" s="20"/>
      <c r="YK86" s="20"/>
      <c r="YL86" s="20"/>
      <c r="YM86" s="20"/>
      <c r="YN86" s="20"/>
      <c r="YO86" s="20"/>
      <c r="YP86" s="20"/>
      <c r="YQ86" s="20"/>
      <c r="YR86" s="20"/>
      <c r="YS86" s="20"/>
      <c r="YT86" s="20"/>
      <c r="YU86" s="20"/>
      <c r="YV86" s="20"/>
      <c r="YW86" s="20"/>
      <c r="YX86" s="20"/>
      <c r="YY86" s="20"/>
      <c r="YZ86" s="20"/>
      <c r="ZA86" s="20"/>
      <c r="ZB86" s="20"/>
      <c r="ZC86" s="20"/>
      <c r="ZD86" s="20"/>
      <c r="ZE86" s="20"/>
      <c r="ZF86" s="20"/>
      <c r="ZG86" s="20"/>
      <c r="ZH86" s="20"/>
      <c r="ZI86" s="20"/>
      <c r="ZJ86" s="20"/>
      <c r="ZK86" s="20"/>
      <c r="ZL86" s="20"/>
      <c r="ZM86" s="20"/>
      <c r="ZN86" s="20"/>
      <c r="ZO86" s="20"/>
      <c r="ZP86" s="20"/>
      <c r="ZQ86" s="20"/>
      <c r="ZR86" s="20"/>
      <c r="ZS86" s="20"/>
      <c r="ZT86" s="20"/>
      <c r="ZU86" s="20"/>
      <c r="ZV86" s="20"/>
      <c r="ZW86" s="20"/>
      <c r="ZX86" s="20"/>
      <c r="ZY86" s="20"/>
      <c r="ZZ86" s="20"/>
      <c r="AAA86" s="20"/>
      <c r="AAB86" s="20"/>
      <c r="AAC86" s="20"/>
      <c r="AAD86" s="20"/>
      <c r="AAE86" s="20"/>
      <c r="AAF86" s="20"/>
      <c r="AAG86" s="20"/>
      <c r="AAH86" s="20"/>
      <c r="AAI86" s="20"/>
      <c r="AAJ86" s="20"/>
      <c r="AAK86" s="20"/>
      <c r="AAL86" s="20"/>
      <c r="AAM86" s="20"/>
      <c r="AAN86" s="20"/>
      <c r="AAO86" s="20"/>
      <c r="AAP86" s="20"/>
      <c r="AAQ86" s="20"/>
      <c r="AAR86" s="20"/>
      <c r="AAS86" s="20"/>
      <c r="AAT86" s="20"/>
      <c r="AAU86" s="20"/>
      <c r="AAV86" s="20"/>
      <c r="AAW86" s="20"/>
      <c r="AAX86" s="20"/>
      <c r="AAY86" s="20"/>
      <c r="AAZ86" s="20"/>
      <c r="ABA86" s="20"/>
      <c r="ABB86" s="20"/>
      <c r="ABC86" s="20"/>
      <c r="ABD86" s="20"/>
      <c r="ABE86" s="20"/>
      <c r="ABF86" s="20"/>
      <c r="ABG86" s="20"/>
      <c r="ABH86" s="20"/>
      <c r="ABI86" s="20"/>
      <c r="ABJ86" s="20"/>
      <c r="ABK86" s="20"/>
      <c r="ABL86" s="20"/>
      <c r="ABM86" s="20"/>
      <c r="ABN86" s="20"/>
      <c r="ABO86" s="20"/>
      <c r="ABP86" s="20"/>
      <c r="ABQ86" s="20"/>
      <c r="ABR86" s="20"/>
      <c r="ABS86" s="20"/>
      <c r="ABT86" s="20"/>
      <c r="ABU86" s="20"/>
      <c r="ABV86" s="20"/>
      <c r="ABW86" s="20"/>
      <c r="ABX86" s="20"/>
      <c r="ABY86" s="20"/>
      <c r="ABZ86" s="20"/>
      <c r="ACA86" s="20"/>
      <c r="ACB86" s="20"/>
      <c r="ACC86" s="20"/>
      <c r="ACD86" s="20"/>
      <c r="ACE86" s="20"/>
      <c r="ACF86" s="20"/>
      <c r="ACG86" s="20"/>
      <c r="ACH86" s="20"/>
      <c r="ACI86" s="20"/>
      <c r="ACJ86" s="20"/>
      <c r="ACK86" s="20"/>
      <c r="ACL86" s="20"/>
      <c r="ACM86" s="20"/>
      <c r="ACN86" s="20"/>
      <c r="ACO86" s="20"/>
      <c r="ACP86" s="20"/>
      <c r="ACQ86" s="20"/>
      <c r="ACR86" s="20"/>
      <c r="ACS86" s="20"/>
      <c r="ACT86" s="20"/>
      <c r="ACU86" s="20"/>
      <c r="ACV86" s="20"/>
      <c r="ACW86" s="20"/>
      <c r="ACX86" s="20"/>
      <c r="ACY86" s="20"/>
      <c r="ACZ86" s="20"/>
      <c r="ADA86" s="20"/>
      <c r="ADB86" s="20"/>
      <c r="ADC86" s="20"/>
      <c r="ADD86" s="20"/>
      <c r="ADE86" s="20"/>
      <c r="ADF86" s="20"/>
      <c r="ADG86" s="20"/>
      <c r="ADH86" s="20"/>
      <c r="ADI86" s="20"/>
      <c r="ADJ86" s="20"/>
      <c r="ADK86" s="20"/>
      <c r="ADL86" s="20"/>
      <c r="ADM86" s="20"/>
      <c r="ADN86" s="20"/>
      <c r="ADO86" s="20"/>
      <c r="ADP86" s="20"/>
      <c r="ADQ86" s="20"/>
      <c r="ADR86" s="20"/>
      <c r="ADS86" s="20"/>
      <c r="ADT86" s="20"/>
      <c r="ADU86" s="20"/>
      <c r="ADV86" s="20"/>
      <c r="ADW86" s="20"/>
      <c r="ADX86" s="20"/>
      <c r="ADY86" s="20"/>
      <c r="ADZ86" s="20"/>
      <c r="AEA86" s="20"/>
      <c r="AEB86" s="20"/>
      <c r="AEC86" s="20"/>
      <c r="AED86" s="20"/>
      <c r="AEE86" s="20"/>
      <c r="AEF86" s="20"/>
      <c r="AEG86" s="20"/>
      <c r="AEH86" s="20"/>
      <c r="AEI86" s="20"/>
      <c r="AEJ86" s="20"/>
      <c r="AEK86" s="20"/>
      <c r="AEL86" s="20"/>
      <c r="AEM86" s="20"/>
      <c r="AEN86" s="20"/>
      <c r="AEO86" s="20"/>
      <c r="AEP86" s="20"/>
      <c r="AEQ86" s="20"/>
      <c r="AER86" s="20"/>
      <c r="AES86" s="20"/>
      <c r="AET86" s="20"/>
      <c r="AEU86" s="20"/>
      <c r="AEV86" s="20"/>
      <c r="AEW86" s="20"/>
      <c r="AEX86" s="20"/>
      <c r="AEY86" s="20"/>
      <c r="AEZ86" s="20"/>
      <c r="AFA86" s="20"/>
      <c r="AFB86" s="20"/>
      <c r="AFC86" s="20"/>
      <c r="AFD86" s="20"/>
      <c r="AFE86" s="20"/>
      <c r="AFF86" s="20"/>
      <c r="AFG86" s="20"/>
      <c r="AFH86" s="20"/>
      <c r="AFI86" s="20"/>
      <c r="AFJ86" s="20"/>
      <c r="AFK86" s="20"/>
      <c r="AFL86" s="20"/>
      <c r="AFM86" s="20"/>
      <c r="AFN86" s="20"/>
      <c r="AFO86" s="20"/>
      <c r="AFP86" s="20"/>
      <c r="AFQ86" s="20"/>
      <c r="AFR86" s="20"/>
      <c r="AFS86" s="20"/>
      <c r="AFT86" s="20"/>
      <c r="AFU86" s="20"/>
      <c r="AFV86" s="20"/>
      <c r="AFW86" s="20"/>
      <c r="AFX86" s="20"/>
      <c r="AFY86" s="20"/>
      <c r="AFZ86" s="20"/>
      <c r="AGA86" s="20"/>
      <c r="AGB86" s="20"/>
      <c r="AGC86" s="20"/>
      <c r="AGD86" s="20"/>
      <c r="AGE86" s="20"/>
      <c r="AGF86" s="20"/>
      <c r="AGG86" s="20"/>
      <c r="AGH86" s="20"/>
      <c r="AGI86" s="20"/>
      <c r="AGJ86" s="20"/>
      <c r="AGK86" s="20"/>
      <c r="AGL86" s="20"/>
      <c r="AGM86" s="20"/>
      <c r="AGN86" s="20"/>
      <c r="AGO86" s="20"/>
      <c r="AGP86" s="20"/>
      <c r="AGQ86" s="20"/>
      <c r="AGR86" s="20"/>
      <c r="AGS86" s="20"/>
      <c r="AGT86" s="20"/>
      <c r="AGU86" s="20"/>
      <c r="AGV86" s="20"/>
      <c r="AGW86" s="20"/>
      <c r="AGX86" s="20"/>
      <c r="AGY86" s="20"/>
      <c r="AGZ86" s="20"/>
      <c r="AHA86" s="20"/>
      <c r="AHB86" s="20"/>
      <c r="AHC86" s="20"/>
      <c r="AHD86" s="20"/>
      <c r="AHE86" s="20"/>
      <c r="AHF86" s="20"/>
      <c r="AHG86" s="20"/>
      <c r="AHH86" s="20"/>
      <c r="AHI86" s="20"/>
      <c r="AHJ86" s="20"/>
      <c r="AHK86" s="20"/>
      <c r="AHL86" s="20"/>
      <c r="AHM86" s="20"/>
      <c r="AHN86" s="20"/>
      <c r="AHO86" s="20"/>
      <c r="AHP86" s="20"/>
      <c r="AHQ86" s="20"/>
      <c r="AHR86" s="20"/>
      <c r="AHS86" s="20"/>
      <c r="AHT86" s="20"/>
      <c r="AHU86" s="20"/>
      <c r="AHV86" s="20"/>
      <c r="AHW86" s="20"/>
      <c r="AHX86" s="20"/>
      <c r="AHY86" s="20"/>
      <c r="AHZ86" s="20"/>
      <c r="AIA86" s="20"/>
      <c r="AIB86" s="20"/>
      <c r="AIC86" s="20"/>
      <c r="AID86" s="20"/>
      <c r="AIE86" s="20"/>
      <c r="AIF86" s="20"/>
      <c r="AIG86" s="20"/>
      <c r="AIH86" s="20"/>
      <c r="AII86" s="20"/>
      <c r="AIJ86" s="20"/>
      <c r="AIK86" s="20"/>
      <c r="AIL86" s="20"/>
      <c r="AIM86" s="20"/>
      <c r="AIN86" s="20"/>
      <c r="AIO86" s="20"/>
      <c r="AIP86" s="20"/>
      <c r="AIQ86" s="20"/>
      <c r="AIR86" s="20"/>
      <c r="AIS86" s="20"/>
      <c r="AIT86" s="20"/>
      <c r="AIU86" s="20"/>
      <c r="AIV86" s="20"/>
      <c r="AIW86" s="20"/>
      <c r="AIX86" s="20"/>
      <c r="AIY86" s="20"/>
      <c r="AIZ86" s="20"/>
      <c r="AJA86" s="20"/>
      <c r="AJB86" s="20"/>
      <c r="AJC86" s="20"/>
      <c r="AJD86" s="20"/>
      <c r="AJE86" s="20"/>
      <c r="AJF86" s="20"/>
      <c r="AJG86" s="20"/>
      <c r="AJH86" s="20"/>
      <c r="AJI86" s="20"/>
      <c r="AJJ86" s="20"/>
      <c r="AJK86" s="20"/>
      <c r="AJL86" s="20"/>
      <c r="AJM86" s="20"/>
      <c r="AJN86" s="20"/>
      <c r="AJO86" s="20"/>
      <c r="AJP86" s="20"/>
      <c r="AJQ86" s="20"/>
      <c r="AJR86" s="20"/>
      <c r="AJS86" s="20"/>
      <c r="AJT86" s="20"/>
      <c r="AJU86" s="20"/>
      <c r="AJV86" s="20"/>
      <c r="AJW86" s="20"/>
      <c r="AJX86" s="20"/>
      <c r="AJY86" s="20"/>
      <c r="AJZ86" s="20"/>
      <c r="AKA86" s="20"/>
      <c r="AKB86" s="20"/>
      <c r="AKC86" s="20"/>
      <c r="AKD86" s="20"/>
      <c r="AKE86" s="20"/>
      <c r="AKF86" s="20"/>
      <c r="AKG86" s="20"/>
      <c r="AKH86" s="20"/>
      <c r="AKI86" s="20"/>
      <c r="AKJ86" s="20"/>
      <c r="AKK86" s="20"/>
      <c r="AKL86" s="20"/>
      <c r="AKM86" s="20"/>
      <c r="AKN86" s="20"/>
      <c r="AKO86" s="20"/>
      <c r="AKP86" s="20"/>
      <c r="AKQ86" s="20"/>
      <c r="AKR86" s="20"/>
      <c r="AKS86" s="20"/>
      <c r="AKT86" s="20"/>
      <c r="AKU86" s="20"/>
      <c r="AKV86" s="20"/>
      <c r="AKW86" s="20"/>
      <c r="AKX86" s="20"/>
      <c r="AKY86" s="20"/>
      <c r="AKZ86" s="20"/>
      <c r="ALA86" s="20"/>
      <c r="ALB86" s="20"/>
      <c r="ALC86" s="20"/>
      <c r="ALD86" s="20"/>
      <c r="ALE86" s="20"/>
      <c r="ALF86" s="20"/>
      <c r="ALG86" s="20"/>
      <c r="ALH86" s="20"/>
      <c r="ALI86" s="20"/>
      <c r="ALJ86" s="20"/>
      <c r="ALK86" s="20"/>
      <c r="ALL86" s="20"/>
      <c r="ALM86" s="20"/>
      <c r="ALN86" s="20"/>
      <c r="ALO86" s="20"/>
      <c r="ALP86" s="20"/>
      <c r="ALQ86" s="20"/>
      <c r="ALR86" s="20"/>
      <c r="ALS86" s="20"/>
      <c r="ALT86" s="20"/>
      <c r="ALU86" s="20"/>
      <c r="ALV86" s="20"/>
      <c r="ALW86" s="20"/>
      <c r="ALX86" s="20"/>
      <c r="ALY86" s="20"/>
      <c r="ALZ86" s="20"/>
      <c r="AMA86" s="20"/>
      <c r="AMB86" s="20"/>
      <c r="AMC86" s="20"/>
      <c r="AMD86" s="20"/>
      <c r="AME86" s="20"/>
      <c r="AMF86" s="20"/>
      <c r="AMG86" s="20"/>
      <c r="AMH86" s="20"/>
      <c r="AMI86" s="20"/>
      <c r="AMJ86" s="20"/>
      <c r="AMK86" s="20"/>
      <c r="AML86" s="20"/>
      <c r="AMM86" s="20"/>
      <c r="AMN86" s="20"/>
      <c r="AMO86" s="20"/>
      <c r="AMP86" s="20"/>
      <c r="AMQ86" s="20"/>
      <c r="AMR86" s="20"/>
      <c r="AMS86" s="20"/>
      <c r="AMT86" s="20"/>
      <c r="AMU86" s="20"/>
      <c r="AMV86" s="20"/>
      <c r="AMW86" s="20"/>
      <c r="AMX86" s="20"/>
      <c r="AMY86" s="20"/>
      <c r="AMZ86" s="20"/>
      <c r="ANA86" s="20"/>
      <c r="ANB86" s="20"/>
      <c r="ANC86" s="20"/>
      <c r="AND86" s="20"/>
      <c r="ANE86" s="20"/>
      <c r="ANF86" s="20"/>
      <c r="ANG86" s="20"/>
      <c r="ANH86" s="20"/>
      <c r="ANI86" s="20"/>
      <c r="ANJ86" s="20"/>
      <c r="ANK86" s="20"/>
      <c r="ANL86" s="20"/>
      <c r="ANM86" s="20"/>
      <c r="ANN86" s="20"/>
      <c r="ANO86" s="20"/>
      <c r="ANP86" s="20"/>
      <c r="ANQ86" s="20"/>
      <c r="ANR86" s="20"/>
      <c r="ANS86" s="20"/>
      <c r="ANT86" s="20"/>
      <c r="ANU86" s="20"/>
      <c r="ANV86" s="20"/>
      <c r="ANW86" s="20"/>
      <c r="ANX86" s="20"/>
      <c r="ANY86" s="20"/>
      <c r="ANZ86" s="20"/>
      <c r="AOA86" s="20"/>
      <c r="AOB86" s="20"/>
      <c r="AOC86" s="20"/>
      <c r="AOD86" s="20"/>
      <c r="AOE86" s="20"/>
      <c r="AOF86" s="20"/>
      <c r="AOG86" s="20"/>
      <c r="AOH86" s="20"/>
      <c r="AOI86" s="20"/>
      <c r="AOJ86" s="20"/>
      <c r="AOK86" s="20"/>
      <c r="AOL86" s="20"/>
      <c r="AOM86" s="20"/>
      <c r="AON86" s="20"/>
      <c r="AOO86" s="20"/>
      <c r="AOP86" s="20"/>
      <c r="AOQ86" s="20"/>
      <c r="AOR86" s="20"/>
      <c r="AOS86" s="20"/>
      <c r="AOT86" s="20"/>
      <c r="AOU86" s="20"/>
      <c r="AOV86" s="20"/>
      <c r="AOW86" s="20"/>
      <c r="AOX86" s="20"/>
      <c r="AOY86" s="20"/>
      <c r="AOZ86" s="20"/>
      <c r="APA86" s="20"/>
      <c r="APB86" s="20"/>
      <c r="APC86" s="20"/>
      <c r="APD86" s="20"/>
      <c r="APE86" s="20"/>
      <c r="APF86" s="20"/>
      <c r="APG86" s="20"/>
      <c r="APH86" s="20"/>
      <c r="API86" s="20"/>
      <c r="APJ86" s="20"/>
      <c r="APK86" s="20"/>
      <c r="APL86" s="20"/>
      <c r="APM86" s="20"/>
      <c r="APN86" s="20"/>
      <c r="APO86" s="20"/>
      <c r="APP86" s="20"/>
      <c r="APQ86" s="20"/>
      <c r="APR86" s="20"/>
      <c r="APS86" s="20"/>
      <c r="APT86" s="20"/>
      <c r="APU86" s="20"/>
      <c r="APV86" s="20"/>
      <c r="APW86" s="20"/>
      <c r="APX86" s="20"/>
      <c r="APY86" s="20"/>
      <c r="APZ86" s="20"/>
      <c r="AQA86" s="20"/>
      <c r="AQB86" s="20"/>
      <c r="AQC86" s="20"/>
      <c r="AQD86" s="20"/>
      <c r="AQE86" s="20"/>
      <c r="AQF86" s="20"/>
      <c r="AQG86" s="20"/>
      <c r="AQH86" s="20"/>
      <c r="AQI86" s="20"/>
      <c r="AQJ86" s="20"/>
      <c r="AQK86" s="20"/>
      <c r="AQL86" s="20"/>
      <c r="AQM86" s="20"/>
      <c r="AQN86" s="20"/>
      <c r="AQO86" s="20"/>
      <c r="AQP86" s="20"/>
      <c r="AQQ86" s="20"/>
      <c r="AQR86" s="20"/>
      <c r="AQS86" s="20"/>
      <c r="AQT86" s="20"/>
      <c r="AQU86" s="20"/>
      <c r="AQV86" s="20"/>
      <c r="AQW86" s="20"/>
      <c r="AQX86" s="20"/>
      <c r="AQY86" s="20"/>
      <c r="AQZ86" s="20"/>
      <c r="ARA86" s="20"/>
      <c r="ARB86" s="20"/>
      <c r="ARC86" s="20"/>
      <c r="ARD86" s="20"/>
      <c r="ARE86" s="20"/>
      <c r="ARF86" s="20"/>
      <c r="ARG86" s="20"/>
      <c r="ARH86" s="20"/>
      <c r="ARI86" s="20"/>
      <c r="ARJ86" s="20"/>
      <c r="ARK86" s="20"/>
      <c r="ARL86" s="20"/>
      <c r="ARM86" s="20"/>
      <c r="ARN86" s="20"/>
      <c r="ARO86" s="20"/>
      <c r="ARP86" s="20"/>
      <c r="ARQ86" s="20"/>
      <c r="ARR86" s="20"/>
      <c r="ARS86" s="20"/>
      <c r="ART86" s="20"/>
      <c r="ARU86" s="20"/>
      <c r="ARV86" s="20"/>
      <c r="ARW86" s="20"/>
      <c r="ARX86" s="20"/>
      <c r="ARY86" s="20"/>
      <c r="ARZ86" s="20"/>
      <c r="ASA86" s="20"/>
      <c r="ASB86" s="20"/>
      <c r="ASC86" s="20"/>
      <c r="ASD86" s="20"/>
      <c r="ASE86" s="20"/>
      <c r="ASF86" s="20"/>
      <c r="ASG86" s="20"/>
      <c r="ASH86" s="20"/>
      <c r="ASI86" s="20"/>
      <c r="ASJ86" s="20"/>
      <c r="ASK86" s="20"/>
      <c r="ASL86" s="20"/>
      <c r="ASM86" s="20"/>
      <c r="ASN86" s="20"/>
      <c r="ASO86" s="20"/>
      <c r="ASP86" s="20"/>
      <c r="ASQ86" s="20"/>
      <c r="ASR86" s="20"/>
      <c r="ASS86" s="20"/>
      <c r="AST86" s="20"/>
      <c r="ASU86" s="20"/>
      <c r="ASV86" s="20"/>
      <c r="ASW86" s="20"/>
      <c r="ASX86" s="20"/>
      <c r="ASY86" s="20"/>
      <c r="ASZ86" s="20"/>
      <c r="ATA86" s="20"/>
      <c r="ATB86" s="20"/>
      <c r="ATC86" s="20"/>
      <c r="ATD86" s="20"/>
      <c r="ATE86" s="20"/>
      <c r="ATF86" s="20"/>
      <c r="ATG86" s="20"/>
      <c r="ATH86" s="20"/>
      <c r="ATI86" s="20"/>
      <c r="ATJ86" s="20"/>
      <c r="ATK86" s="20"/>
      <c r="ATL86" s="20"/>
      <c r="ATM86" s="20"/>
      <c r="ATN86" s="20"/>
      <c r="ATO86" s="20"/>
      <c r="ATP86" s="20"/>
      <c r="ATQ86" s="20"/>
      <c r="ATR86" s="20"/>
      <c r="ATS86" s="20"/>
      <c r="ATT86" s="20"/>
      <c r="ATU86" s="20"/>
      <c r="ATV86" s="20"/>
      <c r="ATW86" s="20"/>
      <c r="ATX86" s="20"/>
      <c r="ATY86" s="20"/>
      <c r="ATZ86" s="20"/>
      <c r="AUA86" s="20"/>
      <c r="AUB86" s="20"/>
      <c r="AUC86" s="20"/>
      <c r="AUD86" s="20"/>
      <c r="AUE86" s="20"/>
      <c r="AUF86" s="20"/>
      <c r="AUG86" s="20"/>
      <c r="AUH86" s="20"/>
      <c r="AUI86" s="20"/>
      <c r="AUJ86" s="20"/>
      <c r="AUK86" s="20"/>
      <c r="AUL86" s="20"/>
      <c r="AUM86" s="20"/>
      <c r="AUN86" s="20"/>
      <c r="AUO86" s="20"/>
      <c r="AUP86" s="20"/>
      <c r="AUQ86" s="20"/>
      <c r="AUR86" s="20"/>
      <c r="AUS86" s="20"/>
      <c r="AUT86" s="20"/>
      <c r="AUU86" s="20"/>
      <c r="AUV86" s="20"/>
      <c r="AUW86" s="20"/>
      <c r="AUX86" s="20"/>
      <c r="AUY86" s="20"/>
      <c r="AUZ86" s="20"/>
      <c r="AVA86" s="20"/>
      <c r="AVB86" s="20"/>
      <c r="AVC86" s="20"/>
      <c r="AVD86" s="20"/>
      <c r="AVE86" s="20"/>
      <c r="AVF86" s="20"/>
      <c r="AVG86" s="20"/>
      <c r="AVH86" s="20"/>
      <c r="AVI86" s="20"/>
      <c r="AVJ86" s="20"/>
      <c r="AVK86" s="20"/>
      <c r="AVL86" s="20"/>
      <c r="AVM86" s="20"/>
      <c r="AVN86" s="20"/>
      <c r="AVO86" s="20"/>
      <c r="AVP86" s="20"/>
      <c r="AVQ86" s="20"/>
      <c r="AVR86" s="20"/>
      <c r="AVS86" s="20"/>
      <c r="AVT86" s="20"/>
      <c r="AVU86" s="20"/>
      <c r="AVV86" s="20"/>
      <c r="AVW86" s="20"/>
      <c r="AVX86" s="20"/>
      <c r="AVY86" s="20"/>
      <c r="AVZ86" s="20"/>
      <c r="AWA86" s="20"/>
      <c r="AWB86" s="20"/>
      <c r="AWC86" s="20"/>
      <c r="AWD86" s="20"/>
      <c r="AWE86" s="20"/>
      <c r="AWF86" s="20"/>
      <c r="AWG86" s="20"/>
      <c r="AWH86" s="20"/>
      <c r="AWI86" s="20"/>
      <c r="AWJ86" s="20"/>
      <c r="AWK86" s="20"/>
      <c r="AWL86" s="20"/>
      <c r="AWM86" s="20"/>
      <c r="AWN86" s="20"/>
      <c r="AWO86" s="20"/>
      <c r="AWP86" s="20"/>
      <c r="AWQ86" s="20"/>
      <c r="AWR86" s="20"/>
      <c r="AWS86" s="20"/>
      <c r="AWT86" s="20"/>
      <c r="AWU86" s="20"/>
      <c r="AWV86" s="20"/>
      <c r="AWW86" s="20"/>
      <c r="AWX86" s="20"/>
      <c r="AWY86" s="20"/>
      <c r="AWZ86" s="20"/>
      <c r="AXA86" s="20"/>
      <c r="AXB86" s="20"/>
      <c r="AXC86" s="20"/>
      <c r="AXD86" s="20"/>
      <c r="AXE86" s="20"/>
      <c r="AXF86" s="20"/>
      <c r="AXG86" s="20"/>
      <c r="AXH86" s="20"/>
      <c r="AXI86" s="20"/>
      <c r="AXJ86" s="20"/>
      <c r="AXK86" s="20"/>
      <c r="AXL86" s="20"/>
      <c r="AXM86" s="20"/>
      <c r="AXN86" s="20"/>
      <c r="AXO86" s="20"/>
      <c r="AXP86" s="20"/>
      <c r="AXQ86" s="20"/>
      <c r="AXR86" s="20"/>
      <c r="AXS86" s="20"/>
      <c r="AXT86" s="20"/>
      <c r="AXU86" s="20"/>
      <c r="AXV86" s="20"/>
      <c r="AXW86" s="20"/>
      <c r="AXX86" s="20"/>
      <c r="AXY86" s="20"/>
      <c r="AXZ86" s="20"/>
      <c r="AYA86" s="20"/>
      <c r="AYB86" s="20"/>
      <c r="AYC86" s="20"/>
      <c r="AYD86" s="20"/>
      <c r="AYE86" s="20"/>
      <c r="AYF86" s="20"/>
      <c r="AYG86" s="20"/>
      <c r="AYH86" s="20"/>
      <c r="AYI86" s="20"/>
      <c r="AYJ86" s="20"/>
      <c r="AYK86" s="20"/>
      <c r="AYL86" s="20"/>
      <c r="AYM86" s="20"/>
      <c r="AYN86" s="20"/>
      <c r="AYO86" s="20"/>
      <c r="AYP86" s="20"/>
      <c r="AYQ86" s="20"/>
      <c r="AYR86" s="20"/>
      <c r="AYS86" s="20"/>
      <c r="AYT86" s="20"/>
      <c r="AYU86" s="20"/>
      <c r="AYV86" s="20"/>
      <c r="AYW86" s="20"/>
      <c r="AYX86" s="20"/>
      <c r="AYY86" s="20"/>
      <c r="AYZ86" s="20"/>
      <c r="AZA86" s="20"/>
      <c r="AZB86" s="20"/>
      <c r="AZC86" s="20"/>
      <c r="AZD86" s="20"/>
      <c r="AZE86" s="20"/>
      <c r="AZF86" s="20"/>
      <c r="AZG86" s="20"/>
      <c r="AZH86" s="20"/>
      <c r="AZI86" s="20"/>
      <c r="AZJ86" s="20"/>
      <c r="AZK86" s="20"/>
      <c r="AZL86" s="20"/>
      <c r="AZM86" s="20"/>
      <c r="AZN86" s="20"/>
      <c r="AZO86" s="20"/>
      <c r="AZP86" s="20"/>
      <c r="AZQ86" s="20"/>
      <c r="AZR86" s="20"/>
      <c r="AZS86" s="20"/>
      <c r="AZT86" s="20"/>
      <c r="AZU86" s="20"/>
      <c r="AZV86" s="20"/>
      <c r="AZW86" s="20"/>
      <c r="AZX86" s="20"/>
      <c r="AZY86" s="20"/>
      <c r="AZZ86" s="20"/>
      <c r="BAA86" s="20"/>
      <c r="BAB86" s="20"/>
      <c r="BAC86" s="20"/>
      <c r="BAD86" s="20"/>
      <c r="BAE86" s="20"/>
      <c r="BAF86" s="20"/>
      <c r="BAG86" s="20"/>
      <c r="BAH86" s="20"/>
      <c r="BAI86" s="20"/>
      <c r="BAJ86" s="20"/>
      <c r="BAK86" s="20"/>
      <c r="BAL86" s="20"/>
      <c r="BAM86" s="20"/>
      <c r="BAN86" s="20"/>
      <c r="BAO86" s="20"/>
      <c r="BAP86" s="20"/>
      <c r="BAQ86" s="20"/>
      <c r="BAR86" s="20"/>
      <c r="BAS86" s="20"/>
      <c r="BAT86" s="20"/>
      <c r="BAU86" s="20"/>
      <c r="BAV86" s="20"/>
      <c r="BAW86" s="20"/>
      <c r="BAX86" s="20"/>
      <c r="BAY86" s="20"/>
      <c r="BAZ86" s="20"/>
      <c r="BBA86" s="20"/>
      <c r="BBB86" s="20"/>
      <c r="BBC86" s="20"/>
      <c r="BBD86" s="20"/>
      <c r="BBE86" s="20"/>
      <c r="BBF86" s="20"/>
      <c r="BBG86" s="20"/>
      <c r="BBH86" s="20"/>
      <c r="BBI86" s="20"/>
      <c r="BBJ86" s="20"/>
      <c r="BBK86" s="20"/>
      <c r="BBL86" s="20"/>
      <c r="BBM86" s="20"/>
      <c r="BBN86" s="20"/>
      <c r="BBO86" s="20"/>
      <c r="BBP86" s="20"/>
      <c r="BBQ86" s="20"/>
      <c r="BBR86" s="20"/>
      <c r="BBS86" s="20"/>
      <c r="BBT86" s="20"/>
      <c r="BBU86" s="20"/>
      <c r="BBV86" s="20"/>
      <c r="BBW86" s="20"/>
      <c r="BBX86" s="20"/>
      <c r="BBY86" s="20"/>
      <c r="BBZ86" s="20"/>
      <c r="BCA86" s="20"/>
      <c r="BCB86" s="20"/>
      <c r="BCC86" s="20"/>
      <c r="BCD86" s="20"/>
      <c r="BCE86" s="20"/>
      <c r="BCF86" s="20"/>
      <c r="BCG86" s="20"/>
      <c r="BCH86" s="20"/>
      <c r="BCI86" s="20"/>
      <c r="BCJ86" s="20"/>
      <c r="BCK86" s="20"/>
      <c r="BCL86" s="20"/>
      <c r="BCM86" s="20"/>
      <c r="BCN86" s="20"/>
      <c r="BCO86" s="20"/>
      <c r="BCP86" s="20"/>
      <c r="BCQ86" s="20"/>
      <c r="BCR86" s="20"/>
      <c r="BCS86" s="20"/>
      <c r="BCT86" s="20"/>
      <c r="BCU86" s="20"/>
      <c r="BCV86" s="20"/>
      <c r="BCW86" s="20"/>
      <c r="BCX86" s="20"/>
      <c r="BCY86" s="20"/>
      <c r="BCZ86" s="20"/>
      <c r="BDA86" s="20"/>
      <c r="BDB86" s="20"/>
      <c r="BDC86" s="20"/>
      <c r="BDD86" s="20"/>
      <c r="BDE86" s="20"/>
      <c r="BDF86" s="20"/>
      <c r="BDG86" s="20"/>
      <c r="BDH86" s="20"/>
      <c r="BDI86" s="20"/>
      <c r="BDJ86" s="20"/>
      <c r="BDK86" s="20"/>
      <c r="BDL86" s="20"/>
      <c r="BDM86" s="20"/>
      <c r="BDN86" s="20"/>
      <c r="BDO86" s="20"/>
      <c r="BDP86" s="20"/>
      <c r="BDQ86" s="20"/>
      <c r="BDR86" s="20"/>
      <c r="BDS86" s="20"/>
      <c r="BDT86" s="20"/>
      <c r="BDU86" s="20"/>
      <c r="BDV86" s="20"/>
      <c r="BDW86" s="20"/>
      <c r="BDX86" s="20"/>
      <c r="BDY86" s="20"/>
      <c r="BDZ86" s="20"/>
      <c r="BEA86" s="20"/>
      <c r="BEB86" s="20"/>
      <c r="BEC86" s="20"/>
      <c r="BED86" s="20"/>
      <c r="BEE86" s="20"/>
      <c r="BEF86" s="20"/>
      <c r="BEG86" s="20"/>
      <c r="BEH86" s="20"/>
      <c r="BEI86" s="20"/>
      <c r="BEJ86" s="20"/>
      <c r="BEK86" s="20"/>
      <c r="BEL86" s="20"/>
      <c r="BEM86" s="20"/>
      <c r="BEN86" s="20"/>
      <c r="BEO86" s="20"/>
      <c r="BEP86" s="20"/>
      <c r="BEQ86" s="20"/>
      <c r="BER86" s="20"/>
      <c r="BES86" s="20"/>
      <c r="BET86" s="20"/>
      <c r="BEU86" s="20"/>
      <c r="BEV86" s="20"/>
      <c r="BEW86" s="20"/>
      <c r="BEX86" s="20"/>
      <c r="BEY86" s="20"/>
      <c r="BEZ86" s="20"/>
      <c r="BFA86" s="20"/>
      <c r="BFB86" s="20"/>
      <c r="BFC86" s="20"/>
      <c r="BFD86" s="20"/>
      <c r="BFE86" s="20"/>
      <c r="BFF86" s="20"/>
      <c r="BFG86" s="20"/>
      <c r="BFH86" s="20"/>
      <c r="BFI86" s="20"/>
      <c r="BFJ86" s="20"/>
      <c r="BFK86" s="20"/>
      <c r="BFL86" s="20"/>
      <c r="BFM86" s="20"/>
      <c r="BFN86" s="20"/>
      <c r="BFO86" s="20"/>
      <c r="BFP86" s="20"/>
      <c r="BFQ86" s="20"/>
      <c r="BFR86" s="20"/>
      <c r="BFS86" s="20"/>
      <c r="BFT86" s="20"/>
      <c r="BFU86" s="20"/>
      <c r="BFV86" s="20"/>
      <c r="BFW86" s="20"/>
      <c r="BFX86" s="20"/>
      <c r="BFY86" s="20"/>
      <c r="BFZ86" s="20"/>
      <c r="BGA86" s="20"/>
      <c r="BGB86" s="20"/>
      <c r="BGC86" s="20"/>
      <c r="BGD86" s="20"/>
      <c r="BGE86" s="20"/>
      <c r="BGF86" s="20"/>
      <c r="BGG86" s="20"/>
      <c r="BGH86" s="20"/>
      <c r="BGI86" s="20"/>
      <c r="BGJ86" s="20"/>
      <c r="BGK86" s="20"/>
      <c r="BGL86" s="20"/>
      <c r="BGM86" s="20"/>
      <c r="BGN86" s="20"/>
      <c r="BGO86" s="20"/>
      <c r="BGP86" s="20"/>
      <c r="BGQ86" s="20"/>
      <c r="BGR86" s="20"/>
      <c r="BGS86" s="20"/>
      <c r="BGT86" s="20"/>
      <c r="BGU86" s="20"/>
      <c r="BGV86" s="20"/>
      <c r="BGW86" s="20"/>
      <c r="BGX86" s="20"/>
      <c r="BGY86" s="20"/>
      <c r="BGZ86" s="20"/>
      <c r="BHA86" s="20"/>
      <c r="BHB86" s="20"/>
      <c r="BHC86" s="20"/>
      <c r="BHD86" s="20"/>
      <c r="BHE86" s="20"/>
      <c r="BHF86" s="20"/>
      <c r="BHG86" s="20"/>
      <c r="BHH86" s="20"/>
      <c r="BHI86" s="20"/>
      <c r="BHJ86" s="20"/>
      <c r="BHK86" s="20"/>
      <c r="BHL86" s="20"/>
      <c r="BHM86" s="20"/>
      <c r="BHN86" s="20"/>
      <c r="BHO86" s="20"/>
      <c r="BHP86" s="20"/>
      <c r="BHQ86" s="20"/>
      <c r="BHR86" s="20"/>
      <c r="BHS86" s="20"/>
      <c r="BHT86" s="20"/>
      <c r="BHU86" s="20"/>
      <c r="BHV86" s="20"/>
      <c r="BHW86" s="20"/>
      <c r="BHX86" s="20"/>
      <c r="BHY86" s="20"/>
      <c r="BHZ86" s="20"/>
      <c r="BIA86" s="20"/>
      <c r="BIB86" s="20"/>
      <c r="BIC86" s="20"/>
      <c r="BID86" s="20"/>
      <c r="BIE86" s="20"/>
      <c r="BIF86" s="20"/>
      <c r="BIG86" s="20"/>
      <c r="BIH86" s="20"/>
      <c r="BII86" s="20"/>
      <c r="BIJ86" s="20"/>
      <c r="BIK86" s="20"/>
      <c r="BIL86" s="20"/>
      <c r="BIM86" s="20"/>
      <c r="BIN86" s="20"/>
      <c r="BIO86" s="20"/>
      <c r="BIP86" s="20"/>
      <c r="BIQ86" s="20"/>
      <c r="BIR86" s="20"/>
      <c r="BIS86" s="20"/>
      <c r="BIT86" s="20"/>
      <c r="BIU86" s="20"/>
      <c r="BIV86" s="20"/>
      <c r="BIW86" s="20"/>
      <c r="BIX86" s="20"/>
      <c r="BIY86" s="20"/>
      <c r="BIZ86" s="20"/>
      <c r="BJA86" s="20"/>
      <c r="BJB86" s="20"/>
      <c r="BJC86" s="20"/>
      <c r="BJD86" s="20"/>
      <c r="BJE86" s="20"/>
      <c r="BJF86" s="20"/>
      <c r="BJG86" s="20"/>
      <c r="BJH86" s="20"/>
      <c r="BJI86" s="20"/>
      <c r="BJJ86" s="20"/>
      <c r="BJK86" s="20"/>
      <c r="BJL86" s="20"/>
      <c r="BJM86" s="20"/>
      <c r="BJN86" s="20"/>
      <c r="BJO86" s="20"/>
      <c r="BJP86" s="20"/>
      <c r="BJQ86" s="20"/>
      <c r="BJR86" s="20"/>
      <c r="BJS86" s="20"/>
      <c r="BJT86" s="20"/>
      <c r="BJU86" s="20"/>
      <c r="BJV86" s="20"/>
      <c r="BJW86" s="20"/>
      <c r="BJX86" s="20"/>
      <c r="BJY86" s="20"/>
      <c r="BJZ86" s="20"/>
      <c r="BKA86" s="20"/>
      <c r="BKB86" s="20"/>
      <c r="BKC86" s="20"/>
      <c r="BKD86" s="20"/>
      <c r="BKE86" s="20"/>
      <c r="BKF86" s="20"/>
      <c r="BKG86" s="20"/>
      <c r="BKH86" s="20"/>
      <c r="BKI86" s="20"/>
      <c r="BKJ86" s="20"/>
      <c r="BKK86" s="20"/>
      <c r="BKL86" s="20"/>
      <c r="BKM86" s="20"/>
      <c r="BKN86" s="20"/>
      <c r="BKO86" s="20"/>
      <c r="BKP86" s="20"/>
      <c r="BKQ86" s="20"/>
      <c r="BKR86" s="20"/>
      <c r="BKS86" s="20"/>
      <c r="BKT86" s="20"/>
      <c r="BKU86" s="20"/>
      <c r="BKV86" s="20"/>
      <c r="BKW86" s="20"/>
      <c r="BKX86" s="20"/>
      <c r="BKY86" s="20"/>
      <c r="BKZ86" s="20"/>
      <c r="BLA86" s="20"/>
      <c r="BLB86" s="20"/>
      <c r="BLC86" s="20"/>
      <c r="BLD86" s="20"/>
      <c r="BLE86" s="20"/>
      <c r="BLF86" s="20"/>
      <c r="BLG86" s="20"/>
      <c r="BLH86" s="20"/>
      <c r="BLI86" s="20"/>
      <c r="BLJ86" s="20"/>
      <c r="BLK86" s="20"/>
      <c r="BLL86" s="20"/>
      <c r="BLM86" s="20"/>
      <c r="BLN86" s="20"/>
      <c r="BLO86" s="20"/>
      <c r="BLP86" s="20"/>
      <c r="BLQ86" s="20"/>
      <c r="BLR86" s="20"/>
      <c r="BLS86" s="20"/>
      <c r="BLT86" s="20"/>
      <c r="BLU86" s="20"/>
      <c r="BLV86" s="20"/>
      <c r="BLW86" s="20"/>
      <c r="BLX86" s="20"/>
      <c r="BLY86" s="20"/>
      <c r="BLZ86" s="20"/>
      <c r="BMA86" s="20"/>
      <c r="BMB86" s="20"/>
      <c r="BMC86" s="20"/>
      <c r="BMD86" s="20"/>
      <c r="BME86" s="20"/>
      <c r="BMF86" s="20"/>
      <c r="BMG86" s="20"/>
      <c r="BMH86" s="20"/>
      <c r="BMI86" s="20"/>
      <c r="BMJ86" s="20"/>
      <c r="BMK86" s="20"/>
      <c r="BML86" s="20"/>
      <c r="BMM86" s="20"/>
      <c r="BMN86" s="20"/>
      <c r="BMO86" s="20"/>
      <c r="BMP86" s="20"/>
      <c r="BMQ86" s="20"/>
      <c r="BMR86" s="20"/>
      <c r="BMS86" s="20"/>
      <c r="BMT86" s="20"/>
      <c r="BMU86" s="20"/>
      <c r="BMV86" s="20"/>
      <c r="BMW86" s="20"/>
      <c r="BMX86" s="20"/>
      <c r="BMY86" s="20"/>
      <c r="BMZ86" s="20"/>
      <c r="BNA86" s="20"/>
      <c r="BNB86" s="20"/>
      <c r="BNC86" s="20"/>
      <c r="BND86" s="20"/>
      <c r="BNE86" s="20"/>
      <c r="BNF86" s="20"/>
      <c r="BNG86" s="20"/>
      <c r="BNH86" s="20"/>
      <c r="BNI86" s="20"/>
      <c r="BNJ86" s="20"/>
      <c r="BNK86" s="20"/>
      <c r="BNL86" s="20"/>
      <c r="BNM86" s="20"/>
      <c r="BNN86" s="20"/>
      <c r="BNO86" s="20"/>
      <c r="BNP86" s="20"/>
      <c r="BNQ86" s="20"/>
      <c r="BNR86" s="20"/>
      <c r="BNS86" s="20"/>
      <c r="BNT86" s="20"/>
      <c r="BNU86" s="20"/>
      <c r="BNV86" s="20"/>
      <c r="BNW86" s="20"/>
      <c r="BNX86" s="20"/>
      <c r="BNY86" s="20"/>
      <c r="BNZ86" s="20"/>
      <c r="BOA86" s="20"/>
      <c r="BOB86" s="20"/>
      <c r="BOC86" s="20"/>
      <c r="BOD86" s="20"/>
      <c r="BOE86" s="20"/>
      <c r="BOF86" s="20"/>
      <c r="BOG86" s="20"/>
      <c r="BOH86" s="20"/>
      <c r="BOI86" s="20"/>
      <c r="BOJ86" s="20"/>
      <c r="BOK86" s="20"/>
      <c r="BOL86" s="20"/>
      <c r="BOM86" s="20"/>
      <c r="BON86" s="20"/>
      <c r="BOO86" s="20"/>
      <c r="BOP86" s="20"/>
      <c r="BOQ86" s="20"/>
      <c r="BOR86" s="20"/>
      <c r="BOS86" s="20"/>
      <c r="BOT86" s="20"/>
      <c r="BOU86" s="20"/>
      <c r="BOV86" s="20"/>
      <c r="BOW86" s="20"/>
      <c r="BOX86" s="20"/>
      <c r="BOY86" s="20"/>
      <c r="BOZ86" s="20"/>
      <c r="BPA86" s="20"/>
      <c r="BPB86" s="20"/>
      <c r="BPC86" s="20"/>
      <c r="BPD86" s="20"/>
      <c r="BPE86" s="20"/>
      <c r="BPF86" s="20"/>
      <c r="BPG86" s="20"/>
      <c r="BPH86" s="20"/>
      <c r="BPI86" s="20"/>
      <c r="BPJ86" s="20"/>
      <c r="BPK86" s="20"/>
    </row>
    <row r="87" spans="1:1779" s="21" customFormat="1" ht="21" customHeight="1" x14ac:dyDescent="0.25">
      <c r="A87" s="168"/>
      <c r="B87" s="205"/>
      <c r="C87" s="184"/>
      <c r="D87" s="184"/>
      <c r="E87" s="186"/>
      <c r="F87" s="186"/>
      <c r="G87" s="111" t="s">
        <v>26</v>
      </c>
      <c r="H87" s="111" t="s">
        <v>27</v>
      </c>
      <c r="I87" s="111" t="s">
        <v>28</v>
      </c>
      <c r="J87" s="111" t="s">
        <v>29</v>
      </c>
      <c r="K87" s="111" t="s">
        <v>29</v>
      </c>
      <c r="L87" s="186"/>
      <c r="M87" s="186"/>
      <c r="N87" s="186"/>
      <c r="O87" s="186"/>
      <c r="P87" s="181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20"/>
      <c r="BO87" s="20"/>
      <c r="BP87" s="20"/>
      <c r="BQ87" s="20"/>
      <c r="BR87" s="20"/>
      <c r="BS87" s="20"/>
      <c r="BT87" s="20"/>
      <c r="BU87" s="20"/>
      <c r="BV87" s="20"/>
      <c r="BW87" s="20"/>
      <c r="BX87" s="20"/>
      <c r="BY87" s="20"/>
      <c r="BZ87" s="20"/>
      <c r="CA87" s="20"/>
      <c r="CB87" s="20"/>
      <c r="CC87" s="20"/>
      <c r="CD87" s="20"/>
      <c r="CE87" s="20"/>
      <c r="CF87" s="20"/>
      <c r="CG87" s="20"/>
      <c r="CH87" s="20"/>
      <c r="CI87" s="20"/>
      <c r="CJ87" s="20"/>
      <c r="CK87" s="20"/>
      <c r="CL87" s="20"/>
      <c r="CM87" s="20"/>
      <c r="CN87" s="20"/>
      <c r="CO87" s="20"/>
      <c r="CP87" s="20"/>
      <c r="CQ87" s="20"/>
      <c r="CR87" s="20"/>
      <c r="CS87" s="20"/>
      <c r="CT87" s="20"/>
      <c r="CU87" s="20"/>
      <c r="CV87" s="20"/>
      <c r="CW87" s="20"/>
      <c r="CX87" s="20"/>
      <c r="CY87" s="20"/>
      <c r="CZ87" s="20"/>
      <c r="DA87" s="20"/>
      <c r="DB87" s="20"/>
      <c r="DC87" s="20"/>
      <c r="DD87" s="20"/>
      <c r="DE87" s="20"/>
      <c r="DF87" s="20"/>
      <c r="DG87" s="20"/>
      <c r="DH87" s="20"/>
      <c r="DI87" s="20"/>
      <c r="DJ87" s="20"/>
      <c r="DK87" s="20"/>
      <c r="DL87" s="20"/>
      <c r="DM87" s="20"/>
      <c r="DN87" s="20"/>
      <c r="DO87" s="20"/>
      <c r="DP87" s="20"/>
      <c r="DQ87" s="20"/>
      <c r="DR87" s="20"/>
      <c r="DS87" s="20"/>
      <c r="DT87" s="20"/>
      <c r="DU87" s="20"/>
      <c r="DV87" s="20"/>
      <c r="DW87" s="20"/>
      <c r="DX87" s="20"/>
      <c r="DY87" s="20"/>
      <c r="DZ87" s="20"/>
      <c r="EA87" s="20"/>
      <c r="EB87" s="20"/>
      <c r="EC87" s="20"/>
      <c r="ED87" s="20"/>
      <c r="EE87" s="20"/>
      <c r="EF87" s="20"/>
      <c r="EG87" s="20"/>
      <c r="EH87" s="20"/>
      <c r="EI87" s="20"/>
      <c r="EJ87" s="20"/>
      <c r="EK87" s="20"/>
      <c r="EL87" s="20"/>
      <c r="EM87" s="20"/>
      <c r="EN87" s="20"/>
      <c r="EO87" s="20"/>
      <c r="EP87" s="20"/>
      <c r="EQ87" s="20"/>
      <c r="ER87" s="20"/>
      <c r="ES87" s="20"/>
      <c r="ET87" s="20"/>
      <c r="EU87" s="20"/>
      <c r="EV87" s="20"/>
      <c r="EW87" s="20"/>
      <c r="EX87" s="20"/>
      <c r="EY87" s="20"/>
      <c r="EZ87" s="20"/>
      <c r="FA87" s="20"/>
      <c r="FB87" s="20"/>
      <c r="FC87" s="20"/>
      <c r="FD87" s="20"/>
      <c r="FE87" s="20"/>
      <c r="FF87" s="20"/>
      <c r="FG87" s="20"/>
      <c r="FH87" s="20"/>
      <c r="FI87" s="20"/>
      <c r="FJ87" s="20"/>
      <c r="FK87" s="20"/>
      <c r="FL87" s="20"/>
      <c r="FM87" s="20"/>
      <c r="FN87" s="20"/>
      <c r="FO87" s="20"/>
      <c r="FP87" s="20"/>
      <c r="FQ87" s="20"/>
      <c r="FR87" s="20"/>
      <c r="FS87" s="20"/>
      <c r="FT87" s="20"/>
      <c r="FU87" s="20"/>
      <c r="FV87" s="20"/>
      <c r="FW87" s="20"/>
      <c r="FX87" s="20"/>
      <c r="FY87" s="20"/>
      <c r="FZ87" s="20"/>
      <c r="GA87" s="20"/>
      <c r="GB87" s="20"/>
      <c r="GC87" s="20"/>
      <c r="GD87" s="20"/>
      <c r="GE87" s="20"/>
      <c r="GF87" s="20"/>
      <c r="GG87" s="20"/>
      <c r="GH87" s="20"/>
      <c r="GI87" s="20"/>
      <c r="GJ87" s="20"/>
      <c r="GK87" s="20"/>
      <c r="GL87" s="20"/>
      <c r="GM87" s="20"/>
      <c r="GN87" s="20"/>
      <c r="GO87" s="20"/>
      <c r="GP87" s="20"/>
      <c r="GQ87" s="20"/>
      <c r="GR87" s="20"/>
      <c r="GS87" s="20"/>
      <c r="GT87" s="20"/>
      <c r="GU87" s="20"/>
      <c r="GV87" s="20"/>
      <c r="GW87" s="20"/>
      <c r="GX87" s="20"/>
      <c r="GY87" s="20"/>
      <c r="GZ87" s="20"/>
      <c r="HA87" s="20"/>
      <c r="HB87" s="20"/>
      <c r="HC87" s="20"/>
      <c r="HD87" s="20"/>
      <c r="HE87" s="20"/>
      <c r="HF87" s="20"/>
      <c r="HG87" s="20"/>
      <c r="HH87" s="20"/>
      <c r="HI87" s="20"/>
      <c r="HJ87" s="20"/>
      <c r="HK87" s="20"/>
      <c r="HL87" s="20"/>
      <c r="HM87" s="20"/>
      <c r="HN87" s="20"/>
      <c r="HO87" s="20"/>
      <c r="HP87" s="20"/>
      <c r="HQ87" s="20"/>
      <c r="HR87" s="20"/>
      <c r="HS87" s="20"/>
      <c r="HT87" s="20"/>
      <c r="HU87" s="20"/>
      <c r="HV87" s="20"/>
      <c r="HW87" s="20"/>
      <c r="HX87" s="20"/>
      <c r="HY87" s="20"/>
      <c r="HZ87" s="20"/>
      <c r="IA87" s="20"/>
      <c r="IB87" s="20"/>
      <c r="IC87" s="20"/>
      <c r="ID87" s="20"/>
      <c r="IE87" s="20"/>
      <c r="IF87" s="20"/>
      <c r="IG87" s="20"/>
      <c r="IH87" s="20"/>
      <c r="II87" s="20"/>
      <c r="IJ87" s="20"/>
      <c r="IK87" s="20"/>
      <c r="IL87" s="20"/>
      <c r="IM87" s="20"/>
      <c r="IN87" s="20"/>
      <c r="IO87" s="20"/>
      <c r="IP87" s="20"/>
      <c r="IQ87" s="20"/>
      <c r="IR87" s="20"/>
      <c r="IS87" s="20"/>
      <c r="IT87" s="20"/>
      <c r="IU87" s="20"/>
      <c r="IV87" s="20"/>
      <c r="IW87" s="20"/>
      <c r="IX87" s="20"/>
      <c r="IY87" s="20"/>
      <c r="IZ87" s="20"/>
      <c r="JA87" s="20"/>
      <c r="JB87" s="20"/>
      <c r="JC87" s="20"/>
      <c r="JD87" s="20"/>
      <c r="JE87" s="20"/>
      <c r="JF87" s="20"/>
      <c r="JG87" s="20"/>
      <c r="JH87" s="20"/>
      <c r="JI87" s="20"/>
      <c r="JJ87" s="20"/>
      <c r="JK87" s="20"/>
      <c r="JL87" s="20"/>
      <c r="JM87" s="20"/>
      <c r="JN87" s="20"/>
      <c r="JO87" s="20"/>
      <c r="JP87" s="20"/>
      <c r="JQ87" s="20"/>
      <c r="JR87" s="20"/>
      <c r="JS87" s="20"/>
      <c r="JT87" s="20"/>
      <c r="JU87" s="20"/>
      <c r="JV87" s="20"/>
      <c r="JW87" s="20"/>
      <c r="JX87" s="20"/>
      <c r="JY87" s="20"/>
      <c r="JZ87" s="20"/>
      <c r="KA87" s="20"/>
      <c r="KB87" s="20"/>
      <c r="KC87" s="20"/>
      <c r="KD87" s="20"/>
      <c r="KE87" s="20"/>
      <c r="KF87" s="20"/>
      <c r="KG87" s="20"/>
      <c r="KH87" s="20"/>
      <c r="KI87" s="20"/>
      <c r="KJ87" s="20"/>
      <c r="KK87" s="20"/>
      <c r="KL87" s="20"/>
      <c r="KM87" s="20"/>
      <c r="KN87" s="20"/>
      <c r="KO87" s="20"/>
      <c r="KP87" s="20"/>
      <c r="KQ87" s="20"/>
      <c r="KR87" s="20"/>
      <c r="KS87" s="20"/>
      <c r="KT87" s="20"/>
      <c r="KU87" s="20"/>
      <c r="KV87" s="20"/>
      <c r="KW87" s="20"/>
      <c r="KX87" s="20"/>
      <c r="KY87" s="20"/>
      <c r="KZ87" s="20"/>
      <c r="LA87" s="20"/>
      <c r="LB87" s="20"/>
      <c r="LC87" s="20"/>
      <c r="LD87" s="20"/>
      <c r="LE87" s="20"/>
      <c r="LF87" s="20"/>
      <c r="LG87" s="20"/>
      <c r="LH87" s="20"/>
      <c r="LI87" s="20"/>
      <c r="LJ87" s="20"/>
      <c r="LK87" s="20"/>
      <c r="LL87" s="20"/>
      <c r="LM87" s="20"/>
      <c r="LN87" s="20"/>
      <c r="LO87" s="20"/>
      <c r="LP87" s="20"/>
      <c r="LQ87" s="20"/>
      <c r="LR87" s="20"/>
      <c r="LS87" s="20"/>
      <c r="LT87" s="20"/>
      <c r="LU87" s="20"/>
      <c r="LV87" s="20"/>
      <c r="LW87" s="20"/>
      <c r="LX87" s="20"/>
      <c r="LY87" s="20"/>
      <c r="LZ87" s="20"/>
      <c r="MA87" s="20"/>
      <c r="MB87" s="20"/>
      <c r="MC87" s="20"/>
      <c r="MD87" s="20"/>
      <c r="ME87" s="20"/>
      <c r="MF87" s="20"/>
      <c r="MG87" s="20"/>
      <c r="MH87" s="20"/>
      <c r="MI87" s="20"/>
      <c r="MJ87" s="20"/>
      <c r="MK87" s="20"/>
      <c r="ML87" s="20"/>
      <c r="MM87" s="20"/>
      <c r="MN87" s="20"/>
      <c r="MO87" s="20"/>
      <c r="MP87" s="20"/>
      <c r="MQ87" s="20"/>
      <c r="MR87" s="20"/>
      <c r="MS87" s="20"/>
      <c r="MT87" s="20"/>
      <c r="MU87" s="20"/>
      <c r="MV87" s="20"/>
      <c r="MW87" s="20"/>
      <c r="MX87" s="20"/>
      <c r="MY87" s="20"/>
      <c r="MZ87" s="20"/>
      <c r="NA87" s="20"/>
      <c r="NB87" s="20"/>
      <c r="NC87" s="20"/>
      <c r="ND87" s="20"/>
      <c r="NE87" s="20"/>
      <c r="NF87" s="20"/>
      <c r="NG87" s="20"/>
      <c r="NH87" s="20"/>
      <c r="NI87" s="20"/>
      <c r="NJ87" s="20"/>
      <c r="NK87" s="20"/>
      <c r="NL87" s="20"/>
      <c r="NM87" s="20"/>
      <c r="NN87" s="20"/>
      <c r="NO87" s="20"/>
      <c r="NP87" s="20"/>
      <c r="NQ87" s="20"/>
      <c r="NR87" s="20"/>
      <c r="NS87" s="20"/>
      <c r="NT87" s="20"/>
      <c r="NU87" s="20"/>
      <c r="NV87" s="20"/>
      <c r="NW87" s="20"/>
      <c r="NX87" s="20"/>
      <c r="NY87" s="20"/>
      <c r="NZ87" s="20"/>
      <c r="OA87" s="20"/>
      <c r="OB87" s="20"/>
      <c r="OC87" s="20"/>
      <c r="OD87" s="20"/>
      <c r="OE87" s="20"/>
      <c r="OF87" s="20"/>
      <c r="OG87" s="20"/>
      <c r="OH87" s="20"/>
      <c r="OI87" s="20"/>
      <c r="OJ87" s="20"/>
      <c r="OK87" s="20"/>
      <c r="OL87" s="20"/>
      <c r="OM87" s="20"/>
      <c r="ON87" s="20"/>
      <c r="OO87" s="20"/>
      <c r="OP87" s="20"/>
      <c r="OQ87" s="20"/>
      <c r="OR87" s="20"/>
      <c r="OS87" s="20"/>
      <c r="OT87" s="20"/>
      <c r="OU87" s="20"/>
      <c r="OV87" s="20"/>
      <c r="OW87" s="20"/>
      <c r="OX87" s="20"/>
      <c r="OY87" s="20"/>
      <c r="OZ87" s="20"/>
      <c r="PA87" s="20"/>
      <c r="PB87" s="20"/>
      <c r="PC87" s="20"/>
      <c r="PD87" s="20"/>
      <c r="PE87" s="20"/>
      <c r="PF87" s="20"/>
      <c r="PG87" s="20"/>
      <c r="PH87" s="20"/>
      <c r="PI87" s="20"/>
      <c r="PJ87" s="20"/>
      <c r="PK87" s="20"/>
      <c r="PL87" s="20"/>
      <c r="PM87" s="20"/>
      <c r="PN87" s="20"/>
      <c r="PO87" s="20"/>
      <c r="PP87" s="20"/>
      <c r="PQ87" s="20"/>
      <c r="PR87" s="20"/>
      <c r="PS87" s="20"/>
      <c r="PT87" s="20"/>
      <c r="PU87" s="20"/>
      <c r="PV87" s="20"/>
      <c r="PW87" s="20"/>
      <c r="PX87" s="20"/>
      <c r="PY87" s="20"/>
      <c r="PZ87" s="20"/>
      <c r="QA87" s="20"/>
      <c r="QB87" s="20"/>
      <c r="QC87" s="20"/>
      <c r="QD87" s="20"/>
      <c r="QE87" s="20"/>
      <c r="QF87" s="20"/>
      <c r="QG87" s="20"/>
      <c r="QH87" s="20"/>
      <c r="QI87" s="20"/>
      <c r="QJ87" s="20"/>
      <c r="QK87" s="20"/>
      <c r="QL87" s="20"/>
      <c r="QM87" s="20"/>
      <c r="QN87" s="20"/>
      <c r="QO87" s="20"/>
      <c r="QP87" s="20"/>
      <c r="QQ87" s="20"/>
      <c r="QR87" s="20"/>
      <c r="QS87" s="20"/>
      <c r="QT87" s="20"/>
      <c r="QU87" s="20"/>
      <c r="QV87" s="20"/>
      <c r="QW87" s="20"/>
      <c r="QX87" s="20"/>
      <c r="QY87" s="20"/>
      <c r="QZ87" s="20"/>
      <c r="RA87" s="20"/>
      <c r="RB87" s="20"/>
      <c r="RC87" s="20"/>
      <c r="RD87" s="20"/>
      <c r="RE87" s="20"/>
      <c r="RF87" s="20"/>
      <c r="RG87" s="20"/>
      <c r="RH87" s="20"/>
      <c r="RI87" s="20"/>
      <c r="RJ87" s="20"/>
      <c r="RK87" s="20"/>
      <c r="RL87" s="20"/>
      <c r="RM87" s="20"/>
      <c r="RN87" s="20"/>
      <c r="RO87" s="20"/>
      <c r="RP87" s="20"/>
      <c r="RQ87" s="20"/>
      <c r="RR87" s="20"/>
      <c r="RS87" s="20"/>
      <c r="RT87" s="20"/>
      <c r="RU87" s="20"/>
      <c r="RV87" s="20"/>
      <c r="RW87" s="20"/>
      <c r="RX87" s="20"/>
      <c r="RY87" s="20"/>
      <c r="RZ87" s="20"/>
      <c r="SA87" s="20"/>
      <c r="SB87" s="20"/>
      <c r="SC87" s="20"/>
      <c r="SD87" s="20"/>
      <c r="SE87" s="20"/>
      <c r="SF87" s="20"/>
      <c r="SG87" s="20"/>
      <c r="SH87" s="20"/>
      <c r="SI87" s="20"/>
      <c r="SJ87" s="20"/>
      <c r="SK87" s="20"/>
      <c r="SL87" s="20"/>
      <c r="SM87" s="20"/>
      <c r="SN87" s="20"/>
      <c r="SO87" s="20"/>
      <c r="SP87" s="20"/>
      <c r="SQ87" s="20"/>
      <c r="SR87" s="20"/>
      <c r="SS87" s="20"/>
      <c r="ST87" s="20"/>
      <c r="SU87" s="20"/>
      <c r="SV87" s="20"/>
      <c r="SW87" s="20"/>
      <c r="SX87" s="20"/>
      <c r="SY87" s="20"/>
      <c r="SZ87" s="20"/>
      <c r="TA87" s="20"/>
      <c r="TB87" s="20"/>
      <c r="TC87" s="20"/>
      <c r="TD87" s="20"/>
      <c r="TE87" s="20"/>
      <c r="TF87" s="20"/>
      <c r="TG87" s="20"/>
      <c r="TH87" s="20"/>
      <c r="TI87" s="20"/>
      <c r="TJ87" s="20"/>
      <c r="TK87" s="20"/>
      <c r="TL87" s="20"/>
      <c r="TM87" s="20"/>
      <c r="TN87" s="20"/>
      <c r="TO87" s="20"/>
      <c r="TP87" s="20"/>
      <c r="TQ87" s="20"/>
      <c r="TR87" s="20"/>
      <c r="TS87" s="20"/>
      <c r="TT87" s="20"/>
      <c r="TU87" s="20"/>
      <c r="TV87" s="20"/>
      <c r="TW87" s="20"/>
      <c r="TX87" s="20"/>
      <c r="TY87" s="20"/>
      <c r="TZ87" s="20"/>
      <c r="UA87" s="20"/>
      <c r="UB87" s="20"/>
      <c r="UC87" s="20"/>
      <c r="UD87" s="20"/>
      <c r="UE87" s="20"/>
      <c r="UF87" s="20"/>
      <c r="UG87" s="20"/>
      <c r="UH87" s="20"/>
      <c r="UI87" s="20"/>
      <c r="UJ87" s="20"/>
      <c r="UK87" s="20"/>
      <c r="UL87" s="20"/>
      <c r="UM87" s="20"/>
      <c r="UN87" s="20"/>
      <c r="UO87" s="20"/>
      <c r="UP87" s="20"/>
      <c r="UQ87" s="20"/>
      <c r="UR87" s="20"/>
      <c r="US87" s="20"/>
      <c r="UT87" s="20"/>
      <c r="UU87" s="20"/>
      <c r="UV87" s="20"/>
      <c r="UW87" s="20"/>
      <c r="UX87" s="20"/>
      <c r="UY87" s="20"/>
      <c r="UZ87" s="20"/>
      <c r="VA87" s="20"/>
      <c r="VB87" s="20"/>
      <c r="VC87" s="20"/>
      <c r="VD87" s="20"/>
      <c r="VE87" s="20"/>
      <c r="VF87" s="20"/>
      <c r="VG87" s="20"/>
      <c r="VH87" s="20"/>
      <c r="VI87" s="20"/>
      <c r="VJ87" s="20"/>
      <c r="VK87" s="20"/>
      <c r="VL87" s="20"/>
      <c r="VM87" s="20"/>
      <c r="VN87" s="20"/>
      <c r="VO87" s="20"/>
      <c r="VP87" s="20"/>
      <c r="VQ87" s="20"/>
      <c r="VR87" s="20"/>
      <c r="VS87" s="20"/>
      <c r="VT87" s="20"/>
      <c r="VU87" s="20"/>
      <c r="VV87" s="20"/>
      <c r="VW87" s="20"/>
      <c r="VX87" s="20"/>
      <c r="VY87" s="20"/>
      <c r="VZ87" s="20"/>
      <c r="WA87" s="20"/>
      <c r="WB87" s="20"/>
      <c r="WC87" s="20"/>
      <c r="WD87" s="20"/>
      <c r="WE87" s="20"/>
      <c r="WF87" s="20"/>
      <c r="WG87" s="20"/>
      <c r="WH87" s="20"/>
      <c r="WI87" s="20"/>
      <c r="WJ87" s="20"/>
      <c r="WK87" s="20"/>
      <c r="WL87" s="20"/>
      <c r="WM87" s="20"/>
      <c r="WN87" s="20"/>
      <c r="WO87" s="20"/>
      <c r="WP87" s="20"/>
      <c r="WQ87" s="20"/>
      <c r="WR87" s="20"/>
      <c r="WS87" s="20"/>
      <c r="WT87" s="20"/>
      <c r="WU87" s="20"/>
      <c r="WV87" s="20"/>
      <c r="WW87" s="20"/>
      <c r="WX87" s="20"/>
      <c r="WY87" s="20"/>
      <c r="WZ87" s="20"/>
      <c r="XA87" s="20"/>
      <c r="XB87" s="20"/>
      <c r="XC87" s="20"/>
      <c r="XD87" s="20"/>
      <c r="XE87" s="20"/>
      <c r="XF87" s="20"/>
      <c r="XG87" s="20"/>
      <c r="XH87" s="20"/>
      <c r="XI87" s="20"/>
      <c r="XJ87" s="20"/>
      <c r="XK87" s="20"/>
      <c r="XL87" s="20"/>
      <c r="XM87" s="20"/>
      <c r="XN87" s="20"/>
      <c r="XO87" s="20"/>
      <c r="XP87" s="20"/>
      <c r="XQ87" s="20"/>
      <c r="XR87" s="20"/>
      <c r="XS87" s="20"/>
      <c r="XT87" s="20"/>
      <c r="XU87" s="20"/>
      <c r="XV87" s="20"/>
      <c r="XW87" s="20"/>
      <c r="XX87" s="20"/>
      <c r="XY87" s="20"/>
      <c r="XZ87" s="20"/>
      <c r="YA87" s="20"/>
      <c r="YB87" s="20"/>
      <c r="YC87" s="20"/>
      <c r="YD87" s="20"/>
      <c r="YE87" s="20"/>
      <c r="YF87" s="20"/>
      <c r="YG87" s="20"/>
      <c r="YH87" s="20"/>
      <c r="YI87" s="20"/>
      <c r="YJ87" s="20"/>
      <c r="YK87" s="20"/>
      <c r="YL87" s="20"/>
      <c r="YM87" s="20"/>
      <c r="YN87" s="20"/>
      <c r="YO87" s="20"/>
      <c r="YP87" s="20"/>
      <c r="YQ87" s="20"/>
      <c r="YR87" s="20"/>
      <c r="YS87" s="20"/>
      <c r="YT87" s="20"/>
      <c r="YU87" s="20"/>
      <c r="YV87" s="20"/>
      <c r="YW87" s="20"/>
      <c r="YX87" s="20"/>
      <c r="YY87" s="20"/>
      <c r="YZ87" s="20"/>
      <c r="ZA87" s="20"/>
      <c r="ZB87" s="20"/>
      <c r="ZC87" s="20"/>
      <c r="ZD87" s="20"/>
      <c r="ZE87" s="20"/>
      <c r="ZF87" s="20"/>
      <c r="ZG87" s="20"/>
      <c r="ZH87" s="20"/>
      <c r="ZI87" s="20"/>
      <c r="ZJ87" s="20"/>
      <c r="ZK87" s="20"/>
      <c r="ZL87" s="20"/>
      <c r="ZM87" s="20"/>
      <c r="ZN87" s="20"/>
      <c r="ZO87" s="20"/>
      <c r="ZP87" s="20"/>
      <c r="ZQ87" s="20"/>
      <c r="ZR87" s="20"/>
      <c r="ZS87" s="20"/>
      <c r="ZT87" s="20"/>
      <c r="ZU87" s="20"/>
      <c r="ZV87" s="20"/>
      <c r="ZW87" s="20"/>
      <c r="ZX87" s="20"/>
      <c r="ZY87" s="20"/>
      <c r="ZZ87" s="20"/>
      <c r="AAA87" s="20"/>
      <c r="AAB87" s="20"/>
      <c r="AAC87" s="20"/>
      <c r="AAD87" s="20"/>
      <c r="AAE87" s="20"/>
      <c r="AAF87" s="20"/>
      <c r="AAG87" s="20"/>
      <c r="AAH87" s="20"/>
      <c r="AAI87" s="20"/>
      <c r="AAJ87" s="20"/>
      <c r="AAK87" s="20"/>
      <c r="AAL87" s="20"/>
      <c r="AAM87" s="20"/>
      <c r="AAN87" s="20"/>
      <c r="AAO87" s="20"/>
      <c r="AAP87" s="20"/>
      <c r="AAQ87" s="20"/>
      <c r="AAR87" s="20"/>
      <c r="AAS87" s="20"/>
      <c r="AAT87" s="20"/>
      <c r="AAU87" s="20"/>
      <c r="AAV87" s="20"/>
      <c r="AAW87" s="20"/>
      <c r="AAX87" s="20"/>
      <c r="AAY87" s="20"/>
      <c r="AAZ87" s="20"/>
      <c r="ABA87" s="20"/>
      <c r="ABB87" s="20"/>
      <c r="ABC87" s="20"/>
      <c r="ABD87" s="20"/>
      <c r="ABE87" s="20"/>
      <c r="ABF87" s="20"/>
      <c r="ABG87" s="20"/>
      <c r="ABH87" s="20"/>
      <c r="ABI87" s="20"/>
      <c r="ABJ87" s="20"/>
      <c r="ABK87" s="20"/>
      <c r="ABL87" s="20"/>
      <c r="ABM87" s="20"/>
      <c r="ABN87" s="20"/>
      <c r="ABO87" s="20"/>
      <c r="ABP87" s="20"/>
      <c r="ABQ87" s="20"/>
      <c r="ABR87" s="20"/>
      <c r="ABS87" s="20"/>
      <c r="ABT87" s="20"/>
      <c r="ABU87" s="20"/>
      <c r="ABV87" s="20"/>
      <c r="ABW87" s="20"/>
      <c r="ABX87" s="20"/>
      <c r="ABY87" s="20"/>
      <c r="ABZ87" s="20"/>
      <c r="ACA87" s="20"/>
      <c r="ACB87" s="20"/>
      <c r="ACC87" s="20"/>
      <c r="ACD87" s="20"/>
      <c r="ACE87" s="20"/>
      <c r="ACF87" s="20"/>
      <c r="ACG87" s="20"/>
      <c r="ACH87" s="20"/>
      <c r="ACI87" s="20"/>
      <c r="ACJ87" s="20"/>
      <c r="ACK87" s="20"/>
      <c r="ACL87" s="20"/>
      <c r="ACM87" s="20"/>
      <c r="ACN87" s="20"/>
      <c r="ACO87" s="20"/>
      <c r="ACP87" s="20"/>
      <c r="ACQ87" s="20"/>
      <c r="ACR87" s="20"/>
      <c r="ACS87" s="20"/>
      <c r="ACT87" s="20"/>
      <c r="ACU87" s="20"/>
      <c r="ACV87" s="20"/>
      <c r="ACW87" s="20"/>
      <c r="ACX87" s="20"/>
      <c r="ACY87" s="20"/>
      <c r="ACZ87" s="20"/>
      <c r="ADA87" s="20"/>
      <c r="ADB87" s="20"/>
      <c r="ADC87" s="20"/>
      <c r="ADD87" s="20"/>
      <c r="ADE87" s="20"/>
      <c r="ADF87" s="20"/>
      <c r="ADG87" s="20"/>
      <c r="ADH87" s="20"/>
      <c r="ADI87" s="20"/>
      <c r="ADJ87" s="20"/>
      <c r="ADK87" s="20"/>
      <c r="ADL87" s="20"/>
      <c r="ADM87" s="20"/>
      <c r="ADN87" s="20"/>
      <c r="ADO87" s="20"/>
      <c r="ADP87" s="20"/>
      <c r="ADQ87" s="20"/>
      <c r="ADR87" s="20"/>
      <c r="ADS87" s="20"/>
      <c r="ADT87" s="20"/>
      <c r="ADU87" s="20"/>
      <c r="ADV87" s="20"/>
      <c r="ADW87" s="20"/>
      <c r="ADX87" s="20"/>
      <c r="ADY87" s="20"/>
      <c r="ADZ87" s="20"/>
      <c r="AEA87" s="20"/>
      <c r="AEB87" s="20"/>
      <c r="AEC87" s="20"/>
      <c r="AED87" s="20"/>
      <c r="AEE87" s="20"/>
      <c r="AEF87" s="20"/>
      <c r="AEG87" s="20"/>
      <c r="AEH87" s="20"/>
      <c r="AEI87" s="20"/>
      <c r="AEJ87" s="20"/>
      <c r="AEK87" s="20"/>
      <c r="AEL87" s="20"/>
      <c r="AEM87" s="20"/>
      <c r="AEN87" s="20"/>
      <c r="AEO87" s="20"/>
      <c r="AEP87" s="20"/>
      <c r="AEQ87" s="20"/>
      <c r="AER87" s="20"/>
      <c r="AES87" s="20"/>
      <c r="AET87" s="20"/>
      <c r="AEU87" s="20"/>
      <c r="AEV87" s="20"/>
      <c r="AEW87" s="20"/>
      <c r="AEX87" s="20"/>
      <c r="AEY87" s="20"/>
      <c r="AEZ87" s="20"/>
      <c r="AFA87" s="20"/>
      <c r="AFB87" s="20"/>
      <c r="AFC87" s="20"/>
      <c r="AFD87" s="20"/>
      <c r="AFE87" s="20"/>
      <c r="AFF87" s="20"/>
      <c r="AFG87" s="20"/>
      <c r="AFH87" s="20"/>
      <c r="AFI87" s="20"/>
      <c r="AFJ87" s="20"/>
      <c r="AFK87" s="20"/>
      <c r="AFL87" s="20"/>
      <c r="AFM87" s="20"/>
      <c r="AFN87" s="20"/>
      <c r="AFO87" s="20"/>
      <c r="AFP87" s="20"/>
      <c r="AFQ87" s="20"/>
      <c r="AFR87" s="20"/>
      <c r="AFS87" s="20"/>
      <c r="AFT87" s="20"/>
      <c r="AFU87" s="20"/>
      <c r="AFV87" s="20"/>
      <c r="AFW87" s="20"/>
      <c r="AFX87" s="20"/>
      <c r="AFY87" s="20"/>
      <c r="AFZ87" s="20"/>
      <c r="AGA87" s="20"/>
      <c r="AGB87" s="20"/>
      <c r="AGC87" s="20"/>
      <c r="AGD87" s="20"/>
      <c r="AGE87" s="20"/>
      <c r="AGF87" s="20"/>
      <c r="AGG87" s="20"/>
      <c r="AGH87" s="20"/>
      <c r="AGI87" s="20"/>
      <c r="AGJ87" s="20"/>
      <c r="AGK87" s="20"/>
      <c r="AGL87" s="20"/>
      <c r="AGM87" s="20"/>
      <c r="AGN87" s="20"/>
      <c r="AGO87" s="20"/>
      <c r="AGP87" s="20"/>
      <c r="AGQ87" s="20"/>
      <c r="AGR87" s="20"/>
      <c r="AGS87" s="20"/>
      <c r="AGT87" s="20"/>
      <c r="AGU87" s="20"/>
      <c r="AGV87" s="20"/>
      <c r="AGW87" s="20"/>
      <c r="AGX87" s="20"/>
      <c r="AGY87" s="20"/>
      <c r="AGZ87" s="20"/>
      <c r="AHA87" s="20"/>
      <c r="AHB87" s="20"/>
      <c r="AHC87" s="20"/>
      <c r="AHD87" s="20"/>
      <c r="AHE87" s="20"/>
      <c r="AHF87" s="20"/>
      <c r="AHG87" s="20"/>
      <c r="AHH87" s="20"/>
      <c r="AHI87" s="20"/>
      <c r="AHJ87" s="20"/>
      <c r="AHK87" s="20"/>
      <c r="AHL87" s="20"/>
      <c r="AHM87" s="20"/>
      <c r="AHN87" s="20"/>
      <c r="AHO87" s="20"/>
      <c r="AHP87" s="20"/>
      <c r="AHQ87" s="20"/>
      <c r="AHR87" s="20"/>
      <c r="AHS87" s="20"/>
      <c r="AHT87" s="20"/>
      <c r="AHU87" s="20"/>
      <c r="AHV87" s="20"/>
      <c r="AHW87" s="20"/>
      <c r="AHX87" s="20"/>
      <c r="AHY87" s="20"/>
      <c r="AHZ87" s="20"/>
      <c r="AIA87" s="20"/>
      <c r="AIB87" s="20"/>
      <c r="AIC87" s="20"/>
      <c r="AID87" s="20"/>
      <c r="AIE87" s="20"/>
      <c r="AIF87" s="20"/>
      <c r="AIG87" s="20"/>
      <c r="AIH87" s="20"/>
      <c r="AII87" s="20"/>
      <c r="AIJ87" s="20"/>
      <c r="AIK87" s="20"/>
      <c r="AIL87" s="20"/>
      <c r="AIM87" s="20"/>
      <c r="AIN87" s="20"/>
      <c r="AIO87" s="20"/>
      <c r="AIP87" s="20"/>
      <c r="AIQ87" s="20"/>
      <c r="AIR87" s="20"/>
      <c r="AIS87" s="20"/>
      <c r="AIT87" s="20"/>
      <c r="AIU87" s="20"/>
      <c r="AIV87" s="20"/>
      <c r="AIW87" s="20"/>
      <c r="AIX87" s="20"/>
      <c r="AIY87" s="20"/>
      <c r="AIZ87" s="20"/>
      <c r="AJA87" s="20"/>
      <c r="AJB87" s="20"/>
      <c r="AJC87" s="20"/>
      <c r="AJD87" s="20"/>
      <c r="AJE87" s="20"/>
      <c r="AJF87" s="20"/>
      <c r="AJG87" s="20"/>
      <c r="AJH87" s="20"/>
      <c r="AJI87" s="20"/>
      <c r="AJJ87" s="20"/>
      <c r="AJK87" s="20"/>
      <c r="AJL87" s="20"/>
      <c r="AJM87" s="20"/>
      <c r="AJN87" s="20"/>
      <c r="AJO87" s="20"/>
      <c r="AJP87" s="20"/>
      <c r="AJQ87" s="20"/>
      <c r="AJR87" s="20"/>
      <c r="AJS87" s="20"/>
      <c r="AJT87" s="20"/>
      <c r="AJU87" s="20"/>
      <c r="AJV87" s="20"/>
      <c r="AJW87" s="20"/>
      <c r="AJX87" s="20"/>
      <c r="AJY87" s="20"/>
      <c r="AJZ87" s="20"/>
      <c r="AKA87" s="20"/>
      <c r="AKB87" s="20"/>
      <c r="AKC87" s="20"/>
      <c r="AKD87" s="20"/>
      <c r="AKE87" s="20"/>
      <c r="AKF87" s="20"/>
      <c r="AKG87" s="20"/>
      <c r="AKH87" s="20"/>
      <c r="AKI87" s="20"/>
      <c r="AKJ87" s="20"/>
      <c r="AKK87" s="20"/>
      <c r="AKL87" s="20"/>
      <c r="AKM87" s="20"/>
      <c r="AKN87" s="20"/>
      <c r="AKO87" s="20"/>
      <c r="AKP87" s="20"/>
      <c r="AKQ87" s="20"/>
      <c r="AKR87" s="20"/>
      <c r="AKS87" s="20"/>
      <c r="AKT87" s="20"/>
      <c r="AKU87" s="20"/>
      <c r="AKV87" s="20"/>
      <c r="AKW87" s="20"/>
      <c r="AKX87" s="20"/>
      <c r="AKY87" s="20"/>
      <c r="AKZ87" s="20"/>
      <c r="ALA87" s="20"/>
      <c r="ALB87" s="20"/>
      <c r="ALC87" s="20"/>
      <c r="ALD87" s="20"/>
      <c r="ALE87" s="20"/>
      <c r="ALF87" s="20"/>
      <c r="ALG87" s="20"/>
      <c r="ALH87" s="20"/>
      <c r="ALI87" s="20"/>
      <c r="ALJ87" s="20"/>
      <c r="ALK87" s="20"/>
      <c r="ALL87" s="20"/>
      <c r="ALM87" s="20"/>
      <c r="ALN87" s="20"/>
      <c r="ALO87" s="20"/>
      <c r="ALP87" s="20"/>
      <c r="ALQ87" s="20"/>
      <c r="ALR87" s="20"/>
      <c r="ALS87" s="20"/>
      <c r="ALT87" s="20"/>
      <c r="ALU87" s="20"/>
      <c r="ALV87" s="20"/>
      <c r="ALW87" s="20"/>
      <c r="ALX87" s="20"/>
      <c r="ALY87" s="20"/>
      <c r="ALZ87" s="20"/>
      <c r="AMA87" s="20"/>
      <c r="AMB87" s="20"/>
      <c r="AMC87" s="20"/>
      <c r="AMD87" s="20"/>
      <c r="AME87" s="20"/>
      <c r="AMF87" s="20"/>
      <c r="AMG87" s="20"/>
      <c r="AMH87" s="20"/>
      <c r="AMI87" s="20"/>
      <c r="AMJ87" s="20"/>
      <c r="AMK87" s="20"/>
      <c r="AML87" s="20"/>
      <c r="AMM87" s="20"/>
      <c r="AMN87" s="20"/>
      <c r="AMO87" s="20"/>
      <c r="AMP87" s="20"/>
      <c r="AMQ87" s="20"/>
      <c r="AMR87" s="20"/>
      <c r="AMS87" s="20"/>
      <c r="AMT87" s="20"/>
      <c r="AMU87" s="20"/>
      <c r="AMV87" s="20"/>
      <c r="AMW87" s="20"/>
      <c r="AMX87" s="20"/>
      <c r="AMY87" s="20"/>
      <c r="AMZ87" s="20"/>
      <c r="ANA87" s="20"/>
      <c r="ANB87" s="20"/>
      <c r="ANC87" s="20"/>
      <c r="AND87" s="20"/>
      <c r="ANE87" s="20"/>
      <c r="ANF87" s="20"/>
      <c r="ANG87" s="20"/>
      <c r="ANH87" s="20"/>
      <c r="ANI87" s="20"/>
      <c r="ANJ87" s="20"/>
      <c r="ANK87" s="20"/>
      <c r="ANL87" s="20"/>
      <c r="ANM87" s="20"/>
      <c r="ANN87" s="20"/>
      <c r="ANO87" s="20"/>
      <c r="ANP87" s="20"/>
      <c r="ANQ87" s="20"/>
      <c r="ANR87" s="20"/>
      <c r="ANS87" s="20"/>
      <c r="ANT87" s="20"/>
      <c r="ANU87" s="20"/>
      <c r="ANV87" s="20"/>
      <c r="ANW87" s="20"/>
      <c r="ANX87" s="20"/>
      <c r="ANY87" s="20"/>
      <c r="ANZ87" s="20"/>
      <c r="AOA87" s="20"/>
      <c r="AOB87" s="20"/>
      <c r="AOC87" s="20"/>
      <c r="AOD87" s="20"/>
      <c r="AOE87" s="20"/>
      <c r="AOF87" s="20"/>
      <c r="AOG87" s="20"/>
      <c r="AOH87" s="20"/>
      <c r="AOI87" s="20"/>
      <c r="AOJ87" s="20"/>
      <c r="AOK87" s="20"/>
      <c r="AOL87" s="20"/>
      <c r="AOM87" s="20"/>
      <c r="AON87" s="20"/>
      <c r="AOO87" s="20"/>
      <c r="AOP87" s="20"/>
      <c r="AOQ87" s="20"/>
      <c r="AOR87" s="20"/>
      <c r="AOS87" s="20"/>
      <c r="AOT87" s="20"/>
      <c r="AOU87" s="20"/>
      <c r="AOV87" s="20"/>
      <c r="AOW87" s="20"/>
      <c r="AOX87" s="20"/>
      <c r="AOY87" s="20"/>
      <c r="AOZ87" s="20"/>
      <c r="APA87" s="20"/>
      <c r="APB87" s="20"/>
      <c r="APC87" s="20"/>
      <c r="APD87" s="20"/>
      <c r="APE87" s="20"/>
      <c r="APF87" s="20"/>
      <c r="APG87" s="20"/>
      <c r="APH87" s="20"/>
      <c r="API87" s="20"/>
      <c r="APJ87" s="20"/>
      <c r="APK87" s="20"/>
      <c r="APL87" s="20"/>
      <c r="APM87" s="20"/>
      <c r="APN87" s="20"/>
      <c r="APO87" s="20"/>
      <c r="APP87" s="20"/>
      <c r="APQ87" s="20"/>
      <c r="APR87" s="20"/>
      <c r="APS87" s="20"/>
      <c r="APT87" s="20"/>
      <c r="APU87" s="20"/>
      <c r="APV87" s="20"/>
      <c r="APW87" s="20"/>
      <c r="APX87" s="20"/>
      <c r="APY87" s="20"/>
      <c r="APZ87" s="20"/>
      <c r="AQA87" s="20"/>
      <c r="AQB87" s="20"/>
      <c r="AQC87" s="20"/>
      <c r="AQD87" s="20"/>
      <c r="AQE87" s="20"/>
      <c r="AQF87" s="20"/>
      <c r="AQG87" s="20"/>
      <c r="AQH87" s="20"/>
      <c r="AQI87" s="20"/>
      <c r="AQJ87" s="20"/>
      <c r="AQK87" s="20"/>
      <c r="AQL87" s="20"/>
      <c r="AQM87" s="20"/>
      <c r="AQN87" s="20"/>
      <c r="AQO87" s="20"/>
      <c r="AQP87" s="20"/>
      <c r="AQQ87" s="20"/>
      <c r="AQR87" s="20"/>
      <c r="AQS87" s="20"/>
      <c r="AQT87" s="20"/>
      <c r="AQU87" s="20"/>
      <c r="AQV87" s="20"/>
      <c r="AQW87" s="20"/>
      <c r="AQX87" s="20"/>
      <c r="AQY87" s="20"/>
      <c r="AQZ87" s="20"/>
      <c r="ARA87" s="20"/>
      <c r="ARB87" s="20"/>
      <c r="ARC87" s="20"/>
      <c r="ARD87" s="20"/>
      <c r="ARE87" s="20"/>
      <c r="ARF87" s="20"/>
      <c r="ARG87" s="20"/>
      <c r="ARH87" s="20"/>
      <c r="ARI87" s="20"/>
      <c r="ARJ87" s="20"/>
      <c r="ARK87" s="20"/>
      <c r="ARL87" s="20"/>
      <c r="ARM87" s="20"/>
      <c r="ARN87" s="20"/>
      <c r="ARO87" s="20"/>
      <c r="ARP87" s="20"/>
      <c r="ARQ87" s="20"/>
      <c r="ARR87" s="20"/>
      <c r="ARS87" s="20"/>
      <c r="ART87" s="20"/>
      <c r="ARU87" s="20"/>
      <c r="ARV87" s="20"/>
      <c r="ARW87" s="20"/>
      <c r="ARX87" s="20"/>
      <c r="ARY87" s="20"/>
      <c r="ARZ87" s="20"/>
      <c r="ASA87" s="20"/>
      <c r="ASB87" s="20"/>
      <c r="ASC87" s="20"/>
      <c r="ASD87" s="20"/>
      <c r="ASE87" s="20"/>
      <c r="ASF87" s="20"/>
      <c r="ASG87" s="20"/>
      <c r="ASH87" s="20"/>
      <c r="ASI87" s="20"/>
      <c r="ASJ87" s="20"/>
      <c r="ASK87" s="20"/>
      <c r="ASL87" s="20"/>
      <c r="ASM87" s="20"/>
      <c r="ASN87" s="20"/>
      <c r="ASO87" s="20"/>
      <c r="ASP87" s="20"/>
      <c r="ASQ87" s="20"/>
      <c r="ASR87" s="20"/>
      <c r="ASS87" s="20"/>
      <c r="AST87" s="20"/>
      <c r="ASU87" s="20"/>
      <c r="ASV87" s="20"/>
      <c r="ASW87" s="20"/>
      <c r="ASX87" s="20"/>
      <c r="ASY87" s="20"/>
      <c r="ASZ87" s="20"/>
      <c r="ATA87" s="20"/>
      <c r="ATB87" s="20"/>
      <c r="ATC87" s="20"/>
      <c r="ATD87" s="20"/>
      <c r="ATE87" s="20"/>
      <c r="ATF87" s="20"/>
      <c r="ATG87" s="20"/>
      <c r="ATH87" s="20"/>
      <c r="ATI87" s="20"/>
      <c r="ATJ87" s="20"/>
      <c r="ATK87" s="20"/>
      <c r="ATL87" s="20"/>
      <c r="ATM87" s="20"/>
      <c r="ATN87" s="20"/>
      <c r="ATO87" s="20"/>
      <c r="ATP87" s="20"/>
      <c r="ATQ87" s="20"/>
      <c r="ATR87" s="20"/>
      <c r="ATS87" s="20"/>
      <c r="ATT87" s="20"/>
      <c r="ATU87" s="20"/>
      <c r="ATV87" s="20"/>
      <c r="ATW87" s="20"/>
      <c r="ATX87" s="20"/>
      <c r="ATY87" s="20"/>
      <c r="ATZ87" s="20"/>
      <c r="AUA87" s="20"/>
      <c r="AUB87" s="20"/>
      <c r="AUC87" s="20"/>
      <c r="AUD87" s="20"/>
      <c r="AUE87" s="20"/>
      <c r="AUF87" s="20"/>
      <c r="AUG87" s="20"/>
      <c r="AUH87" s="20"/>
      <c r="AUI87" s="20"/>
      <c r="AUJ87" s="20"/>
      <c r="AUK87" s="20"/>
      <c r="AUL87" s="20"/>
      <c r="AUM87" s="20"/>
      <c r="AUN87" s="20"/>
      <c r="AUO87" s="20"/>
      <c r="AUP87" s="20"/>
      <c r="AUQ87" s="20"/>
      <c r="AUR87" s="20"/>
      <c r="AUS87" s="20"/>
      <c r="AUT87" s="20"/>
      <c r="AUU87" s="20"/>
      <c r="AUV87" s="20"/>
      <c r="AUW87" s="20"/>
      <c r="AUX87" s="20"/>
      <c r="AUY87" s="20"/>
      <c r="AUZ87" s="20"/>
      <c r="AVA87" s="20"/>
      <c r="AVB87" s="20"/>
      <c r="AVC87" s="20"/>
      <c r="AVD87" s="20"/>
      <c r="AVE87" s="20"/>
      <c r="AVF87" s="20"/>
      <c r="AVG87" s="20"/>
      <c r="AVH87" s="20"/>
      <c r="AVI87" s="20"/>
      <c r="AVJ87" s="20"/>
      <c r="AVK87" s="20"/>
      <c r="AVL87" s="20"/>
      <c r="AVM87" s="20"/>
      <c r="AVN87" s="20"/>
      <c r="AVO87" s="20"/>
      <c r="AVP87" s="20"/>
      <c r="AVQ87" s="20"/>
      <c r="AVR87" s="20"/>
      <c r="AVS87" s="20"/>
      <c r="AVT87" s="20"/>
      <c r="AVU87" s="20"/>
      <c r="AVV87" s="20"/>
      <c r="AVW87" s="20"/>
      <c r="AVX87" s="20"/>
      <c r="AVY87" s="20"/>
      <c r="AVZ87" s="20"/>
      <c r="AWA87" s="20"/>
      <c r="AWB87" s="20"/>
      <c r="AWC87" s="20"/>
      <c r="AWD87" s="20"/>
      <c r="AWE87" s="20"/>
      <c r="AWF87" s="20"/>
      <c r="AWG87" s="20"/>
      <c r="AWH87" s="20"/>
      <c r="AWI87" s="20"/>
      <c r="AWJ87" s="20"/>
      <c r="AWK87" s="20"/>
      <c r="AWL87" s="20"/>
      <c r="AWM87" s="20"/>
      <c r="AWN87" s="20"/>
      <c r="AWO87" s="20"/>
      <c r="AWP87" s="20"/>
      <c r="AWQ87" s="20"/>
      <c r="AWR87" s="20"/>
      <c r="AWS87" s="20"/>
      <c r="AWT87" s="20"/>
      <c r="AWU87" s="20"/>
      <c r="AWV87" s="20"/>
      <c r="AWW87" s="20"/>
      <c r="AWX87" s="20"/>
      <c r="AWY87" s="20"/>
      <c r="AWZ87" s="20"/>
      <c r="AXA87" s="20"/>
      <c r="AXB87" s="20"/>
      <c r="AXC87" s="20"/>
      <c r="AXD87" s="20"/>
      <c r="AXE87" s="20"/>
      <c r="AXF87" s="20"/>
      <c r="AXG87" s="20"/>
      <c r="AXH87" s="20"/>
      <c r="AXI87" s="20"/>
      <c r="AXJ87" s="20"/>
      <c r="AXK87" s="20"/>
      <c r="AXL87" s="20"/>
      <c r="AXM87" s="20"/>
      <c r="AXN87" s="20"/>
      <c r="AXO87" s="20"/>
      <c r="AXP87" s="20"/>
      <c r="AXQ87" s="20"/>
      <c r="AXR87" s="20"/>
      <c r="AXS87" s="20"/>
      <c r="AXT87" s="20"/>
      <c r="AXU87" s="20"/>
      <c r="AXV87" s="20"/>
      <c r="AXW87" s="20"/>
      <c r="AXX87" s="20"/>
      <c r="AXY87" s="20"/>
      <c r="AXZ87" s="20"/>
      <c r="AYA87" s="20"/>
      <c r="AYB87" s="20"/>
      <c r="AYC87" s="20"/>
      <c r="AYD87" s="20"/>
      <c r="AYE87" s="20"/>
      <c r="AYF87" s="20"/>
      <c r="AYG87" s="20"/>
      <c r="AYH87" s="20"/>
      <c r="AYI87" s="20"/>
      <c r="AYJ87" s="20"/>
      <c r="AYK87" s="20"/>
      <c r="AYL87" s="20"/>
      <c r="AYM87" s="20"/>
      <c r="AYN87" s="20"/>
      <c r="AYO87" s="20"/>
      <c r="AYP87" s="20"/>
      <c r="AYQ87" s="20"/>
      <c r="AYR87" s="20"/>
      <c r="AYS87" s="20"/>
      <c r="AYT87" s="20"/>
      <c r="AYU87" s="20"/>
      <c r="AYV87" s="20"/>
      <c r="AYW87" s="20"/>
      <c r="AYX87" s="20"/>
      <c r="AYY87" s="20"/>
      <c r="AYZ87" s="20"/>
      <c r="AZA87" s="20"/>
      <c r="AZB87" s="20"/>
      <c r="AZC87" s="20"/>
      <c r="AZD87" s="20"/>
      <c r="AZE87" s="20"/>
      <c r="AZF87" s="20"/>
      <c r="AZG87" s="20"/>
      <c r="AZH87" s="20"/>
      <c r="AZI87" s="20"/>
      <c r="AZJ87" s="20"/>
      <c r="AZK87" s="20"/>
      <c r="AZL87" s="20"/>
      <c r="AZM87" s="20"/>
      <c r="AZN87" s="20"/>
      <c r="AZO87" s="20"/>
      <c r="AZP87" s="20"/>
      <c r="AZQ87" s="20"/>
      <c r="AZR87" s="20"/>
      <c r="AZS87" s="20"/>
      <c r="AZT87" s="20"/>
      <c r="AZU87" s="20"/>
      <c r="AZV87" s="20"/>
      <c r="AZW87" s="20"/>
      <c r="AZX87" s="20"/>
      <c r="AZY87" s="20"/>
      <c r="AZZ87" s="20"/>
      <c r="BAA87" s="20"/>
      <c r="BAB87" s="20"/>
      <c r="BAC87" s="20"/>
      <c r="BAD87" s="20"/>
      <c r="BAE87" s="20"/>
      <c r="BAF87" s="20"/>
      <c r="BAG87" s="20"/>
      <c r="BAH87" s="20"/>
      <c r="BAI87" s="20"/>
      <c r="BAJ87" s="20"/>
      <c r="BAK87" s="20"/>
      <c r="BAL87" s="20"/>
      <c r="BAM87" s="20"/>
      <c r="BAN87" s="20"/>
      <c r="BAO87" s="20"/>
      <c r="BAP87" s="20"/>
      <c r="BAQ87" s="20"/>
      <c r="BAR87" s="20"/>
      <c r="BAS87" s="20"/>
      <c r="BAT87" s="20"/>
      <c r="BAU87" s="20"/>
      <c r="BAV87" s="20"/>
      <c r="BAW87" s="20"/>
      <c r="BAX87" s="20"/>
      <c r="BAY87" s="20"/>
      <c r="BAZ87" s="20"/>
      <c r="BBA87" s="20"/>
      <c r="BBB87" s="20"/>
      <c r="BBC87" s="20"/>
      <c r="BBD87" s="20"/>
      <c r="BBE87" s="20"/>
      <c r="BBF87" s="20"/>
      <c r="BBG87" s="20"/>
      <c r="BBH87" s="20"/>
      <c r="BBI87" s="20"/>
      <c r="BBJ87" s="20"/>
      <c r="BBK87" s="20"/>
      <c r="BBL87" s="20"/>
      <c r="BBM87" s="20"/>
      <c r="BBN87" s="20"/>
      <c r="BBO87" s="20"/>
      <c r="BBP87" s="20"/>
      <c r="BBQ87" s="20"/>
      <c r="BBR87" s="20"/>
      <c r="BBS87" s="20"/>
      <c r="BBT87" s="20"/>
      <c r="BBU87" s="20"/>
      <c r="BBV87" s="20"/>
      <c r="BBW87" s="20"/>
      <c r="BBX87" s="20"/>
      <c r="BBY87" s="20"/>
      <c r="BBZ87" s="20"/>
      <c r="BCA87" s="20"/>
      <c r="BCB87" s="20"/>
      <c r="BCC87" s="20"/>
      <c r="BCD87" s="20"/>
      <c r="BCE87" s="20"/>
      <c r="BCF87" s="20"/>
      <c r="BCG87" s="20"/>
      <c r="BCH87" s="20"/>
      <c r="BCI87" s="20"/>
      <c r="BCJ87" s="20"/>
      <c r="BCK87" s="20"/>
      <c r="BCL87" s="20"/>
      <c r="BCM87" s="20"/>
      <c r="BCN87" s="20"/>
      <c r="BCO87" s="20"/>
      <c r="BCP87" s="20"/>
      <c r="BCQ87" s="20"/>
      <c r="BCR87" s="20"/>
      <c r="BCS87" s="20"/>
      <c r="BCT87" s="20"/>
      <c r="BCU87" s="20"/>
      <c r="BCV87" s="20"/>
      <c r="BCW87" s="20"/>
      <c r="BCX87" s="20"/>
      <c r="BCY87" s="20"/>
      <c r="BCZ87" s="20"/>
      <c r="BDA87" s="20"/>
      <c r="BDB87" s="20"/>
      <c r="BDC87" s="20"/>
      <c r="BDD87" s="20"/>
      <c r="BDE87" s="20"/>
      <c r="BDF87" s="20"/>
      <c r="BDG87" s="20"/>
      <c r="BDH87" s="20"/>
      <c r="BDI87" s="20"/>
      <c r="BDJ87" s="20"/>
      <c r="BDK87" s="20"/>
      <c r="BDL87" s="20"/>
      <c r="BDM87" s="20"/>
      <c r="BDN87" s="20"/>
      <c r="BDO87" s="20"/>
      <c r="BDP87" s="20"/>
      <c r="BDQ87" s="20"/>
      <c r="BDR87" s="20"/>
      <c r="BDS87" s="20"/>
      <c r="BDT87" s="20"/>
      <c r="BDU87" s="20"/>
      <c r="BDV87" s="20"/>
      <c r="BDW87" s="20"/>
      <c r="BDX87" s="20"/>
      <c r="BDY87" s="20"/>
      <c r="BDZ87" s="20"/>
      <c r="BEA87" s="20"/>
      <c r="BEB87" s="20"/>
      <c r="BEC87" s="20"/>
      <c r="BED87" s="20"/>
      <c r="BEE87" s="20"/>
      <c r="BEF87" s="20"/>
      <c r="BEG87" s="20"/>
      <c r="BEH87" s="20"/>
      <c r="BEI87" s="20"/>
      <c r="BEJ87" s="20"/>
      <c r="BEK87" s="20"/>
      <c r="BEL87" s="20"/>
      <c r="BEM87" s="20"/>
      <c r="BEN87" s="20"/>
      <c r="BEO87" s="20"/>
      <c r="BEP87" s="20"/>
      <c r="BEQ87" s="20"/>
      <c r="BER87" s="20"/>
      <c r="BES87" s="20"/>
      <c r="BET87" s="20"/>
      <c r="BEU87" s="20"/>
      <c r="BEV87" s="20"/>
      <c r="BEW87" s="20"/>
      <c r="BEX87" s="20"/>
      <c r="BEY87" s="20"/>
      <c r="BEZ87" s="20"/>
      <c r="BFA87" s="20"/>
      <c r="BFB87" s="20"/>
      <c r="BFC87" s="20"/>
      <c r="BFD87" s="20"/>
      <c r="BFE87" s="20"/>
      <c r="BFF87" s="20"/>
      <c r="BFG87" s="20"/>
      <c r="BFH87" s="20"/>
      <c r="BFI87" s="20"/>
      <c r="BFJ87" s="20"/>
      <c r="BFK87" s="20"/>
      <c r="BFL87" s="20"/>
      <c r="BFM87" s="20"/>
      <c r="BFN87" s="20"/>
      <c r="BFO87" s="20"/>
      <c r="BFP87" s="20"/>
      <c r="BFQ87" s="20"/>
      <c r="BFR87" s="20"/>
      <c r="BFS87" s="20"/>
      <c r="BFT87" s="20"/>
      <c r="BFU87" s="20"/>
      <c r="BFV87" s="20"/>
      <c r="BFW87" s="20"/>
      <c r="BFX87" s="20"/>
      <c r="BFY87" s="20"/>
      <c r="BFZ87" s="20"/>
      <c r="BGA87" s="20"/>
      <c r="BGB87" s="20"/>
      <c r="BGC87" s="20"/>
      <c r="BGD87" s="20"/>
      <c r="BGE87" s="20"/>
      <c r="BGF87" s="20"/>
      <c r="BGG87" s="20"/>
      <c r="BGH87" s="20"/>
      <c r="BGI87" s="20"/>
      <c r="BGJ87" s="20"/>
      <c r="BGK87" s="20"/>
      <c r="BGL87" s="20"/>
      <c r="BGM87" s="20"/>
      <c r="BGN87" s="20"/>
      <c r="BGO87" s="20"/>
      <c r="BGP87" s="20"/>
      <c r="BGQ87" s="20"/>
      <c r="BGR87" s="20"/>
      <c r="BGS87" s="20"/>
      <c r="BGT87" s="20"/>
      <c r="BGU87" s="20"/>
      <c r="BGV87" s="20"/>
      <c r="BGW87" s="20"/>
      <c r="BGX87" s="20"/>
      <c r="BGY87" s="20"/>
      <c r="BGZ87" s="20"/>
      <c r="BHA87" s="20"/>
      <c r="BHB87" s="20"/>
      <c r="BHC87" s="20"/>
      <c r="BHD87" s="20"/>
      <c r="BHE87" s="20"/>
      <c r="BHF87" s="20"/>
      <c r="BHG87" s="20"/>
      <c r="BHH87" s="20"/>
      <c r="BHI87" s="20"/>
      <c r="BHJ87" s="20"/>
      <c r="BHK87" s="20"/>
      <c r="BHL87" s="20"/>
      <c r="BHM87" s="20"/>
      <c r="BHN87" s="20"/>
      <c r="BHO87" s="20"/>
      <c r="BHP87" s="20"/>
      <c r="BHQ87" s="20"/>
      <c r="BHR87" s="20"/>
      <c r="BHS87" s="20"/>
      <c r="BHT87" s="20"/>
      <c r="BHU87" s="20"/>
      <c r="BHV87" s="20"/>
      <c r="BHW87" s="20"/>
      <c r="BHX87" s="20"/>
      <c r="BHY87" s="20"/>
      <c r="BHZ87" s="20"/>
      <c r="BIA87" s="20"/>
      <c r="BIB87" s="20"/>
      <c r="BIC87" s="20"/>
      <c r="BID87" s="20"/>
      <c r="BIE87" s="20"/>
      <c r="BIF87" s="20"/>
      <c r="BIG87" s="20"/>
      <c r="BIH87" s="20"/>
      <c r="BII87" s="20"/>
      <c r="BIJ87" s="20"/>
      <c r="BIK87" s="20"/>
      <c r="BIL87" s="20"/>
      <c r="BIM87" s="20"/>
      <c r="BIN87" s="20"/>
      <c r="BIO87" s="20"/>
      <c r="BIP87" s="20"/>
      <c r="BIQ87" s="20"/>
      <c r="BIR87" s="20"/>
      <c r="BIS87" s="20"/>
      <c r="BIT87" s="20"/>
      <c r="BIU87" s="20"/>
      <c r="BIV87" s="20"/>
      <c r="BIW87" s="20"/>
      <c r="BIX87" s="20"/>
      <c r="BIY87" s="20"/>
      <c r="BIZ87" s="20"/>
      <c r="BJA87" s="20"/>
      <c r="BJB87" s="20"/>
      <c r="BJC87" s="20"/>
      <c r="BJD87" s="20"/>
      <c r="BJE87" s="20"/>
      <c r="BJF87" s="20"/>
      <c r="BJG87" s="20"/>
      <c r="BJH87" s="20"/>
      <c r="BJI87" s="20"/>
      <c r="BJJ87" s="20"/>
      <c r="BJK87" s="20"/>
      <c r="BJL87" s="20"/>
      <c r="BJM87" s="20"/>
      <c r="BJN87" s="20"/>
      <c r="BJO87" s="20"/>
      <c r="BJP87" s="20"/>
      <c r="BJQ87" s="20"/>
      <c r="BJR87" s="20"/>
      <c r="BJS87" s="20"/>
      <c r="BJT87" s="20"/>
      <c r="BJU87" s="20"/>
      <c r="BJV87" s="20"/>
      <c r="BJW87" s="20"/>
      <c r="BJX87" s="20"/>
      <c r="BJY87" s="20"/>
      <c r="BJZ87" s="20"/>
      <c r="BKA87" s="20"/>
      <c r="BKB87" s="20"/>
      <c r="BKC87" s="20"/>
      <c r="BKD87" s="20"/>
      <c r="BKE87" s="20"/>
      <c r="BKF87" s="20"/>
      <c r="BKG87" s="20"/>
      <c r="BKH87" s="20"/>
      <c r="BKI87" s="20"/>
      <c r="BKJ87" s="20"/>
      <c r="BKK87" s="20"/>
      <c r="BKL87" s="20"/>
      <c r="BKM87" s="20"/>
      <c r="BKN87" s="20"/>
      <c r="BKO87" s="20"/>
      <c r="BKP87" s="20"/>
      <c r="BKQ87" s="20"/>
      <c r="BKR87" s="20"/>
      <c r="BKS87" s="20"/>
      <c r="BKT87" s="20"/>
      <c r="BKU87" s="20"/>
      <c r="BKV87" s="20"/>
      <c r="BKW87" s="20"/>
      <c r="BKX87" s="20"/>
      <c r="BKY87" s="20"/>
      <c r="BKZ87" s="20"/>
      <c r="BLA87" s="20"/>
      <c r="BLB87" s="20"/>
      <c r="BLC87" s="20"/>
      <c r="BLD87" s="20"/>
      <c r="BLE87" s="20"/>
      <c r="BLF87" s="20"/>
      <c r="BLG87" s="20"/>
      <c r="BLH87" s="20"/>
      <c r="BLI87" s="20"/>
      <c r="BLJ87" s="20"/>
      <c r="BLK87" s="20"/>
      <c r="BLL87" s="20"/>
      <c r="BLM87" s="20"/>
      <c r="BLN87" s="20"/>
      <c r="BLO87" s="20"/>
      <c r="BLP87" s="20"/>
      <c r="BLQ87" s="20"/>
      <c r="BLR87" s="20"/>
      <c r="BLS87" s="20"/>
      <c r="BLT87" s="20"/>
      <c r="BLU87" s="20"/>
      <c r="BLV87" s="20"/>
      <c r="BLW87" s="20"/>
      <c r="BLX87" s="20"/>
      <c r="BLY87" s="20"/>
      <c r="BLZ87" s="20"/>
      <c r="BMA87" s="20"/>
      <c r="BMB87" s="20"/>
      <c r="BMC87" s="20"/>
      <c r="BMD87" s="20"/>
      <c r="BME87" s="20"/>
      <c r="BMF87" s="20"/>
      <c r="BMG87" s="20"/>
      <c r="BMH87" s="20"/>
      <c r="BMI87" s="20"/>
      <c r="BMJ87" s="20"/>
      <c r="BMK87" s="20"/>
      <c r="BML87" s="20"/>
      <c r="BMM87" s="20"/>
      <c r="BMN87" s="20"/>
      <c r="BMO87" s="20"/>
      <c r="BMP87" s="20"/>
      <c r="BMQ87" s="20"/>
      <c r="BMR87" s="20"/>
      <c r="BMS87" s="20"/>
      <c r="BMT87" s="20"/>
      <c r="BMU87" s="20"/>
      <c r="BMV87" s="20"/>
      <c r="BMW87" s="20"/>
      <c r="BMX87" s="20"/>
      <c r="BMY87" s="20"/>
      <c r="BMZ87" s="20"/>
      <c r="BNA87" s="20"/>
      <c r="BNB87" s="20"/>
      <c r="BNC87" s="20"/>
      <c r="BND87" s="20"/>
      <c r="BNE87" s="20"/>
      <c r="BNF87" s="20"/>
      <c r="BNG87" s="20"/>
      <c r="BNH87" s="20"/>
      <c r="BNI87" s="20"/>
      <c r="BNJ87" s="20"/>
      <c r="BNK87" s="20"/>
      <c r="BNL87" s="20"/>
      <c r="BNM87" s="20"/>
      <c r="BNN87" s="20"/>
      <c r="BNO87" s="20"/>
      <c r="BNP87" s="20"/>
      <c r="BNQ87" s="20"/>
      <c r="BNR87" s="20"/>
      <c r="BNS87" s="20"/>
      <c r="BNT87" s="20"/>
      <c r="BNU87" s="20"/>
      <c r="BNV87" s="20"/>
      <c r="BNW87" s="20"/>
      <c r="BNX87" s="20"/>
      <c r="BNY87" s="20"/>
      <c r="BNZ87" s="20"/>
      <c r="BOA87" s="20"/>
      <c r="BOB87" s="20"/>
      <c r="BOC87" s="20"/>
      <c r="BOD87" s="20"/>
      <c r="BOE87" s="20"/>
      <c r="BOF87" s="20"/>
      <c r="BOG87" s="20"/>
      <c r="BOH87" s="20"/>
      <c r="BOI87" s="20"/>
      <c r="BOJ87" s="20"/>
      <c r="BOK87" s="20"/>
      <c r="BOL87" s="20"/>
      <c r="BOM87" s="20"/>
      <c r="BON87" s="20"/>
      <c r="BOO87" s="20"/>
      <c r="BOP87" s="20"/>
      <c r="BOQ87" s="20"/>
      <c r="BOR87" s="20"/>
      <c r="BOS87" s="20"/>
      <c r="BOT87" s="20"/>
      <c r="BOU87" s="20"/>
      <c r="BOV87" s="20"/>
      <c r="BOW87" s="20"/>
      <c r="BOX87" s="20"/>
      <c r="BOY87" s="20"/>
      <c r="BOZ87" s="20"/>
      <c r="BPA87" s="20"/>
      <c r="BPB87" s="20"/>
      <c r="BPC87" s="20"/>
      <c r="BPD87" s="20"/>
      <c r="BPE87" s="20"/>
      <c r="BPF87" s="20"/>
      <c r="BPG87" s="20"/>
      <c r="BPH87" s="20"/>
      <c r="BPI87" s="20"/>
      <c r="BPJ87" s="20"/>
      <c r="BPK87" s="20"/>
    </row>
    <row r="88" spans="1:1779" s="21" customFormat="1" ht="24.75" customHeight="1" x14ac:dyDescent="0.25">
      <c r="A88" s="203"/>
      <c r="B88" s="206"/>
      <c r="C88" s="185"/>
      <c r="D88" s="185"/>
      <c r="E88" s="99">
        <v>10000</v>
      </c>
      <c r="F88" s="99">
        <v>2000</v>
      </c>
      <c r="G88" s="99">
        <v>0</v>
      </c>
      <c r="H88" s="99">
        <v>500</v>
      </c>
      <c r="I88" s="99">
        <v>750</v>
      </c>
      <c r="J88" s="99">
        <v>11307.86</v>
      </c>
      <c r="K88" s="99">
        <v>2000</v>
      </c>
      <c r="L88" s="99">
        <v>2000</v>
      </c>
      <c r="M88" s="99">
        <v>2000</v>
      </c>
      <c r="N88" s="99">
        <v>2000</v>
      </c>
      <c r="O88" s="99">
        <v>2000</v>
      </c>
      <c r="P88" s="182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  <c r="BX88" s="20"/>
      <c r="BY88" s="20"/>
      <c r="BZ88" s="20"/>
      <c r="CA88" s="20"/>
      <c r="CB88" s="20"/>
      <c r="CC88" s="20"/>
      <c r="CD88" s="20"/>
      <c r="CE88" s="20"/>
      <c r="CF88" s="20"/>
      <c r="CG88" s="20"/>
      <c r="CH88" s="20"/>
      <c r="CI88" s="20"/>
      <c r="CJ88" s="20"/>
      <c r="CK88" s="20"/>
      <c r="CL88" s="20"/>
      <c r="CM88" s="20"/>
      <c r="CN88" s="20"/>
      <c r="CO88" s="20"/>
      <c r="CP88" s="20"/>
      <c r="CQ88" s="20"/>
      <c r="CR88" s="20"/>
      <c r="CS88" s="20"/>
      <c r="CT88" s="20"/>
      <c r="CU88" s="20"/>
      <c r="CV88" s="20"/>
      <c r="CW88" s="20"/>
      <c r="CX88" s="20"/>
      <c r="CY88" s="20"/>
      <c r="CZ88" s="20"/>
      <c r="DA88" s="20"/>
      <c r="DB88" s="20"/>
      <c r="DC88" s="20"/>
      <c r="DD88" s="20"/>
      <c r="DE88" s="20"/>
      <c r="DF88" s="20"/>
      <c r="DG88" s="20"/>
      <c r="DH88" s="20"/>
      <c r="DI88" s="20"/>
      <c r="DJ88" s="20"/>
      <c r="DK88" s="20"/>
      <c r="DL88" s="20"/>
      <c r="DM88" s="20"/>
      <c r="DN88" s="20"/>
      <c r="DO88" s="20"/>
      <c r="DP88" s="20"/>
      <c r="DQ88" s="20"/>
      <c r="DR88" s="20"/>
      <c r="DS88" s="20"/>
      <c r="DT88" s="20"/>
      <c r="DU88" s="20"/>
      <c r="DV88" s="20"/>
      <c r="DW88" s="20"/>
      <c r="DX88" s="20"/>
      <c r="DY88" s="20"/>
      <c r="DZ88" s="20"/>
      <c r="EA88" s="20"/>
      <c r="EB88" s="20"/>
      <c r="EC88" s="20"/>
      <c r="ED88" s="20"/>
      <c r="EE88" s="20"/>
      <c r="EF88" s="20"/>
      <c r="EG88" s="20"/>
      <c r="EH88" s="20"/>
      <c r="EI88" s="20"/>
      <c r="EJ88" s="20"/>
      <c r="EK88" s="20"/>
      <c r="EL88" s="20"/>
      <c r="EM88" s="20"/>
      <c r="EN88" s="20"/>
      <c r="EO88" s="20"/>
      <c r="EP88" s="20"/>
      <c r="EQ88" s="20"/>
      <c r="ER88" s="20"/>
      <c r="ES88" s="20"/>
      <c r="ET88" s="20"/>
      <c r="EU88" s="20"/>
      <c r="EV88" s="20"/>
      <c r="EW88" s="20"/>
      <c r="EX88" s="20"/>
      <c r="EY88" s="20"/>
      <c r="EZ88" s="20"/>
      <c r="FA88" s="20"/>
      <c r="FB88" s="20"/>
      <c r="FC88" s="20"/>
      <c r="FD88" s="20"/>
      <c r="FE88" s="20"/>
      <c r="FF88" s="20"/>
      <c r="FG88" s="20"/>
      <c r="FH88" s="20"/>
      <c r="FI88" s="20"/>
      <c r="FJ88" s="20"/>
      <c r="FK88" s="20"/>
      <c r="FL88" s="20"/>
      <c r="FM88" s="20"/>
      <c r="FN88" s="20"/>
      <c r="FO88" s="20"/>
      <c r="FP88" s="20"/>
      <c r="FQ88" s="20"/>
      <c r="FR88" s="20"/>
      <c r="FS88" s="20"/>
      <c r="FT88" s="20"/>
      <c r="FU88" s="20"/>
      <c r="FV88" s="20"/>
      <c r="FW88" s="20"/>
      <c r="FX88" s="20"/>
      <c r="FY88" s="20"/>
      <c r="FZ88" s="20"/>
      <c r="GA88" s="20"/>
      <c r="GB88" s="20"/>
      <c r="GC88" s="20"/>
      <c r="GD88" s="20"/>
      <c r="GE88" s="20"/>
      <c r="GF88" s="20"/>
      <c r="GG88" s="20"/>
      <c r="GH88" s="20"/>
      <c r="GI88" s="20"/>
      <c r="GJ88" s="20"/>
      <c r="GK88" s="20"/>
      <c r="GL88" s="20"/>
      <c r="GM88" s="20"/>
      <c r="GN88" s="20"/>
      <c r="GO88" s="20"/>
      <c r="GP88" s="20"/>
      <c r="GQ88" s="20"/>
      <c r="GR88" s="20"/>
      <c r="GS88" s="20"/>
      <c r="GT88" s="20"/>
      <c r="GU88" s="20"/>
      <c r="GV88" s="20"/>
      <c r="GW88" s="20"/>
      <c r="GX88" s="20"/>
      <c r="GY88" s="20"/>
      <c r="GZ88" s="20"/>
      <c r="HA88" s="20"/>
      <c r="HB88" s="20"/>
      <c r="HC88" s="20"/>
      <c r="HD88" s="20"/>
      <c r="HE88" s="20"/>
      <c r="HF88" s="20"/>
      <c r="HG88" s="20"/>
      <c r="HH88" s="20"/>
      <c r="HI88" s="20"/>
      <c r="HJ88" s="20"/>
      <c r="HK88" s="20"/>
      <c r="HL88" s="20"/>
      <c r="HM88" s="20"/>
      <c r="HN88" s="20"/>
      <c r="HO88" s="20"/>
      <c r="HP88" s="20"/>
      <c r="HQ88" s="20"/>
      <c r="HR88" s="20"/>
      <c r="HS88" s="20"/>
      <c r="HT88" s="20"/>
      <c r="HU88" s="20"/>
      <c r="HV88" s="20"/>
      <c r="HW88" s="20"/>
      <c r="HX88" s="20"/>
      <c r="HY88" s="20"/>
      <c r="HZ88" s="20"/>
      <c r="IA88" s="20"/>
      <c r="IB88" s="20"/>
      <c r="IC88" s="20"/>
      <c r="ID88" s="20"/>
      <c r="IE88" s="20"/>
      <c r="IF88" s="20"/>
      <c r="IG88" s="20"/>
      <c r="IH88" s="20"/>
      <c r="II88" s="20"/>
      <c r="IJ88" s="20"/>
      <c r="IK88" s="20"/>
      <c r="IL88" s="20"/>
      <c r="IM88" s="20"/>
      <c r="IN88" s="20"/>
      <c r="IO88" s="20"/>
      <c r="IP88" s="20"/>
      <c r="IQ88" s="20"/>
      <c r="IR88" s="20"/>
      <c r="IS88" s="20"/>
      <c r="IT88" s="20"/>
      <c r="IU88" s="20"/>
      <c r="IV88" s="20"/>
      <c r="IW88" s="20"/>
      <c r="IX88" s="20"/>
      <c r="IY88" s="20"/>
      <c r="IZ88" s="20"/>
      <c r="JA88" s="20"/>
      <c r="JB88" s="20"/>
      <c r="JC88" s="20"/>
      <c r="JD88" s="20"/>
      <c r="JE88" s="20"/>
      <c r="JF88" s="20"/>
      <c r="JG88" s="20"/>
      <c r="JH88" s="20"/>
      <c r="JI88" s="20"/>
      <c r="JJ88" s="20"/>
      <c r="JK88" s="20"/>
      <c r="JL88" s="20"/>
      <c r="JM88" s="20"/>
      <c r="JN88" s="20"/>
      <c r="JO88" s="20"/>
      <c r="JP88" s="20"/>
      <c r="JQ88" s="20"/>
      <c r="JR88" s="20"/>
      <c r="JS88" s="20"/>
      <c r="JT88" s="20"/>
      <c r="JU88" s="20"/>
      <c r="JV88" s="20"/>
      <c r="JW88" s="20"/>
      <c r="JX88" s="20"/>
      <c r="JY88" s="20"/>
      <c r="JZ88" s="20"/>
      <c r="KA88" s="20"/>
      <c r="KB88" s="20"/>
      <c r="KC88" s="20"/>
      <c r="KD88" s="20"/>
      <c r="KE88" s="20"/>
      <c r="KF88" s="20"/>
      <c r="KG88" s="20"/>
      <c r="KH88" s="20"/>
      <c r="KI88" s="20"/>
      <c r="KJ88" s="20"/>
      <c r="KK88" s="20"/>
      <c r="KL88" s="20"/>
      <c r="KM88" s="20"/>
      <c r="KN88" s="20"/>
      <c r="KO88" s="20"/>
      <c r="KP88" s="20"/>
      <c r="KQ88" s="20"/>
      <c r="KR88" s="20"/>
      <c r="KS88" s="20"/>
      <c r="KT88" s="20"/>
      <c r="KU88" s="20"/>
      <c r="KV88" s="20"/>
      <c r="KW88" s="20"/>
      <c r="KX88" s="20"/>
      <c r="KY88" s="20"/>
      <c r="KZ88" s="20"/>
      <c r="LA88" s="20"/>
      <c r="LB88" s="20"/>
      <c r="LC88" s="20"/>
      <c r="LD88" s="20"/>
      <c r="LE88" s="20"/>
      <c r="LF88" s="20"/>
      <c r="LG88" s="20"/>
      <c r="LH88" s="20"/>
      <c r="LI88" s="20"/>
      <c r="LJ88" s="20"/>
      <c r="LK88" s="20"/>
      <c r="LL88" s="20"/>
      <c r="LM88" s="20"/>
      <c r="LN88" s="20"/>
      <c r="LO88" s="20"/>
      <c r="LP88" s="20"/>
      <c r="LQ88" s="20"/>
      <c r="LR88" s="20"/>
      <c r="LS88" s="20"/>
      <c r="LT88" s="20"/>
      <c r="LU88" s="20"/>
      <c r="LV88" s="20"/>
      <c r="LW88" s="20"/>
      <c r="LX88" s="20"/>
      <c r="LY88" s="20"/>
      <c r="LZ88" s="20"/>
      <c r="MA88" s="20"/>
      <c r="MB88" s="20"/>
      <c r="MC88" s="20"/>
      <c r="MD88" s="20"/>
      <c r="ME88" s="20"/>
      <c r="MF88" s="20"/>
      <c r="MG88" s="20"/>
      <c r="MH88" s="20"/>
      <c r="MI88" s="20"/>
      <c r="MJ88" s="20"/>
      <c r="MK88" s="20"/>
      <c r="ML88" s="20"/>
      <c r="MM88" s="20"/>
      <c r="MN88" s="20"/>
      <c r="MO88" s="20"/>
      <c r="MP88" s="20"/>
      <c r="MQ88" s="20"/>
      <c r="MR88" s="20"/>
      <c r="MS88" s="20"/>
      <c r="MT88" s="20"/>
      <c r="MU88" s="20"/>
      <c r="MV88" s="20"/>
      <c r="MW88" s="20"/>
      <c r="MX88" s="20"/>
      <c r="MY88" s="20"/>
      <c r="MZ88" s="20"/>
      <c r="NA88" s="20"/>
      <c r="NB88" s="20"/>
      <c r="NC88" s="20"/>
      <c r="ND88" s="20"/>
      <c r="NE88" s="20"/>
      <c r="NF88" s="20"/>
      <c r="NG88" s="20"/>
      <c r="NH88" s="20"/>
      <c r="NI88" s="20"/>
      <c r="NJ88" s="20"/>
      <c r="NK88" s="20"/>
      <c r="NL88" s="20"/>
      <c r="NM88" s="20"/>
      <c r="NN88" s="20"/>
      <c r="NO88" s="20"/>
      <c r="NP88" s="20"/>
      <c r="NQ88" s="20"/>
      <c r="NR88" s="20"/>
      <c r="NS88" s="20"/>
      <c r="NT88" s="20"/>
      <c r="NU88" s="20"/>
      <c r="NV88" s="20"/>
      <c r="NW88" s="20"/>
      <c r="NX88" s="20"/>
      <c r="NY88" s="20"/>
      <c r="NZ88" s="20"/>
      <c r="OA88" s="20"/>
      <c r="OB88" s="20"/>
      <c r="OC88" s="20"/>
      <c r="OD88" s="20"/>
      <c r="OE88" s="20"/>
      <c r="OF88" s="20"/>
      <c r="OG88" s="20"/>
      <c r="OH88" s="20"/>
      <c r="OI88" s="20"/>
      <c r="OJ88" s="20"/>
      <c r="OK88" s="20"/>
      <c r="OL88" s="20"/>
      <c r="OM88" s="20"/>
      <c r="ON88" s="20"/>
      <c r="OO88" s="20"/>
      <c r="OP88" s="20"/>
      <c r="OQ88" s="20"/>
      <c r="OR88" s="20"/>
      <c r="OS88" s="20"/>
      <c r="OT88" s="20"/>
      <c r="OU88" s="20"/>
      <c r="OV88" s="20"/>
      <c r="OW88" s="20"/>
      <c r="OX88" s="20"/>
      <c r="OY88" s="20"/>
      <c r="OZ88" s="20"/>
      <c r="PA88" s="20"/>
      <c r="PB88" s="20"/>
      <c r="PC88" s="20"/>
      <c r="PD88" s="20"/>
      <c r="PE88" s="20"/>
      <c r="PF88" s="20"/>
      <c r="PG88" s="20"/>
      <c r="PH88" s="20"/>
      <c r="PI88" s="20"/>
      <c r="PJ88" s="20"/>
      <c r="PK88" s="20"/>
      <c r="PL88" s="20"/>
      <c r="PM88" s="20"/>
      <c r="PN88" s="20"/>
      <c r="PO88" s="20"/>
      <c r="PP88" s="20"/>
      <c r="PQ88" s="20"/>
      <c r="PR88" s="20"/>
      <c r="PS88" s="20"/>
      <c r="PT88" s="20"/>
      <c r="PU88" s="20"/>
      <c r="PV88" s="20"/>
      <c r="PW88" s="20"/>
      <c r="PX88" s="20"/>
      <c r="PY88" s="20"/>
      <c r="PZ88" s="20"/>
      <c r="QA88" s="20"/>
      <c r="QB88" s="20"/>
      <c r="QC88" s="20"/>
      <c r="QD88" s="20"/>
      <c r="QE88" s="20"/>
      <c r="QF88" s="20"/>
      <c r="QG88" s="20"/>
      <c r="QH88" s="20"/>
      <c r="QI88" s="20"/>
      <c r="QJ88" s="20"/>
      <c r="QK88" s="20"/>
      <c r="QL88" s="20"/>
      <c r="QM88" s="20"/>
      <c r="QN88" s="20"/>
      <c r="QO88" s="20"/>
      <c r="QP88" s="20"/>
      <c r="QQ88" s="20"/>
      <c r="QR88" s="20"/>
      <c r="QS88" s="20"/>
      <c r="QT88" s="20"/>
      <c r="QU88" s="20"/>
      <c r="QV88" s="20"/>
      <c r="QW88" s="20"/>
      <c r="QX88" s="20"/>
      <c r="QY88" s="20"/>
      <c r="QZ88" s="20"/>
      <c r="RA88" s="20"/>
      <c r="RB88" s="20"/>
      <c r="RC88" s="20"/>
      <c r="RD88" s="20"/>
      <c r="RE88" s="20"/>
      <c r="RF88" s="20"/>
      <c r="RG88" s="20"/>
      <c r="RH88" s="20"/>
      <c r="RI88" s="20"/>
      <c r="RJ88" s="20"/>
      <c r="RK88" s="20"/>
      <c r="RL88" s="20"/>
      <c r="RM88" s="20"/>
      <c r="RN88" s="20"/>
      <c r="RO88" s="20"/>
      <c r="RP88" s="20"/>
      <c r="RQ88" s="20"/>
      <c r="RR88" s="20"/>
      <c r="RS88" s="20"/>
      <c r="RT88" s="20"/>
      <c r="RU88" s="20"/>
      <c r="RV88" s="20"/>
      <c r="RW88" s="20"/>
      <c r="RX88" s="20"/>
      <c r="RY88" s="20"/>
      <c r="RZ88" s="20"/>
      <c r="SA88" s="20"/>
      <c r="SB88" s="20"/>
      <c r="SC88" s="20"/>
      <c r="SD88" s="20"/>
      <c r="SE88" s="20"/>
      <c r="SF88" s="20"/>
      <c r="SG88" s="20"/>
      <c r="SH88" s="20"/>
      <c r="SI88" s="20"/>
      <c r="SJ88" s="20"/>
      <c r="SK88" s="20"/>
      <c r="SL88" s="20"/>
      <c r="SM88" s="20"/>
      <c r="SN88" s="20"/>
      <c r="SO88" s="20"/>
      <c r="SP88" s="20"/>
      <c r="SQ88" s="20"/>
      <c r="SR88" s="20"/>
      <c r="SS88" s="20"/>
      <c r="ST88" s="20"/>
      <c r="SU88" s="20"/>
      <c r="SV88" s="20"/>
      <c r="SW88" s="20"/>
      <c r="SX88" s="20"/>
      <c r="SY88" s="20"/>
      <c r="SZ88" s="20"/>
      <c r="TA88" s="20"/>
      <c r="TB88" s="20"/>
      <c r="TC88" s="20"/>
      <c r="TD88" s="20"/>
      <c r="TE88" s="20"/>
      <c r="TF88" s="20"/>
      <c r="TG88" s="20"/>
      <c r="TH88" s="20"/>
      <c r="TI88" s="20"/>
      <c r="TJ88" s="20"/>
      <c r="TK88" s="20"/>
      <c r="TL88" s="20"/>
      <c r="TM88" s="20"/>
      <c r="TN88" s="20"/>
      <c r="TO88" s="20"/>
      <c r="TP88" s="20"/>
      <c r="TQ88" s="20"/>
      <c r="TR88" s="20"/>
      <c r="TS88" s="20"/>
      <c r="TT88" s="20"/>
      <c r="TU88" s="20"/>
      <c r="TV88" s="20"/>
      <c r="TW88" s="20"/>
      <c r="TX88" s="20"/>
      <c r="TY88" s="20"/>
      <c r="TZ88" s="20"/>
      <c r="UA88" s="20"/>
      <c r="UB88" s="20"/>
      <c r="UC88" s="20"/>
      <c r="UD88" s="20"/>
      <c r="UE88" s="20"/>
      <c r="UF88" s="20"/>
      <c r="UG88" s="20"/>
      <c r="UH88" s="20"/>
      <c r="UI88" s="20"/>
      <c r="UJ88" s="20"/>
      <c r="UK88" s="20"/>
      <c r="UL88" s="20"/>
      <c r="UM88" s="20"/>
      <c r="UN88" s="20"/>
      <c r="UO88" s="20"/>
      <c r="UP88" s="20"/>
      <c r="UQ88" s="20"/>
      <c r="UR88" s="20"/>
      <c r="US88" s="20"/>
      <c r="UT88" s="20"/>
      <c r="UU88" s="20"/>
      <c r="UV88" s="20"/>
      <c r="UW88" s="20"/>
      <c r="UX88" s="20"/>
      <c r="UY88" s="20"/>
      <c r="UZ88" s="20"/>
      <c r="VA88" s="20"/>
      <c r="VB88" s="20"/>
      <c r="VC88" s="20"/>
      <c r="VD88" s="20"/>
      <c r="VE88" s="20"/>
      <c r="VF88" s="20"/>
      <c r="VG88" s="20"/>
      <c r="VH88" s="20"/>
      <c r="VI88" s="20"/>
      <c r="VJ88" s="20"/>
      <c r="VK88" s="20"/>
      <c r="VL88" s="20"/>
      <c r="VM88" s="20"/>
      <c r="VN88" s="20"/>
      <c r="VO88" s="20"/>
      <c r="VP88" s="20"/>
      <c r="VQ88" s="20"/>
      <c r="VR88" s="20"/>
      <c r="VS88" s="20"/>
      <c r="VT88" s="20"/>
      <c r="VU88" s="20"/>
      <c r="VV88" s="20"/>
      <c r="VW88" s="20"/>
      <c r="VX88" s="20"/>
      <c r="VY88" s="20"/>
      <c r="VZ88" s="20"/>
      <c r="WA88" s="20"/>
      <c r="WB88" s="20"/>
      <c r="WC88" s="20"/>
      <c r="WD88" s="20"/>
      <c r="WE88" s="20"/>
      <c r="WF88" s="20"/>
      <c r="WG88" s="20"/>
      <c r="WH88" s="20"/>
      <c r="WI88" s="20"/>
      <c r="WJ88" s="20"/>
      <c r="WK88" s="20"/>
      <c r="WL88" s="20"/>
      <c r="WM88" s="20"/>
      <c r="WN88" s="20"/>
      <c r="WO88" s="20"/>
      <c r="WP88" s="20"/>
      <c r="WQ88" s="20"/>
      <c r="WR88" s="20"/>
      <c r="WS88" s="20"/>
      <c r="WT88" s="20"/>
      <c r="WU88" s="20"/>
      <c r="WV88" s="20"/>
      <c r="WW88" s="20"/>
      <c r="WX88" s="20"/>
      <c r="WY88" s="20"/>
      <c r="WZ88" s="20"/>
      <c r="XA88" s="20"/>
      <c r="XB88" s="20"/>
      <c r="XC88" s="20"/>
      <c r="XD88" s="20"/>
      <c r="XE88" s="20"/>
      <c r="XF88" s="20"/>
      <c r="XG88" s="20"/>
      <c r="XH88" s="20"/>
      <c r="XI88" s="20"/>
      <c r="XJ88" s="20"/>
      <c r="XK88" s="20"/>
      <c r="XL88" s="20"/>
      <c r="XM88" s="20"/>
      <c r="XN88" s="20"/>
      <c r="XO88" s="20"/>
      <c r="XP88" s="20"/>
      <c r="XQ88" s="20"/>
      <c r="XR88" s="20"/>
      <c r="XS88" s="20"/>
      <c r="XT88" s="20"/>
      <c r="XU88" s="20"/>
      <c r="XV88" s="20"/>
      <c r="XW88" s="20"/>
      <c r="XX88" s="20"/>
      <c r="XY88" s="20"/>
      <c r="XZ88" s="20"/>
      <c r="YA88" s="20"/>
      <c r="YB88" s="20"/>
      <c r="YC88" s="20"/>
      <c r="YD88" s="20"/>
      <c r="YE88" s="20"/>
      <c r="YF88" s="20"/>
      <c r="YG88" s="20"/>
      <c r="YH88" s="20"/>
      <c r="YI88" s="20"/>
      <c r="YJ88" s="20"/>
      <c r="YK88" s="20"/>
      <c r="YL88" s="20"/>
      <c r="YM88" s="20"/>
      <c r="YN88" s="20"/>
      <c r="YO88" s="20"/>
      <c r="YP88" s="20"/>
      <c r="YQ88" s="20"/>
      <c r="YR88" s="20"/>
      <c r="YS88" s="20"/>
      <c r="YT88" s="20"/>
      <c r="YU88" s="20"/>
      <c r="YV88" s="20"/>
      <c r="YW88" s="20"/>
      <c r="YX88" s="20"/>
      <c r="YY88" s="20"/>
      <c r="YZ88" s="20"/>
      <c r="ZA88" s="20"/>
      <c r="ZB88" s="20"/>
      <c r="ZC88" s="20"/>
      <c r="ZD88" s="20"/>
      <c r="ZE88" s="20"/>
      <c r="ZF88" s="20"/>
      <c r="ZG88" s="20"/>
      <c r="ZH88" s="20"/>
      <c r="ZI88" s="20"/>
      <c r="ZJ88" s="20"/>
      <c r="ZK88" s="20"/>
      <c r="ZL88" s="20"/>
      <c r="ZM88" s="20"/>
      <c r="ZN88" s="20"/>
      <c r="ZO88" s="20"/>
      <c r="ZP88" s="20"/>
      <c r="ZQ88" s="20"/>
      <c r="ZR88" s="20"/>
      <c r="ZS88" s="20"/>
      <c r="ZT88" s="20"/>
      <c r="ZU88" s="20"/>
      <c r="ZV88" s="20"/>
      <c r="ZW88" s="20"/>
      <c r="ZX88" s="20"/>
      <c r="ZY88" s="20"/>
      <c r="ZZ88" s="20"/>
      <c r="AAA88" s="20"/>
      <c r="AAB88" s="20"/>
      <c r="AAC88" s="20"/>
      <c r="AAD88" s="20"/>
      <c r="AAE88" s="20"/>
      <c r="AAF88" s="20"/>
      <c r="AAG88" s="20"/>
      <c r="AAH88" s="20"/>
      <c r="AAI88" s="20"/>
      <c r="AAJ88" s="20"/>
      <c r="AAK88" s="20"/>
      <c r="AAL88" s="20"/>
      <c r="AAM88" s="20"/>
      <c r="AAN88" s="20"/>
      <c r="AAO88" s="20"/>
      <c r="AAP88" s="20"/>
      <c r="AAQ88" s="20"/>
      <c r="AAR88" s="20"/>
      <c r="AAS88" s="20"/>
      <c r="AAT88" s="20"/>
      <c r="AAU88" s="20"/>
      <c r="AAV88" s="20"/>
      <c r="AAW88" s="20"/>
      <c r="AAX88" s="20"/>
      <c r="AAY88" s="20"/>
      <c r="AAZ88" s="20"/>
      <c r="ABA88" s="20"/>
      <c r="ABB88" s="20"/>
      <c r="ABC88" s="20"/>
      <c r="ABD88" s="20"/>
      <c r="ABE88" s="20"/>
      <c r="ABF88" s="20"/>
      <c r="ABG88" s="20"/>
      <c r="ABH88" s="20"/>
      <c r="ABI88" s="20"/>
      <c r="ABJ88" s="20"/>
      <c r="ABK88" s="20"/>
      <c r="ABL88" s="20"/>
      <c r="ABM88" s="20"/>
      <c r="ABN88" s="20"/>
      <c r="ABO88" s="20"/>
      <c r="ABP88" s="20"/>
      <c r="ABQ88" s="20"/>
      <c r="ABR88" s="20"/>
      <c r="ABS88" s="20"/>
      <c r="ABT88" s="20"/>
      <c r="ABU88" s="20"/>
      <c r="ABV88" s="20"/>
      <c r="ABW88" s="20"/>
      <c r="ABX88" s="20"/>
      <c r="ABY88" s="20"/>
      <c r="ABZ88" s="20"/>
      <c r="ACA88" s="20"/>
      <c r="ACB88" s="20"/>
      <c r="ACC88" s="20"/>
      <c r="ACD88" s="20"/>
      <c r="ACE88" s="20"/>
      <c r="ACF88" s="20"/>
      <c r="ACG88" s="20"/>
      <c r="ACH88" s="20"/>
      <c r="ACI88" s="20"/>
      <c r="ACJ88" s="20"/>
      <c r="ACK88" s="20"/>
      <c r="ACL88" s="20"/>
      <c r="ACM88" s="20"/>
      <c r="ACN88" s="20"/>
      <c r="ACO88" s="20"/>
      <c r="ACP88" s="20"/>
      <c r="ACQ88" s="20"/>
      <c r="ACR88" s="20"/>
      <c r="ACS88" s="20"/>
      <c r="ACT88" s="20"/>
      <c r="ACU88" s="20"/>
      <c r="ACV88" s="20"/>
      <c r="ACW88" s="20"/>
      <c r="ACX88" s="20"/>
      <c r="ACY88" s="20"/>
      <c r="ACZ88" s="20"/>
      <c r="ADA88" s="20"/>
      <c r="ADB88" s="20"/>
      <c r="ADC88" s="20"/>
      <c r="ADD88" s="20"/>
      <c r="ADE88" s="20"/>
      <c r="ADF88" s="20"/>
      <c r="ADG88" s="20"/>
      <c r="ADH88" s="20"/>
      <c r="ADI88" s="20"/>
      <c r="ADJ88" s="20"/>
      <c r="ADK88" s="20"/>
      <c r="ADL88" s="20"/>
      <c r="ADM88" s="20"/>
      <c r="ADN88" s="20"/>
      <c r="ADO88" s="20"/>
      <c r="ADP88" s="20"/>
      <c r="ADQ88" s="20"/>
      <c r="ADR88" s="20"/>
      <c r="ADS88" s="20"/>
      <c r="ADT88" s="20"/>
      <c r="ADU88" s="20"/>
      <c r="ADV88" s="20"/>
      <c r="ADW88" s="20"/>
      <c r="ADX88" s="20"/>
      <c r="ADY88" s="20"/>
      <c r="ADZ88" s="20"/>
      <c r="AEA88" s="20"/>
      <c r="AEB88" s="20"/>
      <c r="AEC88" s="20"/>
      <c r="AED88" s="20"/>
      <c r="AEE88" s="20"/>
      <c r="AEF88" s="20"/>
      <c r="AEG88" s="20"/>
      <c r="AEH88" s="20"/>
      <c r="AEI88" s="20"/>
      <c r="AEJ88" s="20"/>
      <c r="AEK88" s="20"/>
      <c r="AEL88" s="20"/>
      <c r="AEM88" s="20"/>
      <c r="AEN88" s="20"/>
      <c r="AEO88" s="20"/>
      <c r="AEP88" s="20"/>
      <c r="AEQ88" s="20"/>
      <c r="AER88" s="20"/>
      <c r="AES88" s="20"/>
      <c r="AET88" s="20"/>
      <c r="AEU88" s="20"/>
      <c r="AEV88" s="20"/>
      <c r="AEW88" s="20"/>
      <c r="AEX88" s="20"/>
      <c r="AEY88" s="20"/>
      <c r="AEZ88" s="20"/>
      <c r="AFA88" s="20"/>
      <c r="AFB88" s="20"/>
      <c r="AFC88" s="20"/>
      <c r="AFD88" s="20"/>
      <c r="AFE88" s="20"/>
      <c r="AFF88" s="20"/>
      <c r="AFG88" s="20"/>
      <c r="AFH88" s="20"/>
      <c r="AFI88" s="20"/>
      <c r="AFJ88" s="20"/>
      <c r="AFK88" s="20"/>
      <c r="AFL88" s="20"/>
      <c r="AFM88" s="20"/>
      <c r="AFN88" s="20"/>
      <c r="AFO88" s="20"/>
      <c r="AFP88" s="20"/>
      <c r="AFQ88" s="20"/>
      <c r="AFR88" s="20"/>
      <c r="AFS88" s="20"/>
      <c r="AFT88" s="20"/>
      <c r="AFU88" s="20"/>
      <c r="AFV88" s="20"/>
      <c r="AFW88" s="20"/>
      <c r="AFX88" s="20"/>
      <c r="AFY88" s="20"/>
      <c r="AFZ88" s="20"/>
      <c r="AGA88" s="20"/>
      <c r="AGB88" s="20"/>
      <c r="AGC88" s="20"/>
      <c r="AGD88" s="20"/>
      <c r="AGE88" s="20"/>
      <c r="AGF88" s="20"/>
      <c r="AGG88" s="20"/>
      <c r="AGH88" s="20"/>
      <c r="AGI88" s="20"/>
      <c r="AGJ88" s="20"/>
      <c r="AGK88" s="20"/>
      <c r="AGL88" s="20"/>
      <c r="AGM88" s="20"/>
      <c r="AGN88" s="20"/>
      <c r="AGO88" s="20"/>
      <c r="AGP88" s="20"/>
      <c r="AGQ88" s="20"/>
      <c r="AGR88" s="20"/>
      <c r="AGS88" s="20"/>
      <c r="AGT88" s="20"/>
      <c r="AGU88" s="20"/>
      <c r="AGV88" s="20"/>
      <c r="AGW88" s="20"/>
      <c r="AGX88" s="20"/>
      <c r="AGY88" s="20"/>
      <c r="AGZ88" s="20"/>
      <c r="AHA88" s="20"/>
      <c r="AHB88" s="20"/>
      <c r="AHC88" s="20"/>
      <c r="AHD88" s="20"/>
      <c r="AHE88" s="20"/>
      <c r="AHF88" s="20"/>
      <c r="AHG88" s="20"/>
      <c r="AHH88" s="20"/>
      <c r="AHI88" s="20"/>
      <c r="AHJ88" s="20"/>
      <c r="AHK88" s="20"/>
      <c r="AHL88" s="20"/>
      <c r="AHM88" s="20"/>
      <c r="AHN88" s="20"/>
      <c r="AHO88" s="20"/>
      <c r="AHP88" s="20"/>
      <c r="AHQ88" s="20"/>
      <c r="AHR88" s="20"/>
      <c r="AHS88" s="20"/>
      <c r="AHT88" s="20"/>
      <c r="AHU88" s="20"/>
      <c r="AHV88" s="20"/>
      <c r="AHW88" s="20"/>
      <c r="AHX88" s="20"/>
      <c r="AHY88" s="20"/>
      <c r="AHZ88" s="20"/>
      <c r="AIA88" s="20"/>
      <c r="AIB88" s="20"/>
      <c r="AIC88" s="20"/>
      <c r="AID88" s="20"/>
      <c r="AIE88" s="20"/>
      <c r="AIF88" s="20"/>
      <c r="AIG88" s="20"/>
      <c r="AIH88" s="20"/>
      <c r="AII88" s="20"/>
      <c r="AIJ88" s="20"/>
      <c r="AIK88" s="20"/>
      <c r="AIL88" s="20"/>
      <c r="AIM88" s="20"/>
      <c r="AIN88" s="20"/>
      <c r="AIO88" s="20"/>
      <c r="AIP88" s="20"/>
      <c r="AIQ88" s="20"/>
      <c r="AIR88" s="20"/>
      <c r="AIS88" s="20"/>
      <c r="AIT88" s="20"/>
      <c r="AIU88" s="20"/>
      <c r="AIV88" s="20"/>
      <c r="AIW88" s="20"/>
      <c r="AIX88" s="20"/>
      <c r="AIY88" s="20"/>
      <c r="AIZ88" s="20"/>
      <c r="AJA88" s="20"/>
      <c r="AJB88" s="20"/>
      <c r="AJC88" s="20"/>
      <c r="AJD88" s="20"/>
      <c r="AJE88" s="20"/>
      <c r="AJF88" s="20"/>
      <c r="AJG88" s="20"/>
      <c r="AJH88" s="20"/>
      <c r="AJI88" s="20"/>
      <c r="AJJ88" s="20"/>
      <c r="AJK88" s="20"/>
      <c r="AJL88" s="20"/>
      <c r="AJM88" s="20"/>
      <c r="AJN88" s="20"/>
      <c r="AJO88" s="20"/>
      <c r="AJP88" s="20"/>
      <c r="AJQ88" s="20"/>
      <c r="AJR88" s="20"/>
      <c r="AJS88" s="20"/>
      <c r="AJT88" s="20"/>
      <c r="AJU88" s="20"/>
      <c r="AJV88" s="20"/>
      <c r="AJW88" s="20"/>
      <c r="AJX88" s="20"/>
      <c r="AJY88" s="20"/>
      <c r="AJZ88" s="20"/>
      <c r="AKA88" s="20"/>
      <c r="AKB88" s="20"/>
      <c r="AKC88" s="20"/>
      <c r="AKD88" s="20"/>
      <c r="AKE88" s="20"/>
      <c r="AKF88" s="20"/>
      <c r="AKG88" s="20"/>
      <c r="AKH88" s="20"/>
      <c r="AKI88" s="20"/>
      <c r="AKJ88" s="20"/>
      <c r="AKK88" s="20"/>
      <c r="AKL88" s="20"/>
      <c r="AKM88" s="20"/>
      <c r="AKN88" s="20"/>
      <c r="AKO88" s="20"/>
      <c r="AKP88" s="20"/>
      <c r="AKQ88" s="20"/>
      <c r="AKR88" s="20"/>
      <c r="AKS88" s="20"/>
      <c r="AKT88" s="20"/>
      <c r="AKU88" s="20"/>
      <c r="AKV88" s="20"/>
      <c r="AKW88" s="20"/>
      <c r="AKX88" s="20"/>
      <c r="AKY88" s="20"/>
      <c r="AKZ88" s="20"/>
      <c r="ALA88" s="20"/>
      <c r="ALB88" s="20"/>
      <c r="ALC88" s="20"/>
      <c r="ALD88" s="20"/>
      <c r="ALE88" s="20"/>
      <c r="ALF88" s="20"/>
      <c r="ALG88" s="20"/>
      <c r="ALH88" s="20"/>
      <c r="ALI88" s="20"/>
      <c r="ALJ88" s="20"/>
      <c r="ALK88" s="20"/>
      <c r="ALL88" s="20"/>
      <c r="ALM88" s="20"/>
      <c r="ALN88" s="20"/>
      <c r="ALO88" s="20"/>
      <c r="ALP88" s="20"/>
      <c r="ALQ88" s="20"/>
      <c r="ALR88" s="20"/>
      <c r="ALS88" s="20"/>
      <c r="ALT88" s="20"/>
      <c r="ALU88" s="20"/>
      <c r="ALV88" s="20"/>
      <c r="ALW88" s="20"/>
      <c r="ALX88" s="20"/>
      <c r="ALY88" s="20"/>
      <c r="ALZ88" s="20"/>
      <c r="AMA88" s="20"/>
      <c r="AMB88" s="20"/>
      <c r="AMC88" s="20"/>
      <c r="AMD88" s="20"/>
      <c r="AME88" s="20"/>
      <c r="AMF88" s="20"/>
      <c r="AMG88" s="20"/>
      <c r="AMH88" s="20"/>
      <c r="AMI88" s="20"/>
      <c r="AMJ88" s="20"/>
      <c r="AMK88" s="20"/>
      <c r="AML88" s="20"/>
      <c r="AMM88" s="20"/>
      <c r="AMN88" s="20"/>
      <c r="AMO88" s="20"/>
      <c r="AMP88" s="20"/>
      <c r="AMQ88" s="20"/>
      <c r="AMR88" s="20"/>
      <c r="AMS88" s="20"/>
      <c r="AMT88" s="20"/>
      <c r="AMU88" s="20"/>
      <c r="AMV88" s="20"/>
      <c r="AMW88" s="20"/>
      <c r="AMX88" s="20"/>
      <c r="AMY88" s="20"/>
      <c r="AMZ88" s="20"/>
      <c r="ANA88" s="20"/>
      <c r="ANB88" s="20"/>
      <c r="ANC88" s="20"/>
      <c r="AND88" s="20"/>
      <c r="ANE88" s="20"/>
      <c r="ANF88" s="20"/>
      <c r="ANG88" s="20"/>
      <c r="ANH88" s="20"/>
      <c r="ANI88" s="20"/>
      <c r="ANJ88" s="20"/>
      <c r="ANK88" s="20"/>
      <c r="ANL88" s="20"/>
      <c r="ANM88" s="20"/>
      <c r="ANN88" s="20"/>
      <c r="ANO88" s="20"/>
      <c r="ANP88" s="20"/>
      <c r="ANQ88" s="20"/>
      <c r="ANR88" s="20"/>
      <c r="ANS88" s="20"/>
      <c r="ANT88" s="20"/>
      <c r="ANU88" s="20"/>
      <c r="ANV88" s="20"/>
      <c r="ANW88" s="20"/>
      <c r="ANX88" s="20"/>
      <c r="ANY88" s="20"/>
      <c r="ANZ88" s="20"/>
      <c r="AOA88" s="20"/>
      <c r="AOB88" s="20"/>
      <c r="AOC88" s="20"/>
      <c r="AOD88" s="20"/>
      <c r="AOE88" s="20"/>
      <c r="AOF88" s="20"/>
      <c r="AOG88" s="20"/>
      <c r="AOH88" s="20"/>
      <c r="AOI88" s="20"/>
      <c r="AOJ88" s="20"/>
      <c r="AOK88" s="20"/>
      <c r="AOL88" s="20"/>
      <c r="AOM88" s="20"/>
      <c r="AON88" s="20"/>
      <c r="AOO88" s="20"/>
      <c r="AOP88" s="20"/>
      <c r="AOQ88" s="20"/>
      <c r="AOR88" s="20"/>
      <c r="AOS88" s="20"/>
      <c r="AOT88" s="20"/>
      <c r="AOU88" s="20"/>
      <c r="AOV88" s="20"/>
      <c r="AOW88" s="20"/>
      <c r="AOX88" s="20"/>
      <c r="AOY88" s="20"/>
      <c r="AOZ88" s="20"/>
      <c r="APA88" s="20"/>
      <c r="APB88" s="20"/>
      <c r="APC88" s="20"/>
      <c r="APD88" s="20"/>
      <c r="APE88" s="20"/>
      <c r="APF88" s="20"/>
      <c r="APG88" s="20"/>
      <c r="APH88" s="20"/>
      <c r="API88" s="20"/>
      <c r="APJ88" s="20"/>
      <c r="APK88" s="20"/>
      <c r="APL88" s="20"/>
      <c r="APM88" s="20"/>
      <c r="APN88" s="20"/>
      <c r="APO88" s="20"/>
      <c r="APP88" s="20"/>
      <c r="APQ88" s="20"/>
      <c r="APR88" s="20"/>
      <c r="APS88" s="20"/>
      <c r="APT88" s="20"/>
      <c r="APU88" s="20"/>
      <c r="APV88" s="20"/>
      <c r="APW88" s="20"/>
      <c r="APX88" s="20"/>
      <c r="APY88" s="20"/>
      <c r="APZ88" s="20"/>
      <c r="AQA88" s="20"/>
      <c r="AQB88" s="20"/>
      <c r="AQC88" s="20"/>
      <c r="AQD88" s="20"/>
      <c r="AQE88" s="20"/>
      <c r="AQF88" s="20"/>
      <c r="AQG88" s="20"/>
      <c r="AQH88" s="20"/>
      <c r="AQI88" s="20"/>
      <c r="AQJ88" s="20"/>
      <c r="AQK88" s="20"/>
      <c r="AQL88" s="20"/>
      <c r="AQM88" s="20"/>
      <c r="AQN88" s="20"/>
      <c r="AQO88" s="20"/>
      <c r="AQP88" s="20"/>
      <c r="AQQ88" s="20"/>
      <c r="AQR88" s="20"/>
      <c r="AQS88" s="20"/>
      <c r="AQT88" s="20"/>
      <c r="AQU88" s="20"/>
      <c r="AQV88" s="20"/>
      <c r="AQW88" s="20"/>
      <c r="AQX88" s="20"/>
      <c r="AQY88" s="20"/>
      <c r="AQZ88" s="20"/>
      <c r="ARA88" s="20"/>
      <c r="ARB88" s="20"/>
      <c r="ARC88" s="20"/>
      <c r="ARD88" s="20"/>
      <c r="ARE88" s="20"/>
      <c r="ARF88" s="20"/>
      <c r="ARG88" s="20"/>
      <c r="ARH88" s="20"/>
      <c r="ARI88" s="20"/>
      <c r="ARJ88" s="20"/>
      <c r="ARK88" s="20"/>
      <c r="ARL88" s="20"/>
      <c r="ARM88" s="20"/>
      <c r="ARN88" s="20"/>
      <c r="ARO88" s="20"/>
      <c r="ARP88" s="20"/>
      <c r="ARQ88" s="20"/>
      <c r="ARR88" s="20"/>
      <c r="ARS88" s="20"/>
      <c r="ART88" s="20"/>
      <c r="ARU88" s="20"/>
      <c r="ARV88" s="20"/>
      <c r="ARW88" s="20"/>
      <c r="ARX88" s="20"/>
      <c r="ARY88" s="20"/>
      <c r="ARZ88" s="20"/>
      <c r="ASA88" s="20"/>
      <c r="ASB88" s="20"/>
      <c r="ASC88" s="20"/>
      <c r="ASD88" s="20"/>
      <c r="ASE88" s="20"/>
      <c r="ASF88" s="20"/>
      <c r="ASG88" s="20"/>
      <c r="ASH88" s="20"/>
      <c r="ASI88" s="20"/>
      <c r="ASJ88" s="20"/>
      <c r="ASK88" s="20"/>
      <c r="ASL88" s="20"/>
      <c r="ASM88" s="20"/>
      <c r="ASN88" s="20"/>
      <c r="ASO88" s="20"/>
      <c r="ASP88" s="20"/>
      <c r="ASQ88" s="20"/>
      <c r="ASR88" s="20"/>
      <c r="ASS88" s="20"/>
      <c r="AST88" s="20"/>
      <c r="ASU88" s="20"/>
      <c r="ASV88" s="20"/>
      <c r="ASW88" s="20"/>
      <c r="ASX88" s="20"/>
      <c r="ASY88" s="20"/>
      <c r="ASZ88" s="20"/>
      <c r="ATA88" s="20"/>
      <c r="ATB88" s="20"/>
      <c r="ATC88" s="20"/>
      <c r="ATD88" s="20"/>
      <c r="ATE88" s="20"/>
      <c r="ATF88" s="20"/>
      <c r="ATG88" s="20"/>
      <c r="ATH88" s="20"/>
      <c r="ATI88" s="20"/>
      <c r="ATJ88" s="20"/>
      <c r="ATK88" s="20"/>
      <c r="ATL88" s="20"/>
      <c r="ATM88" s="20"/>
      <c r="ATN88" s="20"/>
      <c r="ATO88" s="20"/>
      <c r="ATP88" s="20"/>
      <c r="ATQ88" s="20"/>
      <c r="ATR88" s="20"/>
      <c r="ATS88" s="20"/>
      <c r="ATT88" s="20"/>
      <c r="ATU88" s="20"/>
      <c r="ATV88" s="20"/>
      <c r="ATW88" s="20"/>
      <c r="ATX88" s="20"/>
      <c r="ATY88" s="20"/>
      <c r="ATZ88" s="20"/>
      <c r="AUA88" s="20"/>
      <c r="AUB88" s="20"/>
      <c r="AUC88" s="20"/>
      <c r="AUD88" s="20"/>
      <c r="AUE88" s="20"/>
      <c r="AUF88" s="20"/>
      <c r="AUG88" s="20"/>
      <c r="AUH88" s="20"/>
      <c r="AUI88" s="20"/>
      <c r="AUJ88" s="20"/>
      <c r="AUK88" s="20"/>
      <c r="AUL88" s="20"/>
      <c r="AUM88" s="20"/>
      <c r="AUN88" s="20"/>
      <c r="AUO88" s="20"/>
      <c r="AUP88" s="20"/>
      <c r="AUQ88" s="20"/>
      <c r="AUR88" s="20"/>
      <c r="AUS88" s="20"/>
      <c r="AUT88" s="20"/>
      <c r="AUU88" s="20"/>
      <c r="AUV88" s="20"/>
      <c r="AUW88" s="20"/>
      <c r="AUX88" s="20"/>
      <c r="AUY88" s="20"/>
      <c r="AUZ88" s="20"/>
      <c r="AVA88" s="20"/>
      <c r="AVB88" s="20"/>
      <c r="AVC88" s="20"/>
      <c r="AVD88" s="20"/>
      <c r="AVE88" s="20"/>
      <c r="AVF88" s="20"/>
      <c r="AVG88" s="20"/>
      <c r="AVH88" s="20"/>
      <c r="AVI88" s="20"/>
      <c r="AVJ88" s="20"/>
      <c r="AVK88" s="20"/>
      <c r="AVL88" s="20"/>
      <c r="AVM88" s="20"/>
      <c r="AVN88" s="20"/>
      <c r="AVO88" s="20"/>
      <c r="AVP88" s="20"/>
      <c r="AVQ88" s="20"/>
      <c r="AVR88" s="20"/>
      <c r="AVS88" s="20"/>
      <c r="AVT88" s="20"/>
      <c r="AVU88" s="20"/>
      <c r="AVV88" s="20"/>
      <c r="AVW88" s="20"/>
      <c r="AVX88" s="20"/>
      <c r="AVY88" s="20"/>
      <c r="AVZ88" s="20"/>
      <c r="AWA88" s="20"/>
      <c r="AWB88" s="20"/>
      <c r="AWC88" s="20"/>
      <c r="AWD88" s="20"/>
      <c r="AWE88" s="20"/>
      <c r="AWF88" s="20"/>
      <c r="AWG88" s="20"/>
      <c r="AWH88" s="20"/>
      <c r="AWI88" s="20"/>
      <c r="AWJ88" s="20"/>
      <c r="AWK88" s="20"/>
      <c r="AWL88" s="20"/>
      <c r="AWM88" s="20"/>
      <c r="AWN88" s="20"/>
      <c r="AWO88" s="20"/>
      <c r="AWP88" s="20"/>
      <c r="AWQ88" s="20"/>
      <c r="AWR88" s="20"/>
      <c r="AWS88" s="20"/>
      <c r="AWT88" s="20"/>
      <c r="AWU88" s="20"/>
      <c r="AWV88" s="20"/>
      <c r="AWW88" s="20"/>
      <c r="AWX88" s="20"/>
      <c r="AWY88" s="20"/>
      <c r="AWZ88" s="20"/>
      <c r="AXA88" s="20"/>
      <c r="AXB88" s="20"/>
      <c r="AXC88" s="20"/>
      <c r="AXD88" s="20"/>
      <c r="AXE88" s="20"/>
      <c r="AXF88" s="20"/>
      <c r="AXG88" s="20"/>
      <c r="AXH88" s="20"/>
      <c r="AXI88" s="20"/>
      <c r="AXJ88" s="20"/>
      <c r="AXK88" s="20"/>
      <c r="AXL88" s="20"/>
      <c r="AXM88" s="20"/>
      <c r="AXN88" s="20"/>
      <c r="AXO88" s="20"/>
      <c r="AXP88" s="20"/>
      <c r="AXQ88" s="20"/>
      <c r="AXR88" s="20"/>
      <c r="AXS88" s="20"/>
      <c r="AXT88" s="20"/>
      <c r="AXU88" s="20"/>
      <c r="AXV88" s="20"/>
      <c r="AXW88" s="20"/>
      <c r="AXX88" s="20"/>
      <c r="AXY88" s="20"/>
      <c r="AXZ88" s="20"/>
      <c r="AYA88" s="20"/>
      <c r="AYB88" s="20"/>
      <c r="AYC88" s="20"/>
      <c r="AYD88" s="20"/>
      <c r="AYE88" s="20"/>
      <c r="AYF88" s="20"/>
      <c r="AYG88" s="20"/>
      <c r="AYH88" s="20"/>
      <c r="AYI88" s="20"/>
      <c r="AYJ88" s="20"/>
      <c r="AYK88" s="20"/>
      <c r="AYL88" s="20"/>
      <c r="AYM88" s="20"/>
      <c r="AYN88" s="20"/>
      <c r="AYO88" s="20"/>
      <c r="AYP88" s="20"/>
      <c r="AYQ88" s="20"/>
      <c r="AYR88" s="20"/>
      <c r="AYS88" s="20"/>
      <c r="AYT88" s="20"/>
      <c r="AYU88" s="20"/>
      <c r="AYV88" s="20"/>
      <c r="AYW88" s="20"/>
      <c r="AYX88" s="20"/>
      <c r="AYY88" s="20"/>
      <c r="AYZ88" s="20"/>
      <c r="AZA88" s="20"/>
      <c r="AZB88" s="20"/>
      <c r="AZC88" s="20"/>
      <c r="AZD88" s="20"/>
      <c r="AZE88" s="20"/>
      <c r="AZF88" s="20"/>
      <c r="AZG88" s="20"/>
      <c r="AZH88" s="20"/>
      <c r="AZI88" s="20"/>
      <c r="AZJ88" s="20"/>
      <c r="AZK88" s="20"/>
      <c r="AZL88" s="20"/>
      <c r="AZM88" s="20"/>
      <c r="AZN88" s="20"/>
      <c r="AZO88" s="20"/>
      <c r="AZP88" s="20"/>
      <c r="AZQ88" s="20"/>
      <c r="AZR88" s="20"/>
      <c r="AZS88" s="20"/>
      <c r="AZT88" s="20"/>
      <c r="AZU88" s="20"/>
      <c r="AZV88" s="20"/>
      <c r="AZW88" s="20"/>
      <c r="AZX88" s="20"/>
      <c r="AZY88" s="20"/>
      <c r="AZZ88" s="20"/>
      <c r="BAA88" s="20"/>
      <c r="BAB88" s="20"/>
      <c r="BAC88" s="20"/>
      <c r="BAD88" s="20"/>
      <c r="BAE88" s="20"/>
      <c r="BAF88" s="20"/>
      <c r="BAG88" s="20"/>
      <c r="BAH88" s="20"/>
      <c r="BAI88" s="20"/>
      <c r="BAJ88" s="20"/>
      <c r="BAK88" s="20"/>
      <c r="BAL88" s="20"/>
      <c r="BAM88" s="20"/>
      <c r="BAN88" s="20"/>
      <c r="BAO88" s="20"/>
      <c r="BAP88" s="20"/>
      <c r="BAQ88" s="20"/>
      <c r="BAR88" s="20"/>
      <c r="BAS88" s="20"/>
      <c r="BAT88" s="20"/>
      <c r="BAU88" s="20"/>
      <c r="BAV88" s="20"/>
      <c r="BAW88" s="20"/>
      <c r="BAX88" s="20"/>
      <c r="BAY88" s="20"/>
      <c r="BAZ88" s="20"/>
      <c r="BBA88" s="20"/>
      <c r="BBB88" s="20"/>
      <c r="BBC88" s="20"/>
      <c r="BBD88" s="20"/>
      <c r="BBE88" s="20"/>
      <c r="BBF88" s="20"/>
      <c r="BBG88" s="20"/>
      <c r="BBH88" s="20"/>
      <c r="BBI88" s="20"/>
      <c r="BBJ88" s="20"/>
      <c r="BBK88" s="20"/>
      <c r="BBL88" s="20"/>
      <c r="BBM88" s="20"/>
      <c r="BBN88" s="20"/>
      <c r="BBO88" s="20"/>
      <c r="BBP88" s="20"/>
      <c r="BBQ88" s="20"/>
      <c r="BBR88" s="20"/>
      <c r="BBS88" s="20"/>
      <c r="BBT88" s="20"/>
      <c r="BBU88" s="20"/>
      <c r="BBV88" s="20"/>
      <c r="BBW88" s="20"/>
      <c r="BBX88" s="20"/>
      <c r="BBY88" s="20"/>
      <c r="BBZ88" s="20"/>
      <c r="BCA88" s="20"/>
      <c r="BCB88" s="20"/>
      <c r="BCC88" s="20"/>
      <c r="BCD88" s="20"/>
      <c r="BCE88" s="20"/>
      <c r="BCF88" s="20"/>
      <c r="BCG88" s="20"/>
      <c r="BCH88" s="20"/>
      <c r="BCI88" s="20"/>
      <c r="BCJ88" s="20"/>
      <c r="BCK88" s="20"/>
      <c r="BCL88" s="20"/>
      <c r="BCM88" s="20"/>
      <c r="BCN88" s="20"/>
      <c r="BCO88" s="20"/>
      <c r="BCP88" s="20"/>
      <c r="BCQ88" s="20"/>
      <c r="BCR88" s="20"/>
      <c r="BCS88" s="20"/>
      <c r="BCT88" s="20"/>
      <c r="BCU88" s="20"/>
      <c r="BCV88" s="20"/>
      <c r="BCW88" s="20"/>
      <c r="BCX88" s="20"/>
      <c r="BCY88" s="20"/>
      <c r="BCZ88" s="20"/>
      <c r="BDA88" s="20"/>
      <c r="BDB88" s="20"/>
      <c r="BDC88" s="20"/>
      <c r="BDD88" s="20"/>
      <c r="BDE88" s="20"/>
      <c r="BDF88" s="20"/>
      <c r="BDG88" s="20"/>
      <c r="BDH88" s="20"/>
      <c r="BDI88" s="20"/>
      <c r="BDJ88" s="20"/>
      <c r="BDK88" s="20"/>
      <c r="BDL88" s="20"/>
      <c r="BDM88" s="20"/>
      <c r="BDN88" s="20"/>
      <c r="BDO88" s="20"/>
      <c r="BDP88" s="20"/>
      <c r="BDQ88" s="20"/>
      <c r="BDR88" s="20"/>
      <c r="BDS88" s="20"/>
      <c r="BDT88" s="20"/>
      <c r="BDU88" s="20"/>
      <c r="BDV88" s="20"/>
      <c r="BDW88" s="20"/>
      <c r="BDX88" s="20"/>
      <c r="BDY88" s="20"/>
      <c r="BDZ88" s="20"/>
      <c r="BEA88" s="20"/>
      <c r="BEB88" s="20"/>
      <c r="BEC88" s="20"/>
      <c r="BED88" s="20"/>
      <c r="BEE88" s="20"/>
      <c r="BEF88" s="20"/>
      <c r="BEG88" s="20"/>
      <c r="BEH88" s="20"/>
      <c r="BEI88" s="20"/>
      <c r="BEJ88" s="20"/>
      <c r="BEK88" s="20"/>
      <c r="BEL88" s="20"/>
      <c r="BEM88" s="20"/>
      <c r="BEN88" s="20"/>
      <c r="BEO88" s="20"/>
      <c r="BEP88" s="20"/>
      <c r="BEQ88" s="20"/>
      <c r="BER88" s="20"/>
      <c r="BES88" s="20"/>
      <c r="BET88" s="20"/>
      <c r="BEU88" s="20"/>
      <c r="BEV88" s="20"/>
      <c r="BEW88" s="20"/>
      <c r="BEX88" s="20"/>
      <c r="BEY88" s="20"/>
      <c r="BEZ88" s="20"/>
      <c r="BFA88" s="20"/>
      <c r="BFB88" s="20"/>
      <c r="BFC88" s="20"/>
      <c r="BFD88" s="20"/>
      <c r="BFE88" s="20"/>
      <c r="BFF88" s="20"/>
      <c r="BFG88" s="20"/>
      <c r="BFH88" s="20"/>
      <c r="BFI88" s="20"/>
      <c r="BFJ88" s="20"/>
      <c r="BFK88" s="20"/>
      <c r="BFL88" s="20"/>
      <c r="BFM88" s="20"/>
      <c r="BFN88" s="20"/>
      <c r="BFO88" s="20"/>
      <c r="BFP88" s="20"/>
      <c r="BFQ88" s="20"/>
      <c r="BFR88" s="20"/>
      <c r="BFS88" s="20"/>
      <c r="BFT88" s="20"/>
      <c r="BFU88" s="20"/>
      <c r="BFV88" s="20"/>
      <c r="BFW88" s="20"/>
      <c r="BFX88" s="20"/>
      <c r="BFY88" s="20"/>
      <c r="BFZ88" s="20"/>
      <c r="BGA88" s="20"/>
      <c r="BGB88" s="20"/>
      <c r="BGC88" s="20"/>
      <c r="BGD88" s="20"/>
      <c r="BGE88" s="20"/>
      <c r="BGF88" s="20"/>
      <c r="BGG88" s="20"/>
      <c r="BGH88" s="20"/>
      <c r="BGI88" s="20"/>
      <c r="BGJ88" s="20"/>
      <c r="BGK88" s="20"/>
      <c r="BGL88" s="20"/>
      <c r="BGM88" s="20"/>
      <c r="BGN88" s="20"/>
      <c r="BGO88" s="20"/>
      <c r="BGP88" s="20"/>
      <c r="BGQ88" s="20"/>
      <c r="BGR88" s="20"/>
      <c r="BGS88" s="20"/>
      <c r="BGT88" s="20"/>
      <c r="BGU88" s="20"/>
      <c r="BGV88" s="20"/>
      <c r="BGW88" s="20"/>
      <c r="BGX88" s="20"/>
      <c r="BGY88" s="20"/>
      <c r="BGZ88" s="20"/>
      <c r="BHA88" s="20"/>
      <c r="BHB88" s="20"/>
      <c r="BHC88" s="20"/>
      <c r="BHD88" s="20"/>
      <c r="BHE88" s="20"/>
      <c r="BHF88" s="20"/>
      <c r="BHG88" s="20"/>
      <c r="BHH88" s="20"/>
      <c r="BHI88" s="20"/>
      <c r="BHJ88" s="20"/>
      <c r="BHK88" s="20"/>
      <c r="BHL88" s="20"/>
      <c r="BHM88" s="20"/>
      <c r="BHN88" s="20"/>
      <c r="BHO88" s="20"/>
      <c r="BHP88" s="20"/>
      <c r="BHQ88" s="20"/>
      <c r="BHR88" s="20"/>
      <c r="BHS88" s="20"/>
      <c r="BHT88" s="20"/>
      <c r="BHU88" s="20"/>
      <c r="BHV88" s="20"/>
      <c r="BHW88" s="20"/>
      <c r="BHX88" s="20"/>
      <c r="BHY88" s="20"/>
      <c r="BHZ88" s="20"/>
      <c r="BIA88" s="20"/>
      <c r="BIB88" s="20"/>
      <c r="BIC88" s="20"/>
      <c r="BID88" s="20"/>
      <c r="BIE88" s="20"/>
      <c r="BIF88" s="20"/>
      <c r="BIG88" s="20"/>
      <c r="BIH88" s="20"/>
      <c r="BII88" s="20"/>
      <c r="BIJ88" s="20"/>
      <c r="BIK88" s="20"/>
      <c r="BIL88" s="20"/>
      <c r="BIM88" s="20"/>
      <c r="BIN88" s="20"/>
      <c r="BIO88" s="20"/>
      <c r="BIP88" s="20"/>
      <c r="BIQ88" s="20"/>
      <c r="BIR88" s="20"/>
      <c r="BIS88" s="20"/>
      <c r="BIT88" s="20"/>
      <c r="BIU88" s="20"/>
      <c r="BIV88" s="20"/>
      <c r="BIW88" s="20"/>
      <c r="BIX88" s="20"/>
      <c r="BIY88" s="20"/>
      <c r="BIZ88" s="20"/>
      <c r="BJA88" s="20"/>
      <c r="BJB88" s="20"/>
      <c r="BJC88" s="20"/>
      <c r="BJD88" s="20"/>
      <c r="BJE88" s="20"/>
      <c r="BJF88" s="20"/>
      <c r="BJG88" s="20"/>
      <c r="BJH88" s="20"/>
      <c r="BJI88" s="20"/>
      <c r="BJJ88" s="20"/>
      <c r="BJK88" s="20"/>
      <c r="BJL88" s="20"/>
      <c r="BJM88" s="20"/>
      <c r="BJN88" s="20"/>
      <c r="BJO88" s="20"/>
      <c r="BJP88" s="20"/>
      <c r="BJQ88" s="20"/>
      <c r="BJR88" s="20"/>
      <c r="BJS88" s="20"/>
      <c r="BJT88" s="20"/>
      <c r="BJU88" s="20"/>
      <c r="BJV88" s="20"/>
      <c r="BJW88" s="20"/>
      <c r="BJX88" s="20"/>
      <c r="BJY88" s="20"/>
      <c r="BJZ88" s="20"/>
      <c r="BKA88" s="20"/>
      <c r="BKB88" s="20"/>
      <c r="BKC88" s="20"/>
      <c r="BKD88" s="20"/>
      <c r="BKE88" s="20"/>
      <c r="BKF88" s="20"/>
      <c r="BKG88" s="20"/>
      <c r="BKH88" s="20"/>
      <c r="BKI88" s="20"/>
      <c r="BKJ88" s="20"/>
      <c r="BKK88" s="20"/>
      <c r="BKL88" s="20"/>
      <c r="BKM88" s="20"/>
      <c r="BKN88" s="20"/>
      <c r="BKO88" s="20"/>
      <c r="BKP88" s="20"/>
      <c r="BKQ88" s="20"/>
      <c r="BKR88" s="20"/>
      <c r="BKS88" s="20"/>
      <c r="BKT88" s="20"/>
      <c r="BKU88" s="20"/>
      <c r="BKV88" s="20"/>
      <c r="BKW88" s="20"/>
      <c r="BKX88" s="20"/>
      <c r="BKY88" s="20"/>
      <c r="BKZ88" s="20"/>
      <c r="BLA88" s="20"/>
      <c r="BLB88" s="20"/>
      <c r="BLC88" s="20"/>
      <c r="BLD88" s="20"/>
      <c r="BLE88" s="20"/>
      <c r="BLF88" s="20"/>
      <c r="BLG88" s="20"/>
      <c r="BLH88" s="20"/>
      <c r="BLI88" s="20"/>
      <c r="BLJ88" s="20"/>
      <c r="BLK88" s="20"/>
      <c r="BLL88" s="20"/>
      <c r="BLM88" s="20"/>
      <c r="BLN88" s="20"/>
      <c r="BLO88" s="20"/>
      <c r="BLP88" s="20"/>
      <c r="BLQ88" s="20"/>
      <c r="BLR88" s="20"/>
      <c r="BLS88" s="20"/>
      <c r="BLT88" s="20"/>
      <c r="BLU88" s="20"/>
      <c r="BLV88" s="20"/>
      <c r="BLW88" s="20"/>
      <c r="BLX88" s="20"/>
      <c r="BLY88" s="20"/>
      <c r="BLZ88" s="20"/>
      <c r="BMA88" s="20"/>
      <c r="BMB88" s="20"/>
      <c r="BMC88" s="20"/>
      <c r="BMD88" s="20"/>
      <c r="BME88" s="20"/>
      <c r="BMF88" s="20"/>
      <c r="BMG88" s="20"/>
      <c r="BMH88" s="20"/>
      <c r="BMI88" s="20"/>
      <c r="BMJ88" s="20"/>
      <c r="BMK88" s="20"/>
      <c r="BML88" s="20"/>
      <c r="BMM88" s="20"/>
      <c r="BMN88" s="20"/>
      <c r="BMO88" s="20"/>
      <c r="BMP88" s="20"/>
      <c r="BMQ88" s="20"/>
      <c r="BMR88" s="20"/>
      <c r="BMS88" s="20"/>
      <c r="BMT88" s="20"/>
      <c r="BMU88" s="20"/>
      <c r="BMV88" s="20"/>
      <c r="BMW88" s="20"/>
      <c r="BMX88" s="20"/>
      <c r="BMY88" s="20"/>
      <c r="BMZ88" s="20"/>
      <c r="BNA88" s="20"/>
      <c r="BNB88" s="20"/>
      <c r="BNC88" s="20"/>
      <c r="BND88" s="20"/>
      <c r="BNE88" s="20"/>
      <c r="BNF88" s="20"/>
      <c r="BNG88" s="20"/>
      <c r="BNH88" s="20"/>
      <c r="BNI88" s="20"/>
      <c r="BNJ88" s="20"/>
      <c r="BNK88" s="20"/>
      <c r="BNL88" s="20"/>
      <c r="BNM88" s="20"/>
      <c r="BNN88" s="20"/>
      <c r="BNO88" s="20"/>
      <c r="BNP88" s="20"/>
      <c r="BNQ88" s="20"/>
      <c r="BNR88" s="20"/>
      <c r="BNS88" s="20"/>
      <c r="BNT88" s="20"/>
      <c r="BNU88" s="20"/>
      <c r="BNV88" s="20"/>
      <c r="BNW88" s="20"/>
      <c r="BNX88" s="20"/>
      <c r="BNY88" s="20"/>
      <c r="BNZ88" s="20"/>
      <c r="BOA88" s="20"/>
      <c r="BOB88" s="20"/>
      <c r="BOC88" s="20"/>
      <c r="BOD88" s="20"/>
      <c r="BOE88" s="20"/>
      <c r="BOF88" s="20"/>
      <c r="BOG88" s="20"/>
      <c r="BOH88" s="20"/>
      <c r="BOI88" s="20"/>
      <c r="BOJ88" s="20"/>
      <c r="BOK88" s="20"/>
      <c r="BOL88" s="20"/>
      <c r="BOM88" s="20"/>
      <c r="BON88" s="20"/>
      <c r="BOO88" s="20"/>
      <c r="BOP88" s="20"/>
      <c r="BOQ88" s="20"/>
      <c r="BOR88" s="20"/>
      <c r="BOS88" s="20"/>
      <c r="BOT88" s="20"/>
      <c r="BOU88" s="20"/>
      <c r="BOV88" s="20"/>
      <c r="BOW88" s="20"/>
      <c r="BOX88" s="20"/>
      <c r="BOY88" s="20"/>
      <c r="BOZ88" s="20"/>
      <c r="BPA88" s="20"/>
      <c r="BPB88" s="20"/>
      <c r="BPC88" s="20"/>
      <c r="BPD88" s="20"/>
      <c r="BPE88" s="20"/>
      <c r="BPF88" s="20"/>
      <c r="BPG88" s="20"/>
      <c r="BPH88" s="20"/>
      <c r="BPI88" s="20"/>
      <c r="BPJ88" s="20"/>
      <c r="BPK88" s="20"/>
    </row>
    <row r="89" spans="1:1779" s="21" customFormat="1" ht="15" customHeight="1" x14ac:dyDescent="0.25">
      <c r="A89" s="359" t="s">
        <v>113</v>
      </c>
      <c r="B89" s="235" t="s">
        <v>117</v>
      </c>
      <c r="C89" s="250" t="s">
        <v>85</v>
      </c>
      <c r="D89" s="103" t="s">
        <v>10</v>
      </c>
      <c r="E89" s="95">
        <f>SUM(F89:O89)</f>
        <v>1400</v>
      </c>
      <c r="F89" s="239">
        <f>SUM(F90:K91)</f>
        <v>280</v>
      </c>
      <c r="G89" s="239"/>
      <c r="H89" s="239"/>
      <c r="I89" s="239"/>
      <c r="J89" s="239"/>
      <c r="K89" s="239"/>
      <c r="L89" s="95">
        <f>SUM(L90:L91)</f>
        <v>280</v>
      </c>
      <c r="M89" s="95">
        <f t="shared" ref="M89:O89" si="9">SUM(M90:M91)</f>
        <v>280</v>
      </c>
      <c r="N89" s="95">
        <f t="shared" si="9"/>
        <v>280</v>
      </c>
      <c r="O89" s="95">
        <f t="shared" si="9"/>
        <v>280</v>
      </c>
      <c r="P89" s="235" t="s">
        <v>97</v>
      </c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  <c r="BS89" s="20"/>
      <c r="BT89" s="20"/>
      <c r="BU89" s="20"/>
      <c r="BV89" s="20"/>
      <c r="BW89" s="20"/>
      <c r="BX89" s="20"/>
      <c r="BY89" s="20"/>
      <c r="BZ89" s="20"/>
      <c r="CA89" s="20"/>
      <c r="CB89" s="20"/>
      <c r="CC89" s="20"/>
      <c r="CD89" s="20"/>
      <c r="CE89" s="20"/>
      <c r="CF89" s="20"/>
      <c r="CG89" s="20"/>
      <c r="CH89" s="20"/>
      <c r="CI89" s="20"/>
      <c r="CJ89" s="20"/>
      <c r="CK89" s="20"/>
      <c r="CL89" s="20"/>
      <c r="CM89" s="20"/>
      <c r="CN89" s="20"/>
      <c r="CO89" s="20"/>
      <c r="CP89" s="20"/>
      <c r="CQ89" s="20"/>
      <c r="CR89" s="20"/>
      <c r="CS89" s="20"/>
      <c r="CT89" s="20"/>
      <c r="CU89" s="20"/>
      <c r="CV89" s="20"/>
      <c r="CW89" s="20"/>
      <c r="CX89" s="20"/>
      <c r="CY89" s="20"/>
      <c r="CZ89" s="20"/>
      <c r="DA89" s="20"/>
      <c r="DB89" s="20"/>
      <c r="DC89" s="20"/>
      <c r="DD89" s="20"/>
      <c r="DE89" s="20"/>
      <c r="DF89" s="20"/>
      <c r="DG89" s="20"/>
      <c r="DH89" s="20"/>
      <c r="DI89" s="20"/>
      <c r="DJ89" s="20"/>
      <c r="DK89" s="20"/>
      <c r="DL89" s="20"/>
      <c r="DM89" s="20"/>
      <c r="DN89" s="20"/>
      <c r="DO89" s="20"/>
      <c r="DP89" s="20"/>
      <c r="DQ89" s="20"/>
      <c r="DR89" s="20"/>
      <c r="DS89" s="20"/>
      <c r="DT89" s="20"/>
      <c r="DU89" s="20"/>
      <c r="DV89" s="20"/>
      <c r="DW89" s="20"/>
      <c r="DX89" s="20"/>
      <c r="DY89" s="20"/>
      <c r="DZ89" s="20"/>
      <c r="EA89" s="20"/>
      <c r="EB89" s="20"/>
      <c r="EC89" s="20"/>
      <c r="ED89" s="20"/>
      <c r="EE89" s="20"/>
      <c r="EF89" s="20"/>
      <c r="EG89" s="20"/>
      <c r="EH89" s="20"/>
      <c r="EI89" s="20"/>
      <c r="EJ89" s="20"/>
      <c r="EK89" s="20"/>
      <c r="EL89" s="20"/>
      <c r="EM89" s="20"/>
      <c r="EN89" s="20"/>
      <c r="EO89" s="20"/>
      <c r="EP89" s="20"/>
      <c r="EQ89" s="20"/>
      <c r="ER89" s="20"/>
      <c r="ES89" s="20"/>
      <c r="ET89" s="20"/>
      <c r="EU89" s="20"/>
      <c r="EV89" s="20"/>
      <c r="EW89" s="20"/>
      <c r="EX89" s="20"/>
      <c r="EY89" s="20"/>
      <c r="EZ89" s="20"/>
      <c r="FA89" s="20"/>
      <c r="FB89" s="20"/>
      <c r="FC89" s="20"/>
      <c r="FD89" s="20"/>
      <c r="FE89" s="20"/>
      <c r="FF89" s="20"/>
      <c r="FG89" s="20"/>
      <c r="FH89" s="20"/>
      <c r="FI89" s="20"/>
      <c r="FJ89" s="20"/>
      <c r="FK89" s="20"/>
      <c r="FL89" s="20"/>
      <c r="FM89" s="20"/>
      <c r="FN89" s="20"/>
      <c r="FO89" s="20"/>
      <c r="FP89" s="20"/>
      <c r="FQ89" s="20"/>
      <c r="FR89" s="20"/>
      <c r="FS89" s="20"/>
      <c r="FT89" s="20"/>
      <c r="FU89" s="20"/>
      <c r="FV89" s="20"/>
      <c r="FW89" s="20"/>
      <c r="FX89" s="20"/>
      <c r="FY89" s="20"/>
      <c r="FZ89" s="20"/>
      <c r="GA89" s="20"/>
      <c r="GB89" s="20"/>
      <c r="GC89" s="20"/>
      <c r="GD89" s="20"/>
      <c r="GE89" s="20"/>
      <c r="GF89" s="20"/>
      <c r="GG89" s="20"/>
      <c r="GH89" s="20"/>
      <c r="GI89" s="20"/>
      <c r="GJ89" s="20"/>
      <c r="GK89" s="20"/>
      <c r="GL89" s="20"/>
      <c r="GM89" s="20"/>
      <c r="GN89" s="20"/>
      <c r="GO89" s="20"/>
      <c r="GP89" s="20"/>
      <c r="GQ89" s="20"/>
      <c r="GR89" s="20"/>
      <c r="GS89" s="20"/>
      <c r="GT89" s="20"/>
      <c r="GU89" s="20"/>
      <c r="GV89" s="20"/>
      <c r="GW89" s="20"/>
      <c r="GX89" s="20"/>
      <c r="GY89" s="20"/>
      <c r="GZ89" s="20"/>
      <c r="HA89" s="20"/>
      <c r="HB89" s="20"/>
      <c r="HC89" s="20"/>
      <c r="HD89" s="20"/>
      <c r="HE89" s="20"/>
      <c r="HF89" s="20"/>
      <c r="HG89" s="20"/>
      <c r="HH89" s="20"/>
      <c r="HI89" s="20"/>
      <c r="HJ89" s="20"/>
      <c r="HK89" s="20"/>
      <c r="HL89" s="20"/>
      <c r="HM89" s="20"/>
      <c r="HN89" s="20"/>
      <c r="HO89" s="20"/>
      <c r="HP89" s="20"/>
      <c r="HQ89" s="20"/>
      <c r="HR89" s="20"/>
      <c r="HS89" s="20"/>
      <c r="HT89" s="20"/>
      <c r="HU89" s="20"/>
      <c r="HV89" s="20"/>
      <c r="HW89" s="20"/>
      <c r="HX89" s="20"/>
      <c r="HY89" s="20"/>
      <c r="HZ89" s="20"/>
      <c r="IA89" s="20"/>
      <c r="IB89" s="20"/>
      <c r="IC89" s="20"/>
      <c r="ID89" s="20"/>
      <c r="IE89" s="20"/>
      <c r="IF89" s="20"/>
      <c r="IG89" s="20"/>
      <c r="IH89" s="20"/>
      <c r="II89" s="20"/>
      <c r="IJ89" s="20"/>
      <c r="IK89" s="20"/>
      <c r="IL89" s="20"/>
      <c r="IM89" s="20"/>
      <c r="IN89" s="20"/>
      <c r="IO89" s="20"/>
      <c r="IP89" s="20"/>
      <c r="IQ89" s="20"/>
      <c r="IR89" s="20"/>
      <c r="IS89" s="20"/>
      <c r="IT89" s="20"/>
      <c r="IU89" s="20"/>
      <c r="IV89" s="20"/>
      <c r="IW89" s="20"/>
      <c r="IX89" s="20"/>
      <c r="IY89" s="20"/>
      <c r="IZ89" s="20"/>
      <c r="JA89" s="20"/>
      <c r="JB89" s="20"/>
      <c r="JC89" s="20"/>
      <c r="JD89" s="20"/>
      <c r="JE89" s="20"/>
      <c r="JF89" s="20"/>
      <c r="JG89" s="20"/>
      <c r="JH89" s="20"/>
      <c r="JI89" s="20"/>
      <c r="JJ89" s="20"/>
      <c r="JK89" s="20"/>
      <c r="JL89" s="20"/>
      <c r="JM89" s="20"/>
      <c r="JN89" s="20"/>
      <c r="JO89" s="20"/>
      <c r="JP89" s="20"/>
      <c r="JQ89" s="20"/>
      <c r="JR89" s="20"/>
      <c r="JS89" s="20"/>
      <c r="JT89" s="20"/>
      <c r="JU89" s="20"/>
      <c r="JV89" s="20"/>
      <c r="JW89" s="20"/>
      <c r="JX89" s="20"/>
      <c r="JY89" s="20"/>
      <c r="JZ89" s="20"/>
      <c r="KA89" s="20"/>
      <c r="KB89" s="20"/>
      <c r="KC89" s="20"/>
      <c r="KD89" s="20"/>
      <c r="KE89" s="20"/>
      <c r="KF89" s="20"/>
      <c r="KG89" s="20"/>
      <c r="KH89" s="20"/>
      <c r="KI89" s="20"/>
      <c r="KJ89" s="20"/>
      <c r="KK89" s="20"/>
      <c r="KL89" s="20"/>
      <c r="KM89" s="20"/>
      <c r="KN89" s="20"/>
      <c r="KO89" s="20"/>
      <c r="KP89" s="20"/>
      <c r="KQ89" s="20"/>
      <c r="KR89" s="20"/>
      <c r="KS89" s="20"/>
      <c r="KT89" s="20"/>
      <c r="KU89" s="20"/>
      <c r="KV89" s="20"/>
      <c r="KW89" s="20"/>
      <c r="KX89" s="20"/>
      <c r="KY89" s="20"/>
      <c r="KZ89" s="20"/>
      <c r="LA89" s="20"/>
      <c r="LB89" s="20"/>
      <c r="LC89" s="20"/>
      <c r="LD89" s="20"/>
      <c r="LE89" s="20"/>
      <c r="LF89" s="20"/>
      <c r="LG89" s="20"/>
      <c r="LH89" s="20"/>
      <c r="LI89" s="20"/>
      <c r="LJ89" s="20"/>
      <c r="LK89" s="20"/>
      <c r="LL89" s="20"/>
      <c r="LM89" s="20"/>
      <c r="LN89" s="20"/>
      <c r="LO89" s="20"/>
      <c r="LP89" s="20"/>
      <c r="LQ89" s="20"/>
      <c r="LR89" s="20"/>
      <c r="LS89" s="20"/>
      <c r="LT89" s="20"/>
      <c r="LU89" s="20"/>
      <c r="LV89" s="20"/>
      <c r="LW89" s="20"/>
      <c r="LX89" s="20"/>
      <c r="LY89" s="20"/>
      <c r="LZ89" s="20"/>
      <c r="MA89" s="20"/>
      <c r="MB89" s="20"/>
      <c r="MC89" s="20"/>
      <c r="MD89" s="20"/>
      <c r="ME89" s="20"/>
      <c r="MF89" s="20"/>
      <c r="MG89" s="20"/>
      <c r="MH89" s="20"/>
      <c r="MI89" s="20"/>
      <c r="MJ89" s="20"/>
      <c r="MK89" s="20"/>
      <c r="ML89" s="20"/>
      <c r="MM89" s="20"/>
      <c r="MN89" s="20"/>
      <c r="MO89" s="20"/>
      <c r="MP89" s="20"/>
      <c r="MQ89" s="20"/>
      <c r="MR89" s="20"/>
      <c r="MS89" s="20"/>
      <c r="MT89" s="20"/>
      <c r="MU89" s="20"/>
      <c r="MV89" s="20"/>
      <c r="MW89" s="20"/>
      <c r="MX89" s="20"/>
      <c r="MY89" s="20"/>
      <c r="MZ89" s="20"/>
      <c r="NA89" s="20"/>
      <c r="NB89" s="20"/>
      <c r="NC89" s="20"/>
      <c r="ND89" s="20"/>
      <c r="NE89" s="20"/>
      <c r="NF89" s="20"/>
      <c r="NG89" s="20"/>
      <c r="NH89" s="20"/>
      <c r="NI89" s="20"/>
      <c r="NJ89" s="20"/>
      <c r="NK89" s="20"/>
      <c r="NL89" s="20"/>
      <c r="NM89" s="20"/>
      <c r="NN89" s="20"/>
      <c r="NO89" s="20"/>
      <c r="NP89" s="20"/>
      <c r="NQ89" s="20"/>
      <c r="NR89" s="20"/>
      <c r="NS89" s="20"/>
      <c r="NT89" s="20"/>
      <c r="NU89" s="20"/>
      <c r="NV89" s="20"/>
      <c r="NW89" s="20"/>
      <c r="NX89" s="20"/>
      <c r="NY89" s="20"/>
      <c r="NZ89" s="20"/>
      <c r="OA89" s="20"/>
      <c r="OB89" s="20"/>
      <c r="OC89" s="20"/>
      <c r="OD89" s="20"/>
      <c r="OE89" s="20"/>
      <c r="OF89" s="20"/>
      <c r="OG89" s="20"/>
      <c r="OH89" s="20"/>
      <c r="OI89" s="20"/>
      <c r="OJ89" s="20"/>
      <c r="OK89" s="20"/>
      <c r="OL89" s="20"/>
      <c r="OM89" s="20"/>
      <c r="ON89" s="20"/>
      <c r="OO89" s="20"/>
      <c r="OP89" s="20"/>
      <c r="OQ89" s="20"/>
      <c r="OR89" s="20"/>
      <c r="OS89" s="20"/>
      <c r="OT89" s="20"/>
      <c r="OU89" s="20"/>
      <c r="OV89" s="20"/>
      <c r="OW89" s="20"/>
      <c r="OX89" s="20"/>
      <c r="OY89" s="20"/>
      <c r="OZ89" s="20"/>
      <c r="PA89" s="20"/>
      <c r="PB89" s="20"/>
      <c r="PC89" s="20"/>
      <c r="PD89" s="20"/>
      <c r="PE89" s="20"/>
      <c r="PF89" s="20"/>
      <c r="PG89" s="20"/>
      <c r="PH89" s="20"/>
      <c r="PI89" s="20"/>
      <c r="PJ89" s="20"/>
      <c r="PK89" s="20"/>
      <c r="PL89" s="20"/>
      <c r="PM89" s="20"/>
      <c r="PN89" s="20"/>
      <c r="PO89" s="20"/>
      <c r="PP89" s="20"/>
      <c r="PQ89" s="20"/>
      <c r="PR89" s="20"/>
      <c r="PS89" s="20"/>
      <c r="PT89" s="20"/>
      <c r="PU89" s="20"/>
      <c r="PV89" s="20"/>
      <c r="PW89" s="20"/>
      <c r="PX89" s="20"/>
      <c r="PY89" s="20"/>
      <c r="PZ89" s="20"/>
      <c r="QA89" s="20"/>
      <c r="QB89" s="20"/>
      <c r="QC89" s="20"/>
      <c r="QD89" s="20"/>
      <c r="QE89" s="20"/>
      <c r="QF89" s="20"/>
      <c r="QG89" s="20"/>
      <c r="QH89" s="20"/>
      <c r="QI89" s="20"/>
      <c r="QJ89" s="20"/>
      <c r="QK89" s="20"/>
      <c r="QL89" s="20"/>
      <c r="QM89" s="20"/>
      <c r="QN89" s="20"/>
      <c r="QO89" s="20"/>
      <c r="QP89" s="20"/>
      <c r="QQ89" s="20"/>
      <c r="QR89" s="20"/>
      <c r="QS89" s="20"/>
      <c r="QT89" s="20"/>
      <c r="QU89" s="20"/>
      <c r="QV89" s="20"/>
      <c r="QW89" s="20"/>
      <c r="QX89" s="20"/>
      <c r="QY89" s="20"/>
      <c r="QZ89" s="20"/>
      <c r="RA89" s="20"/>
      <c r="RB89" s="20"/>
      <c r="RC89" s="20"/>
      <c r="RD89" s="20"/>
      <c r="RE89" s="20"/>
      <c r="RF89" s="20"/>
      <c r="RG89" s="20"/>
      <c r="RH89" s="20"/>
      <c r="RI89" s="20"/>
      <c r="RJ89" s="20"/>
      <c r="RK89" s="20"/>
      <c r="RL89" s="20"/>
      <c r="RM89" s="20"/>
      <c r="RN89" s="20"/>
      <c r="RO89" s="20"/>
      <c r="RP89" s="20"/>
      <c r="RQ89" s="20"/>
      <c r="RR89" s="20"/>
      <c r="RS89" s="20"/>
      <c r="RT89" s="20"/>
      <c r="RU89" s="20"/>
      <c r="RV89" s="20"/>
      <c r="RW89" s="20"/>
      <c r="RX89" s="20"/>
      <c r="RY89" s="20"/>
      <c r="RZ89" s="20"/>
      <c r="SA89" s="20"/>
      <c r="SB89" s="20"/>
      <c r="SC89" s="20"/>
      <c r="SD89" s="20"/>
      <c r="SE89" s="20"/>
      <c r="SF89" s="20"/>
      <c r="SG89" s="20"/>
      <c r="SH89" s="20"/>
      <c r="SI89" s="20"/>
      <c r="SJ89" s="20"/>
      <c r="SK89" s="20"/>
      <c r="SL89" s="20"/>
      <c r="SM89" s="20"/>
      <c r="SN89" s="20"/>
      <c r="SO89" s="20"/>
      <c r="SP89" s="20"/>
      <c r="SQ89" s="20"/>
      <c r="SR89" s="20"/>
      <c r="SS89" s="20"/>
      <c r="ST89" s="20"/>
      <c r="SU89" s="20"/>
      <c r="SV89" s="20"/>
      <c r="SW89" s="20"/>
      <c r="SX89" s="20"/>
      <c r="SY89" s="20"/>
      <c r="SZ89" s="20"/>
      <c r="TA89" s="20"/>
      <c r="TB89" s="20"/>
      <c r="TC89" s="20"/>
      <c r="TD89" s="20"/>
      <c r="TE89" s="20"/>
      <c r="TF89" s="20"/>
      <c r="TG89" s="20"/>
      <c r="TH89" s="20"/>
      <c r="TI89" s="20"/>
      <c r="TJ89" s="20"/>
      <c r="TK89" s="20"/>
      <c r="TL89" s="20"/>
      <c r="TM89" s="20"/>
      <c r="TN89" s="20"/>
      <c r="TO89" s="20"/>
      <c r="TP89" s="20"/>
      <c r="TQ89" s="20"/>
      <c r="TR89" s="20"/>
      <c r="TS89" s="20"/>
      <c r="TT89" s="20"/>
      <c r="TU89" s="20"/>
      <c r="TV89" s="20"/>
      <c r="TW89" s="20"/>
      <c r="TX89" s="20"/>
      <c r="TY89" s="20"/>
      <c r="TZ89" s="20"/>
      <c r="UA89" s="20"/>
      <c r="UB89" s="20"/>
      <c r="UC89" s="20"/>
      <c r="UD89" s="20"/>
      <c r="UE89" s="20"/>
      <c r="UF89" s="20"/>
      <c r="UG89" s="20"/>
      <c r="UH89" s="20"/>
      <c r="UI89" s="20"/>
      <c r="UJ89" s="20"/>
      <c r="UK89" s="20"/>
      <c r="UL89" s="20"/>
      <c r="UM89" s="20"/>
      <c r="UN89" s="20"/>
      <c r="UO89" s="20"/>
      <c r="UP89" s="20"/>
      <c r="UQ89" s="20"/>
      <c r="UR89" s="20"/>
      <c r="US89" s="20"/>
      <c r="UT89" s="20"/>
      <c r="UU89" s="20"/>
      <c r="UV89" s="20"/>
      <c r="UW89" s="20"/>
      <c r="UX89" s="20"/>
      <c r="UY89" s="20"/>
      <c r="UZ89" s="20"/>
      <c r="VA89" s="20"/>
      <c r="VB89" s="20"/>
      <c r="VC89" s="20"/>
      <c r="VD89" s="20"/>
      <c r="VE89" s="20"/>
      <c r="VF89" s="20"/>
      <c r="VG89" s="20"/>
      <c r="VH89" s="20"/>
      <c r="VI89" s="20"/>
      <c r="VJ89" s="20"/>
      <c r="VK89" s="20"/>
      <c r="VL89" s="20"/>
      <c r="VM89" s="20"/>
      <c r="VN89" s="20"/>
      <c r="VO89" s="20"/>
      <c r="VP89" s="20"/>
      <c r="VQ89" s="20"/>
      <c r="VR89" s="20"/>
      <c r="VS89" s="20"/>
      <c r="VT89" s="20"/>
      <c r="VU89" s="20"/>
      <c r="VV89" s="20"/>
      <c r="VW89" s="20"/>
      <c r="VX89" s="20"/>
      <c r="VY89" s="20"/>
      <c r="VZ89" s="20"/>
      <c r="WA89" s="20"/>
      <c r="WB89" s="20"/>
      <c r="WC89" s="20"/>
      <c r="WD89" s="20"/>
      <c r="WE89" s="20"/>
      <c r="WF89" s="20"/>
      <c r="WG89" s="20"/>
      <c r="WH89" s="20"/>
      <c r="WI89" s="20"/>
      <c r="WJ89" s="20"/>
      <c r="WK89" s="20"/>
      <c r="WL89" s="20"/>
      <c r="WM89" s="20"/>
      <c r="WN89" s="20"/>
      <c r="WO89" s="20"/>
      <c r="WP89" s="20"/>
      <c r="WQ89" s="20"/>
      <c r="WR89" s="20"/>
      <c r="WS89" s="20"/>
      <c r="WT89" s="20"/>
      <c r="WU89" s="20"/>
      <c r="WV89" s="20"/>
      <c r="WW89" s="20"/>
      <c r="WX89" s="20"/>
      <c r="WY89" s="20"/>
      <c r="WZ89" s="20"/>
      <c r="XA89" s="20"/>
      <c r="XB89" s="20"/>
      <c r="XC89" s="20"/>
      <c r="XD89" s="20"/>
      <c r="XE89" s="20"/>
      <c r="XF89" s="20"/>
      <c r="XG89" s="20"/>
      <c r="XH89" s="20"/>
      <c r="XI89" s="20"/>
      <c r="XJ89" s="20"/>
      <c r="XK89" s="20"/>
      <c r="XL89" s="20"/>
      <c r="XM89" s="20"/>
      <c r="XN89" s="20"/>
      <c r="XO89" s="20"/>
      <c r="XP89" s="20"/>
      <c r="XQ89" s="20"/>
      <c r="XR89" s="20"/>
      <c r="XS89" s="20"/>
      <c r="XT89" s="20"/>
      <c r="XU89" s="20"/>
      <c r="XV89" s="20"/>
      <c r="XW89" s="20"/>
      <c r="XX89" s="20"/>
      <c r="XY89" s="20"/>
      <c r="XZ89" s="20"/>
      <c r="YA89" s="20"/>
      <c r="YB89" s="20"/>
      <c r="YC89" s="20"/>
      <c r="YD89" s="20"/>
      <c r="YE89" s="20"/>
      <c r="YF89" s="20"/>
      <c r="YG89" s="20"/>
      <c r="YH89" s="20"/>
      <c r="YI89" s="20"/>
      <c r="YJ89" s="20"/>
      <c r="YK89" s="20"/>
      <c r="YL89" s="20"/>
      <c r="YM89" s="20"/>
      <c r="YN89" s="20"/>
      <c r="YO89" s="20"/>
      <c r="YP89" s="20"/>
      <c r="YQ89" s="20"/>
      <c r="YR89" s="20"/>
      <c r="YS89" s="20"/>
      <c r="YT89" s="20"/>
      <c r="YU89" s="20"/>
      <c r="YV89" s="20"/>
      <c r="YW89" s="20"/>
      <c r="YX89" s="20"/>
      <c r="YY89" s="20"/>
      <c r="YZ89" s="20"/>
      <c r="ZA89" s="20"/>
      <c r="ZB89" s="20"/>
      <c r="ZC89" s="20"/>
      <c r="ZD89" s="20"/>
      <c r="ZE89" s="20"/>
      <c r="ZF89" s="20"/>
      <c r="ZG89" s="20"/>
      <c r="ZH89" s="20"/>
      <c r="ZI89" s="20"/>
      <c r="ZJ89" s="20"/>
      <c r="ZK89" s="20"/>
      <c r="ZL89" s="20"/>
      <c r="ZM89" s="20"/>
      <c r="ZN89" s="20"/>
      <c r="ZO89" s="20"/>
      <c r="ZP89" s="20"/>
      <c r="ZQ89" s="20"/>
      <c r="ZR89" s="20"/>
      <c r="ZS89" s="20"/>
      <c r="ZT89" s="20"/>
      <c r="ZU89" s="20"/>
      <c r="ZV89" s="20"/>
      <c r="ZW89" s="20"/>
      <c r="ZX89" s="20"/>
      <c r="ZY89" s="20"/>
      <c r="ZZ89" s="20"/>
      <c r="AAA89" s="20"/>
      <c r="AAB89" s="20"/>
      <c r="AAC89" s="20"/>
      <c r="AAD89" s="20"/>
      <c r="AAE89" s="20"/>
      <c r="AAF89" s="20"/>
      <c r="AAG89" s="20"/>
      <c r="AAH89" s="20"/>
      <c r="AAI89" s="20"/>
      <c r="AAJ89" s="20"/>
      <c r="AAK89" s="20"/>
      <c r="AAL89" s="20"/>
      <c r="AAM89" s="20"/>
      <c r="AAN89" s="20"/>
      <c r="AAO89" s="20"/>
      <c r="AAP89" s="20"/>
      <c r="AAQ89" s="20"/>
      <c r="AAR89" s="20"/>
      <c r="AAS89" s="20"/>
      <c r="AAT89" s="20"/>
      <c r="AAU89" s="20"/>
      <c r="AAV89" s="20"/>
      <c r="AAW89" s="20"/>
      <c r="AAX89" s="20"/>
      <c r="AAY89" s="20"/>
      <c r="AAZ89" s="20"/>
      <c r="ABA89" s="20"/>
      <c r="ABB89" s="20"/>
      <c r="ABC89" s="20"/>
      <c r="ABD89" s="20"/>
      <c r="ABE89" s="20"/>
      <c r="ABF89" s="20"/>
      <c r="ABG89" s="20"/>
      <c r="ABH89" s="20"/>
      <c r="ABI89" s="20"/>
      <c r="ABJ89" s="20"/>
      <c r="ABK89" s="20"/>
      <c r="ABL89" s="20"/>
      <c r="ABM89" s="20"/>
      <c r="ABN89" s="20"/>
      <c r="ABO89" s="20"/>
      <c r="ABP89" s="20"/>
      <c r="ABQ89" s="20"/>
      <c r="ABR89" s="20"/>
      <c r="ABS89" s="20"/>
      <c r="ABT89" s="20"/>
      <c r="ABU89" s="20"/>
      <c r="ABV89" s="20"/>
      <c r="ABW89" s="20"/>
      <c r="ABX89" s="20"/>
      <c r="ABY89" s="20"/>
      <c r="ABZ89" s="20"/>
      <c r="ACA89" s="20"/>
      <c r="ACB89" s="20"/>
      <c r="ACC89" s="20"/>
      <c r="ACD89" s="20"/>
      <c r="ACE89" s="20"/>
      <c r="ACF89" s="20"/>
      <c r="ACG89" s="20"/>
      <c r="ACH89" s="20"/>
      <c r="ACI89" s="20"/>
      <c r="ACJ89" s="20"/>
      <c r="ACK89" s="20"/>
      <c r="ACL89" s="20"/>
      <c r="ACM89" s="20"/>
      <c r="ACN89" s="20"/>
      <c r="ACO89" s="20"/>
      <c r="ACP89" s="20"/>
      <c r="ACQ89" s="20"/>
      <c r="ACR89" s="20"/>
      <c r="ACS89" s="20"/>
      <c r="ACT89" s="20"/>
      <c r="ACU89" s="20"/>
      <c r="ACV89" s="20"/>
      <c r="ACW89" s="20"/>
      <c r="ACX89" s="20"/>
      <c r="ACY89" s="20"/>
      <c r="ACZ89" s="20"/>
      <c r="ADA89" s="20"/>
      <c r="ADB89" s="20"/>
      <c r="ADC89" s="20"/>
      <c r="ADD89" s="20"/>
      <c r="ADE89" s="20"/>
      <c r="ADF89" s="20"/>
      <c r="ADG89" s="20"/>
      <c r="ADH89" s="20"/>
      <c r="ADI89" s="20"/>
      <c r="ADJ89" s="20"/>
      <c r="ADK89" s="20"/>
      <c r="ADL89" s="20"/>
      <c r="ADM89" s="20"/>
      <c r="ADN89" s="20"/>
      <c r="ADO89" s="20"/>
      <c r="ADP89" s="20"/>
      <c r="ADQ89" s="20"/>
      <c r="ADR89" s="20"/>
      <c r="ADS89" s="20"/>
      <c r="ADT89" s="20"/>
      <c r="ADU89" s="20"/>
      <c r="ADV89" s="20"/>
      <c r="ADW89" s="20"/>
      <c r="ADX89" s="20"/>
      <c r="ADY89" s="20"/>
      <c r="ADZ89" s="20"/>
      <c r="AEA89" s="20"/>
      <c r="AEB89" s="20"/>
      <c r="AEC89" s="20"/>
      <c r="AED89" s="20"/>
      <c r="AEE89" s="20"/>
      <c r="AEF89" s="20"/>
      <c r="AEG89" s="20"/>
      <c r="AEH89" s="20"/>
      <c r="AEI89" s="20"/>
      <c r="AEJ89" s="20"/>
      <c r="AEK89" s="20"/>
      <c r="AEL89" s="20"/>
      <c r="AEM89" s="20"/>
      <c r="AEN89" s="20"/>
      <c r="AEO89" s="20"/>
      <c r="AEP89" s="20"/>
      <c r="AEQ89" s="20"/>
      <c r="AER89" s="20"/>
      <c r="AES89" s="20"/>
      <c r="AET89" s="20"/>
      <c r="AEU89" s="20"/>
      <c r="AEV89" s="20"/>
      <c r="AEW89" s="20"/>
      <c r="AEX89" s="20"/>
      <c r="AEY89" s="20"/>
      <c r="AEZ89" s="20"/>
      <c r="AFA89" s="20"/>
      <c r="AFB89" s="20"/>
      <c r="AFC89" s="20"/>
      <c r="AFD89" s="20"/>
      <c r="AFE89" s="20"/>
      <c r="AFF89" s="20"/>
      <c r="AFG89" s="20"/>
      <c r="AFH89" s="20"/>
      <c r="AFI89" s="20"/>
      <c r="AFJ89" s="20"/>
      <c r="AFK89" s="20"/>
      <c r="AFL89" s="20"/>
      <c r="AFM89" s="20"/>
      <c r="AFN89" s="20"/>
      <c r="AFO89" s="20"/>
      <c r="AFP89" s="20"/>
      <c r="AFQ89" s="20"/>
      <c r="AFR89" s="20"/>
      <c r="AFS89" s="20"/>
      <c r="AFT89" s="20"/>
      <c r="AFU89" s="20"/>
      <c r="AFV89" s="20"/>
      <c r="AFW89" s="20"/>
      <c r="AFX89" s="20"/>
      <c r="AFY89" s="20"/>
      <c r="AFZ89" s="20"/>
      <c r="AGA89" s="20"/>
      <c r="AGB89" s="20"/>
      <c r="AGC89" s="20"/>
      <c r="AGD89" s="20"/>
      <c r="AGE89" s="20"/>
      <c r="AGF89" s="20"/>
      <c r="AGG89" s="20"/>
      <c r="AGH89" s="20"/>
      <c r="AGI89" s="20"/>
      <c r="AGJ89" s="20"/>
      <c r="AGK89" s="20"/>
      <c r="AGL89" s="20"/>
      <c r="AGM89" s="20"/>
      <c r="AGN89" s="20"/>
      <c r="AGO89" s="20"/>
      <c r="AGP89" s="20"/>
      <c r="AGQ89" s="20"/>
      <c r="AGR89" s="20"/>
      <c r="AGS89" s="20"/>
      <c r="AGT89" s="20"/>
      <c r="AGU89" s="20"/>
      <c r="AGV89" s="20"/>
      <c r="AGW89" s="20"/>
      <c r="AGX89" s="20"/>
      <c r="AGY89" s="20"/>
      <c r="AGZ89" s="20"/>
      <c r="AHA89" s="20"/>
      <c r="AHB89" s="20"/>
      <c r="AHC89" s="20"/>
      <c r="AHD89" s="20"/>
      <c r="AHE89" s="20"/>
      <c r="AHF89" s="20"/>
      <c r="AHG89" s="20"/>
      <c r="AHH89" s="20"/>
      <c r="AHI89" s="20"/>
      <c r="AHJ89" s="20"/>
      <c r="AHK89" s="20"/>
      <c r="AHL89" s="20"/>
      <c r="AHM89" s="20"/>
      <c r="AHN89" s="20"/>
      <c r="AHO89" s="20"/>
      <c r="AHP89" s="20"/>
      <c r="AHQ89" s="20"/>
      <c r="AHR89" s="20"/>
      <c r="AHS89" s="20"/>
      <c r="AHT89" s="20"/>
      <c r="AHU89" s="20"/>
      <c r="AHV89" s="20"/>
      <c r="AHW89" s="20"/>
      <c r="AHX89" s="20"/>
      <c r="AHY89" s="20"/>
      <c r="AHZ89" s="20"/>
      <c r="AIA89" s="20"/>
      <c r="AIB89" s="20"/>
      <c r="AIC89" s="20"/>
      <c r="AID89" s="20"/>
      <c r="AIE89" s="20"/>
      <c r="AIF89" s="20"/>
      <c r="AIG89" s="20"/>
      <c r="AIH89" s="20"/>
      <c r="AII89" s="20"/>
      <c r="AIJ89" s="20"/>
      <c r="AIK89" s="20"/>
      <c r="AIL89" s="20"/>
      <c r="AIM89" s="20"/>
      <c r="AIN89" s="20"/>
      <c r="AIO89" s="20"/>
      <c r="AIP89" s="20"/>
      <c r="AIQ89" s="20"/>
      <c r="AIR89" s="20"/>
      <c r="AIS89" s="20"/>
      <c r="AIT89" s="20"/>
      <c r="AIU89" s="20"/>
      <c r="AIV89" s="20"/>
      <c r="AIW89" s="20"/>
      <c r="AIX89" s="20"/>
      <c r="AIY89" s="20"/>
      <c r="AIZ89" s="20"/>
      <c r="AJA89" s="20"/>
      <c r="AJB89" s="20"/>
      <c r="AJC89" s="20"/>
      <c r="AJD89" s="20"/>
      <c r="AJE89" s="20"/>
      <c r="AJF89" s="20"/>
      <c r="AJG89" s="20"/>
      <c r="AJH89" s="20"/>
      <c r="AJI89" s="20"/>
      <c r="AJJ89" s="20"/>
      <c r="AJK89" s="20"/>
      <c r="AJL89" s="20"/>
      <c r="AJM89" s="20"/>
      <c r="AJN89" s="20"/>
      <c r="AJO89" s="20"/>
      <c r="AJP89" s="20"/>
      <c r="AJQ89" s="20"/>
      <c r="AJR89" s="20"/>
      <c r="AJS89" s="20"/>
      <c r="AJT89" s="20"/>
      <c r="AJU89" s="20"/>
      <c r="AJV89" s="20"/>
      <c r="AJW89" s="20"/>
      <c r="AJX89" s="20"/>
      <c r="AJY89" s="20"/>
      <c r="AJZ89" s="20"/>
      <c r="AKA89" s="20"/>
      <c r="AKB89" s="20"/>
      <c r="AKC89" s="20"/>
      <c r="AKD89" s="20"/>
      <c r="AKE89" s="20"/>
      <c r="AKF89" s="20"/>
      <c r="AKG89" s="20"/>
      <c r="AKH89" s="20"/>
      <c r="AKI89" s="20"/>
      <c r="AKJ89" s="20"/>
      <c r="AKK89" s="20"/>
      <c r="AKL89" s="20"/>
      <c r="AKM89" s="20"/>
      <c r="AKN89" s="20"/>
      <c r="AKO89" s="20"/>
      <c r="AKP89" s="20"/>
      <c r="AKQ89" s="20"/>
      <c r="AKR89" s="20"/>
      <c r="AKS89" s="20"/>
      <c r="AKT89" s="20"/>
      <c r="AKU89" s="20"/>
      <c r="AKV89" s="20"/>
      <c r="AKW89" s="20"/>
      <c r="AKX89" s="20"/>
      <c r="AKY89" s="20"/>
      <c r="AKZ89" s="20"/>
      <c r="ALA89" s="20"/>
      <c r="ALB89" s="20"/>
      <c r="ALC89" s="20"/>
      <c r="ALD89" s="20"/>
      <c r="ALE89" s="20"/>
      <c r="ALF89" s="20"/>
      <c r="ALG89" s="20"/>
      <c r="ALH89" s="20"/>
      <c r="ALI89" s="20"/>
      <c r="ALJ89" s="20"/>
      <c r="ALK89" s="20"/>
      <c r="ALL89" s="20"/>
      <c r="ALM89" s="20"/>
      <c r="ALN89" s="20"/>
      <c r="ALO89" s="20"/>
      <c r="ALP89" s="20"/>
      <c r="ALQ89" s="20"/>
      <c r="ALR89" s="20"/>
      <c r="ALS89" s="20"/>
      <c r="ALT89" s="20"/>
      <c r="ALU89" s="20"/>
      <c r="ALV89" s="20"/>
      <c r="ALW89" s="20"/>
      <c r="ALX89" s="20"/>
      <c r="ALY89" s="20"/>
      <c r="ALZ89" s="20"/>
      <c r="AMA89" s="20"/>
      <c r="AMB89" s="20"/>
      <c r="AMC89" s="20"/>
      <c r="AMD89" s="20"/>
      <c r="AME89" s="20"/>
      <c r="AMF89" s="20"/>
      <c r="AMG89" s="20"/>
      <c r="AMH89" s="20"/>
      <c r="AMI89" s="20"/>
      <c r="AMJ89" s="20"/>
      <c r="AMK89" s="20"/>
      <c r="AML89" s="20"/>
      <c r="AMM89" s="20"/>
      <c r="AMN89" s="20"/>
      <c r="AMO89" s="20"/>
      <c r="AMP89" s="20"/>
      <c r="AMQ89" s="20"/>
      <c r="AMR89" s="20"/>
      <c r="AMS89" s="20"/>
      <c r="AMT89" s="20"/>
      <c r="AMU89" s="20"/>
      <c r="AMV89" s="20"/>
      <c r="AMW89" s="20"/>
      <c r="AMX89" s="20"/>
      <c r="AMY89" s="20"/>
      <c r="AMZ89" s="20"/>
      <c r="ANA89" s="20"/>
      <c r="ANB89" s="20"/>
      <c r="ANC89" s="20"/>
      <c r="AND89" s="20"/>
      <c r="ANE89" s="20"/>
      <c r="ANF89" s="20"/>
      <c r="ANG89" s="20"/>
      <c r="ANH89" s="20"/>
      <c r="ANI89" s="20"/>
      <c r="ANJ89" s="20"/>
      <c r="ANK89" s="20"/>
      <c r="ANL89" s="20"/>
      <c r="ANM89" s="20"/>
      <c r="ANN89" s="20"/>
      <c r="ANO89" s="20"/>
      <c r="ANP89" s="20"/>
      <c r="ANQ89" s="20"/>
      <c r="ANR89" s="20"/>
      <c r="ANS89" s="20"/>
      <c r="ANT89" s="20"/>
      <c r="ANU89" s="20"/>
      <c r="ANV89" s="20"/>
      <c r="ANW89" s="20"/>
      <c r="ANX89" s="20"/>
      <c r="ANY89" s="20"/>
      <c r="ANZ89" s="20"/>
      <c r="AOA89" s="20"/>
      <c r="AOB89" s="20"/>
      <c r="AOC89" s="20"/>
      <c r="AOD89" s="20"/>
      <c r="AOE89" s="20"/>
      <c r="AOF89" s="20"/>
      <c r="AOG89" s="20"/>
      <c r="AOH89" s="20"/>
      <c r="AOI89" s="20"/>
      <c r="AOJ89" s="20"/>
      <c r="AOK89" s="20"/>
      <c r="AOL89" s="20"/>
      <c r="AOM89" s="20"/>
      <c r="AON89" s="20"/>
      <c r="AOO89" s="20"/>
      <c r="AOP89" s="20"/>
      <c r="AOQ89" s="20"/>
      <c r="AOR89" s="20"/>
      <c r="AOS89" s="20"/>
      <c r="AOT89" s="20"/>
      <c r="AOU89" s="20"/>
      <c r="AOV89" s="20"/>
      <c r="AOW89" s="20"/>
      <c r="AOX89" s="20"/>
      <c r="AOY89" s="20"/>
      <c r="AOZ89" s="20"/>
      <c r="APA89" s="20"/>
      <c r="APB89" s="20"/>
      <c r="APC89" s="20"/>
      <c r="APD89" s="20"/>
      <c r="APE89" s="20"/>
      <c r="APF89" s="20"/>
      <c r="APG89" s="20"/>
      <c r="APH89" s="20"/>
      <c r="API89" s="20"/>
      <c r="APJ89" s="20"/>
      <c r="APK89" s="20"/>
      <c r="APL89" s="20"/>
      <c r="APM89" s="20"/>
      <c r="APN89" s="20"/>
      <c r="APO89" s="20"/>
      <c r="APP89" s="20"/>
      <c r="APQ89" s="20"/>
      <c r="APR89" s="20"/>
      <c r="APS89" s="20"/>
      <c r="APT89" s="20"/>
      <c r="APU89" s="20"/>
      <c r="APV89" s="20"/>
      <c r="APW89" s="20"/>
      <c r="APX89" s="20"/>
      <c r="APY89" s="20"/>
      <c r="APZ89" s="20"/>
      <c r="AQA89" s="20"/>
      <c r="AQB89" s="20"/>
      <c r="AQC89" s="20"/>
      <c r="AQD89" s="20"/>
      <c r="AQE89" s="20"/>
      <c r="AQF89" s="20"/>
      <c r="AQG89" s="20"/>
      <c r="AQH89" s="20"/>
      <c r="AQI89" s="20"/>
      <c r="AQJ89" s="20"/>
      <c r="AQK89" s="20"/>
      <c r="AQL89" s="20"/>
      <c r="AQM89" s="20"/>
      <c r="AQN89" s="20"/>
      <c r="AQO89" s="20"/>
      <c r="AQP89" s="20"/>
      <c r="AQQ89" s="20"/>
      <c r="AQR89" s="20"/>
      <c r="AQS89" s="20"/>
      <c r="AQT89" s="20"/>
      <c r="AQU89" s="20"/>
      <c r="AQV89" s="20"/>
      <c r="AQW89" s="20"/>
      <c r="AQX89" s="20"/>
      <c r="AQY89" s="20"/>
      <c r="AQZ89" s="20"/>
      <c r="ARA89" s="20"/>
      <c r="ARB89" s="20"/>
      <c r="ARC89" s="20"/>
      <c r="ARD89" s="20"/>
      <c r="ARE89" s="20"/>
      <c r="ARF89" s="20"/>
      <c r="ARG89" s="20"/>
      <c r="ARH89" s="20"/>
      <c r="ARI89" s="20"/>
      <c r="ARJ89" s="20"/>
      <c r="ARK89" s="20"/>
      <c r="ARL89" s="20"/>
      <c r="ARM89" s="20"/>
      <c r="ARN89" s="20"/>
      <c r="ARO89" s="20"/>
      <c r="ARP89" s="20"/>
      <c r="ARQ89" s="20"/>
      <c r="ARR89" s="20"/>
      <c r="ARS89" s="20"/>
      <c r="ART89" s="20"/>
      <c r="ARU89" s="20"/>
      <c r="ARV89" s="20"/>
      <c r="ARW89" s="20"/>
      <c r="ARX89" s="20"/>
      <c r="ARY89" s="20"/>
      <c r="ARZ89" s="20"/>
      <c r="ASA89" s="20"/>
      <c r="ASB89" s="20"/>
      <c r="ASC89" s="20"/>
      <c r="ASD89" s="20"/>
      <c r="ASE89" s="20"/>
      <c r="ASF89" s="20"/>
      <c r="ASG89" s="20"/>
      <c r="ASH89" s="20"/>
      <c r="ASI89" s="20"/>
      <c r="ASJ89" s="20"/>
      <c r="ASK89" s="20"/>
      <c r="ASL89" s="20"/>
      <c r="ASM89" s="20"/>
      <c r="ASN89" s="20"/>
      <c r="ASO89" s="20"/>
      <c r="ASP89" s="20"/>
      <c r="ASQ89" s="20"/>
      <c r="ASR89" s="20"/>
      <c r="ASS89" s="20"/>
      <c r="AST89" s="20"/>
      <c r="ASU89" s="20"/>
      <c r="ASV89" s="20"/>
      <c r="ASW89" s="20"/>
      <c r="ASX89" s="20"/>
      <c r="ASY89" s="20"/>
      <c r="ASZ89" s="20"/>
      <c r="ATA89" s="20"/>
      <c r="ATB89" s="20"/>
      <c r="ATC89" s="20"/>
      <c r="ATD89" s="20"/>
      <c r="ATE89" s="20"/>
      <c r="ATF89" s="20"/>
      <c r="ATG89" s="20"/>
      <c r="ATH89" s="20"/>
      <c r="ATI89" s="20"/>
      <c r="ATJ89" s="20"/>
      <c r="ATK89" s="20"/>
      <c r="ATL89" s="20"/>
      <c r="ATM89" s="20"/>
      <c r="ATN89" s="20"/>
      <c r="ATO89" s="20"/>
      <c r="ATP89" s="20"/>
      <c r="ATQ89" s="20"/>
      <c r="ATR89" s="20"/>
      <c r="ATS89" s="20"/>
      <c r="ATT89" s="20"/>
      <c r="ATU89" s="20"/>
      <c r="ATV89" s="20"/>
      <c r="ATW89" s="20"/>
      <c r="ATX89" s="20"/>
      <c r="ATY89" s="20"/>
      <c r="ATZ89" s="20"/>
      <c r="AUA89" s="20"/>
      <c r="AUB89" s="20"/>
      <c r="AUC89" s="20"/>
      <c r="AUD89" s="20"/>
      <c r="AUE89" s="20"/>
      <c r="AUF89" s="20"/>
      <c r="AUG89" s="20"/>
      <c r="AUH89" s="20"/>
      <c r="AUI89" s="20"/>
      <c r="AUJ89" s="20"/>
      <c r="AUK89" s="20"/>
      <c r="AUL89" s="20"/>
      <c r="AUM89" s="20"/>
      <c r="AUN89" s="20"/>
      <c r="AUO89" s="20"/>
      <c r="AUP89" s="20"/>
      <c r="AUQ89" s="20"/>
      <c r="AUR89" s="20"/>
      <c r="AUS89" s="20"/>
      <c r="AUT89" s="20"/>
      <c r="AUU89" s="20"/>
      <c r="AUV89" s="20"/>
      <c r="AUW89" s="20"/>
      <c r="AUX89" s="20"/>
      <c r="AUY89" s="20"/>
      <c r="AUZ89" s="20"/>
      <c r="AVA89" s="20"/>
      <c r="AVB89" s="20"/>
      <c r="AVC89" s="20"/>
      <c r="AVD89" s="20"/>
      <c r="AVE89" s="20"/>
      <c r="AVF89" s="20"/>
      <c r="AVG89" s="20"/>
      <c r="AVH89" s="20"/>
      <c r="AVI89" s="20"/>
      <c r="AVJ89" s="20"/>
      <c r="AVK89" s="20"/>
      <c r="AVL89" s="20"/>
      <c r="AVM89" s="20"/>
      <c r="AVN89" s="20"/>
      <c r="AVO89" s="20"/>
      <c r="AVP89" s="20"/>
      <c r="AVQ89" s="20"/>
      <c r="AVR89" s="20"/>
      <c r="AVS89" s="20"/>
      <c r="AVT89" s="20"/>
      <c r="AVU89" s="20"/>
      <c r="AVV89" s="20"/>
      <c r="AVW89" s="20"/>
      <c r="AVX89" s="20"/>
      <c r="AVY89" s="20"/>
      <c r="AVZ89" s="20"/>
      <c r="AWA89" s="20"/>
      <c r="AWB89" s="20"/>
      <c r="AWC89" s="20"/>
      <c r="AWD89" s="20"/>
      <c r="AWE89" s="20"/>
      <c r="AWF89" s="20"/>
      <c r="AWG89" s="20"/>
      <c r="AWH89" s="20"/>
      <c r="AWI89" s="20"/>
      <c r="AWJ89" s="20"/>
      <c r="AWK89" s="20"/>
      <c r="AWL89" s="20"/>
      <c r="AWM89" s="20"/>
      <c r="AWN89" s="20"/>
      <c r="AWO89" s="20"/>
      <c r="AWP89" s="20"/>
      <c r="AWQ89" s="20"/>
      <c r="AWR89" s="20"/>
      <c r="AWS89" s="20"/>
      <c r="AWT89" s="20"/>
      <c r="AWU89" s="20"/>
      <c r="AWV89" s="20"/>
      <c r="AWW89" s="20"/>
      <c r="AWX89" s="20"/>
      <c r="AWY89" s="20"/>
      <c r="AWZ89" s="20"/>
      <c r="AXA89" s="20"/>
      <c r="AXB89" s="20"/>
      <c r="AXC89" s="20"/>
      <c r="AXD89" s="20"/>
      <c r="AXE89" s="20"/>
      <c r="AXF89" s="20"/>
      <c r="AXG89" s="20"/>
      <c r="AXH89" s="20"/>
      <c r="AXI89" s="20"/>
      <c r="AXJ89" s="20"/>
      <c r="AXK89" s="20"/>
      <c r="AXL89" s="20"/>
      <c r="AXM89" s="20"/>
      <c r="AXN89" s="20"/>
      <c r="AXO89" s="20"/>
      <c r="AXP89" s="20"/>
      <c r="AXQ89" s="20"/>
      <c r="AXR89" s="20"/>
      <c r="AXS89" s="20"/>
      <c r="AXT89" s="20"/>
      <c r="AXU89" s="20"/>
      <c r="AXV89" s="20"/>
      <c r="AXW89" s="20"/>
      <c r="AXX89" s="20"/>
      <c r="AXY89" s="20"/>
      <c r="AXZ89" s="20"/>
      <c r="AYA89" s="20"/>
      <c r="AYB89" s="20"/>
      <c r="AYC89" s="20"/>
      <c r="AYD89" s="20"/>
      <c r="AYE89" s="20"/>
      <c r="AYF89" s="20"/>
      <c r="AYG89" s="20"/>
      <c r="AYH89" s="20"/>
      <c r="AYI89" s="20"/>
      <c r="AYJ89" s="20"/>
      <c r="AYK89" s="20"/>
      <c r="AYL89" s="20"/>
      <c r="AYM89" s="20"/>
      <c r="AYN89" s="20"/>
      <c r="AYO89" s="20"/>
      <c r="AYP89" s="20"/>
      <c r="AYQ89" s="20"/>
      <c r="AYR89" s="20"/>
      <c r="AYS89" s="20"/>
      <c r="AYT89" s="20"/>
      <c r="AYU89" s="20"/>
      <c r="AYV89" s="20"/>
      <c r="AYW89" s="20"/>
      <c r="AYX89" s="20"/>
      <c r="AYY89" s="20"/>
      <c r="AYZ89" s="20"/>
      <c r="AZA89" s="20"/>
      <c r="AZB89" s="20"/>
      <c r="AZC89" s="20"/>
      <c r="AZD89" s="20"/>
      <c r="AZE89" s="20"/>
      <c r="AZF89" s="20"/>
      <c r="AZG89" s="20"/>
      <c r="AZH89" s="20"/>
      <c r="AZI89" s="20"/>
      <c r="AZJ89" s="20"/>
      <c r="AZK89" s="20"/>
      <c r="AZL89" s="20"/>
      <c r="AZM89" s="20"/>
      <c r="AZN89" s="20"/>
      <c r="AZO89" s="20"/>
      <c r="AZP89" s="20"/>
      <c r="AZQ89" s="20"/>
      <c r="AZR89" s="20"/>
      <c r="AZS89" s="20"/>
      <c r="AZT89" s="20"/>
      <c r="AZU89" s="20"/>
      <c r="AZV89" s="20"/>
      <c r="AZW89" s="20"/>
      <c r="AZX89" s="20"/>
      <c r="AZY89" s="20"/>
      <c r="AZZ89" s="20"/>
      <c r="BAA89" s="20"/>
      <c r="BAB89" s="20"/>
      <c r="BAC89" s="20"/>
      <c r="BAD89" s="20"/>
      <c r="BAE89" s="20"/>
      <c r="BAF89" s="20"/>
      <c r="BAG89" s="20"/>
      <c r="BAH89" s="20"/>
      <c r="BAI89" s="20"/>
      <c r="BAJ89" s="20"/>
      <c r="BAK89" s="20"/>
      <c r="BAL89" s="20"/>
      <c r="BAM89" s="20"/>
      <c r="BAN89" s="20"/>
      <c r="BAO89" s="20"/>
      <c r="BAP89" s="20"/>
      <c r="BAQ89" s="20"/>
      <c r="BAR89" s="20"/>
      <c r="BAS89" s="20"/>
      <c r="BAT89" s="20"/>
      <c r="BAU89" s="20"/>
      <c r="BAV89" s="20"/>
      <c r="BAW89" s="20"/>
      <c r="BAX89" s="20"/>
      <c r="BAY89" s="20"/>
      <c r="BAZ89" s="20"/>
      <c r="BBA89" s="20"/>
      <c r="BBB89" s="20"/>
      <c r="BBC89" s="20"/>
      <c r="BBD89" s="20"/>
      <c r="BBE89" s="20"/>
      <c r="BBF89" s="20"/>
      <c r="BBG89" s="20"/>
      <c r="BBH89" s="20"/>
      <c r="BBI89" s="20"/>
      <c r="BBJ89" s="20"/>
      <c r="BBK89" s="20"/>
      <c r="BBL89" s="20"/>
      <c r="BBM89" s="20"/>
      <c r="BBN89" s="20"/>
      <c r="BBO89" s="20"/>
      <c r="BBP89" s="20"/>
      <c r="BBQ89" s="20"/>
      <c r="BBR89" s="20"/>
      <c r="BBS89" s="20"/>
      <c r="BBT89" s="20"/>
      <c r="BBU89" s="20"/>
      <c r="BBV89" s="20"/>
      <c r="BBW89" s="20"/>
      <c r="BBX89" s="20"/>
      <c r="BBY89" s="20"/>
      <c r="BBZ89" s="20"/>
      <c r="BCA89" s="20"/>
      <c r="BCB89" s="20"/>
      <c r="BCC89" s="20"/>
      <c r="BCD89" s="20"/>
      <c r="BCE89" s="20"/>
      <c r="BCF89" s="20"/>
      <c r="BCG89" s="20"/>
      <c r="BCH89" s="20"/>
      <c r="BCI89" s="20"/>
      <c r="BCJ89" s="20"/>
      <c r="BCK89" s="20"/>
      <c r="BCL89" s="20"/>
      <c r="BCM89" s="20"/>
      <c r="BCN89" s="20"/>
      <c r="BCO89" s="20"/>
      <c r="BCP89" s="20"/>
      <c r="BCQ89" s="20"/>
      <c r="BCR89" s="20"/>
      <c r="BCS89" s="20"/>
      <c r="BCT89" s="20"/>
      <c r="BCU89" s="20"/>
      <c r="BCV89" s="20"/>
      <c r="BCW89" s="20"/>
      <c r="BCX89" s="20"/>
      <c r="BCY89" s="20"/>
      <c r="BCZ89" s="20"/>
      <c r="BDA89" s="20"/>
      <c r="BDB89" s="20"/>
      <c r="BDC89" s="20"/>
      <c r="BDD89" s="20"/>
      <c r="BDE89" s="20"/>
      <c r="BDF89" s="20"/>
      <c r="BDG89" s="20"/>
      <c r="BDH89" s="20"/>
      <c r="BDI89" s="20"/>
      <c r="BDJ89" s="20"/>
      <c r="BDK89" s="20"/>
      <c r="BDL89" s="20"/>
      <c r="BDM89" s="20"/>
      <c r="BDN89" s="20"/>
      <c r="BDO89" s="20"/>
      <c r="BDP89" s="20"/>
      <c r="BDQ89" s="20"/>
      <c r="BDR89" s="20"/>
      <c r="BDS89" s="20"/>
      <c r="BDT89" s="20"/>
      <c r="BDU89" s="20"/>
      <c r="BDV89" s="20"/>
      <c r="BDW89" s="20"/>
      <c r="BDX89" s="20"/>
      <c r="BDY89" s="20"/>
      <c r="BDZ89" s="20"/>
      <c r="BEA89" s="20"/>
      <c r="BEB89" s="20"/>
      <c r="BEC89" s="20"/>
      <c r="BED89" s="20"/>
      <c r="BEE89" s="20"/>
      <c r="BEF89" s="20"/>
      <c r="BEG89" s="20"/>
      <c r="BEH89" s="20"/>
      <c r="BEI89" s="20"/>
      <c r="BEJ89" s="20"/>
      <c r="BEK89" s="20"/>
      <c r="BEL89" s="20"/>
      <c r="BEM89" s="20"/>
      <c r="BEN89" s="20"/>
      <c r="BEO89" s="20"/>
      <c r="BEP89" s="20"/>
      <c r="BEQ89" s="20"/>
      <c r="BER89" s="20"/>
      <c r="BES89" s="20"/>
      <c r="BET89" s="20"/>
      <c r="BEU89" s="20"/>
      <c r="BEV89" s="20"/>
      <c r="BEW89" s="20"/>
      <c r="BEX89" s="20"/>
      <c r="BEY89" s="20"/>
      <c r="BEZ89" s="20"/>
      <c r="BFA89" s="20"/>
      <c r="BFB89" s="20"/>
      <c r="BFC89" s="20"/>
      <c r="BFD89" s="20"/>
      <c r="BFE89" s="20"/>
      <c r="BFF89" s="20"/>
      <c r="BFG89" s="20"/>
      <c r="BFH89" s="20"/>
      <c r="BFI89" s="20"/>
      <c r="BFJ89" s="20"/>
      <c r="BFK89" s="20"/>
      <c r="BFL89" s="20"/>
      <c r="BFM89" s="20"/>
      <c r="BFN89" s="20"/>
      <c r="BFO89" s="20"/>
      <c r="BFP89" s="20"/>
      <c r="BFQ89" s="20"/>
      <c r="BFR89" s="20"/>
      <c r="BFS89" s="20"/>
      <c r="BFT89" s="20"/>
      <c r="BFU89" s="20"/>
      <c r="BFV89" s="20"/>
      <c r="BFW89" s="20"/>
      <c r="BFX89" s="20"/>
      <c r="BFY89" s="20"/>
      <c r="BFZ89" s="20"/>
      <c r="BGA89" s="20"/>
      <c r="BGB89" s="20"/>
      <c r="BGC89" s="20"/>
      <c r="BGD89" s="20"/>
      <c r="BGE89" s="20"/>
      <c r="BGF89" s="20"/>
      <c r="BGG89" s="20"/>
      <c r="BGH89" s="20"/>
      <c r="BGI89" s="20"/>
      <c r="BGJ89" s="20"/>
      <c r="BGK89" s="20"/>
      <c r="BGL89" s="20"/>
      <c r="BGM89" s="20"/>
      <c r="BGN89" s="20"/>
      <c r="BGO89" s="20"/>
      <c r="BGP89" s="20"/>
      <c r="BGQ89" s="20"/>
      <c r="BGR89" s="20"/>
      <c r="BGS89" s="20"/>
      <c r="BGT89" s="20"/>
      <c r="BGU89" s="20"/>
      <c r="BGV89" s="20"/>
      <c r="BGW89" s="20"/>
      <c r="BGX89" s="20"/>
      <c r="BGY89" s="20"/>
      <c r="BGZ89" s="20"/>
      <c r="BHA89" s="20"/>
      <c r="BHB89" s="20"/>
      <c r="BHC89" s="20"/>
      <c r="BHD89" s="20"/>
      <c r="BHE89" s="20"/>
      <c r="BHF89" s="20"/>
      <c r="BHG89" s="20"/>
      <c r="BHH89" s="20"/>
      <c r="BHI89" s="20"/>
      <c r="BHJ89" s="20"/>
      <c r="BHK89" s="20"/>
      <c r="BHL89" s="20"/>
      <c r="BHM89" s="20"/>
      <c r="BHN89" s="20"/>
      <c r="BHO89" s="20"/>
      <c r="BHP89" s="20"/>
      <c r="BHQ89" s="20"/>
      <c r="BHR89" s="20"/>
      <c r="BHS89" s="20"/>
      <c r="BHT89" s="20"/>
      <c r="BHU89" s="20"/>
      <c r="BHV89" s="20"/>
      <c r="BHW89" s="20"/>
      <c r="BHX89" s="20"/>
      <c r="BHY89" s="20"/>
      <c r="BHZ89" s="20"/>
      <c r="BIA89" s="20"/>
      <c r="BIB89" s="20"/>
      <c r="BIC89" s="20"/>
      <c r="BID89" s="20"/>
      <c r="BIE89" s="20"/>
      <c r="BIF89" s="20"/>
      <c r="BIG89" s="20"/>
      <c r="BIH89" s="20"/>
      <c r="BII89" s="20"/>
      <c r="BIJ89" s="20"/>
      <c r="BIK89" s="20"/>
      <c r="BIL89" s="20"/>
      <c r="BIM89" s="20"/>
      <c r="BIN89" s="20"/>
      <c r="BIO89" s="20"/>
      <c r="BIP89" s="20"/>
      <c r="BIQ89" s="20"/>
      <c r="BIR89" s="20"/>
      <c r="BIS89" s="20"/>
      <c r="BIT89" s="20"/>
      <c r="BIU89" s="20"/>
      <c r="BIV89" s="20"/>
      <c r="BIW89" s="20"/>
      <c r="BIX89" s="20"/>
      <c r="BIY89" s="20"/>
      <c r="BIZ89" s="20"/>
      <c r="BJA89" s="20"/>
      <c r="BJB89" s="20"/>
      <c r="BJC89" s="20"/>
      <c r="BJD89" s="20"/>
      <c r="BJE89" s="20"/>
      <c r="BJF89" s="20"/>
      <c r="BJG89" s="20"/>
      <c r="BJH89" s="20"/>
      <c r="BJI89" s="20"/>
      <c r="BJJ89" s="20"/>
      <c r="BJK89" s="20"/>
      <c r="BJL89" s="20"/>
      <c r="BJM89" s="20"/>
      <c r="BJN89" s="20"/>
      <c r="BJO89" s="20"/>
      <c r="BJP89" s="20"/>
      <c r="BJQ89" s="20"/>
      <c r="BJR89" s="20"/>
      <c r="BJS89" s="20"/>
      <c r="BJT89" s="20"/>
      <c r="BJU89" s="20"/>
      <c r="BJV89" s="20"/>
      <c r="BJW89" s="20"/>
      <c r="BJX89" s="20"/>
      <c r="BJY89" s="20"/>
      <c r="BJZ89" s="20"/>
      <c r="BKA89" s="20"/>
      <c r="BKB89" s="20"/>
      <c r="BKC89" s="20"/>
      <c r="BKD89" s="20"/>
      <c r="BKE89" s="20"/>
      <c r="BKF89" s="20"/>
      <c r="BKG89" s="20"/>
      <c r="BKH89" s="20"/>
      <c r="BKI89" s="20"/>
      <c r="BKJ89" s="20"/>
      <c r="BKK89" s="20"/>
      <c r="BKL89" s="20"/>
      <c r="BKM89" s="20"/>
      <c r="BKN89" s="20"/>
      <c r="BKO89" s="20"/>
      <c r="BKP89" s="20"/>
      <c r="BKQ89" s="20"/>
      <c r="BKR89" s="20"/>
      <c r="BKS89" s="20"/>
      <c r="BKT89" s="20"/>
      <c r="BKU89" s="20"/>
      <c r="BKV89" s="20"/>
      <c r="BKW89" s="20"/>
      <c r="BKX89" s="20"/>
      <c r="BKY89" s="20"/>
      <c r="BKZ89" s="20"/>
      <c r="BLA89" s="20"/>
      <c r="BLB89" s="20"/>
      <c r="BLC89" s="20"/>
      <c r="BLD89" s="20"/>
      <c r="BLE89" s="20"/>
      <c r="BLF89" s="20"/>
      <c r="BLG89" s="20"/>
      <c r="BLH89" s="20"/>
      <c r="BLI89" s="20"/>
      <c r="BLJ89" s="20"/>
      <c r="BLK89" s="20"/>
      <c r="BLL89" s="20"/>
      <c r="BLM89" s="20"/>
      <c r="BLN89" s="20"/>
      <c r="BLO89" s="20"/>
      <c r="BLP89" s="20"/>
      <c r="BLQ89" s="20"/>
      <c r="BLR89" s="20"/>
      <c r="BLS89" s="20"/>
      <c r="BLT89" s="20"/>
      <c r="BLU89" s="20"/>
      <c r="BLV89" s="20"/>
      <c r="BLW89" s="20"/>
      <c r="BLX89" s="20"/>
      <c r="BLY89" s="20"/>
      <c r="BLZ89" s="20"/>
      <c r="BMA89" s="20"/>
      <c r="BMB89" s="20"/>
      <c r="BMC89" s="20"/>
      <c r="BMD89" s="20"/>
      <c r="BME89" s="20"/>
      <c r="BMF89" s="20"/>
      <c r="BMG89" s="20"/>
      <c r="BMH89" s="20"/>
      <c r="BMI89" s="20"/>
      <c r="BMJ89" s="20"/>
      <c r="BMK89" s="20"/>
      <c r="BML89" s="20"/>
      <c r="BMM89" s="20"/>
      <c r="BMN89" s="20"/>
      <c r="BMO89" s="20"/>
      <c r="BMP89" s="20"/>
      <c r="BMQ89" s="20"/>
      <c r="BMR89" s="20"/>
      <c r="BMS89" s="20"/>
      <c r="BMT89" s="20"/>
      <c r="BMU89" s="20"/>
      <c r="BMV89" s="20"/>
      <c r="BMW89" s="20"/>
      <c r="BMX89" s="20"/>
      <c r="BMY89" s="20"/>
      <c r="BMZ89" s="20"/>
      <c r="BNA89" s="20"/>
      <c r="BNB89" s="20"/>
      <c r="BNC89" s="20"/>
      <c r="BND89" s="20"/>
      <c r="BNE89" s="20"/>
      <c r="BNF89" s="20"/>
      <c r="BNG89" s="20"/>
      <c r="BNH89" s="20"/>
      <c r="BNI89" s="20"/>
      <c r="BNJ89" s="20"/>
      <c r="BNK89" s="20"/>
      <c r="BNL89" s="20"/>
      <c r="BNM89" s="20"/>
      <c r="BNN89" s="20"/>
      <c r="BNO89" s="20"/>
      <c r="BNP89" s="20"/>
      <c r="BNQ89" s="20"/>
      <c r="BNR89" s="20"/>
      <c r="BNS89" s="20"/>
      <c r="BNT89" s="20"/>
      <c r="BNU89" s="20"/>
      <c r="BNV89" s="20"/>
      <c r="BNW89" s="20"/>
      <c r="BNX89" s="20"/>
      <c r="BNY89" s="20"/>
      <c r="BNZ89" s="20"/>
      <c r="BOA89" s="20"/>
      <c r="BOB89" s="20"/>
      <c r="BOC89" s="20"/>
      <c r="BOD89" s="20"/>
      <c r="BOE89" s="20"/>
      <c r="BOF89" s="20"/>
      <c r="BOG89" s="20"/>
      <c r="BOH89" s="20"/>
      <c r="BOI89" s="20"/>
      <c r="BOJ89" s="20"/>
      <c r="BOK89" s="20"/>
      <c r="BOL89" s="20"/>
      <c r="BOM89" s="20"/>
      <c r="BON89" s="20"/>
      <c r="BOO89" s="20"/>
      <c r="BOP89" s="20"/>
      <c r="BOQ89" s="20"/>
      <c r="BOR89" s="20"/>
      <c r="BOS89" s="20"/>
      <c r="BOT89" s="20"/>
      <c r="BOU89" s="20"/>
      <c r="BOV89" s="20"/>
      <c r="BOW89" s="20"/>
      <c r="BOX89" s="20"/>
      <c r="BOY89" s="20"/>
      <c r="BOZ89" s="20"/>
      <c r="BPA89" s="20"/>
      <c r="BPB89" s="20"/>
      <c r="BPC89" s="20"/>
      <c r="BPD89" s="20"/>
      <c r="BPE89" s="20"/>
      <c r="BPF89" s="20"/>
      <c r="BPG89" s="20"/>
      <c r="BPH89" s="20"/>
      <c r="BPI89" s="20"/>
      <c r="BPJ89" s="20"/>
      <c r="BPK89" s="20"/>
    </row>
    <row r="90" spans="1:1779" s="18" customFormat="1" ht="54" customHeight="1" x14ac:dyDescent="0.25">
      <c r="A90" s="359"/>
      <c r="B90" s="235"/>
      <c r="C90" s="250"/>
      <c r="D90" s="153" t="s">
        <v>16</v>
      </c>
      <c r="E90" s="97">
        <v>0</v>
      </c>
      <c r="F90" s="240">
        <v>0</v>
      </c>
      <c r="G90" s="240"/>
      <c r="H90" s="240"/>
      <c r="I90" s="240"/>
      <c r="J90" s="240"/>
      <c r="K90" s="240"/>
      <c r="L90" s="97">
        <v>0</v>
      </c>
      <c r="M90" s="97">
        <v>0</v>
      </c>
      <c r="N90" s="97">
        <v>0</v>
      </c>
      <c r="O90" s="97">
        <v>0</v>
      </c>
      <c r="P90" s="235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  <c r="CK90" s="17"/>
      <c r="CL90" s="17"/>
      <c r="CM90" s="17"/>
      <c r="CN90" s="17"/>
      <c r="CO90" s="17"/>
      <c r="CP90" s="17"/>
      <c r="CQ90" s="17"/>
      <c r="CR90" s="17"/>
      <c r="CS90" s="17"/>
      <c r="CT90" s="17"/>
      <c r="CU90" s="17"/>
      <c r="CV90" s="17"/>
      <c r="CW90" s="17"/>
      <c r="CX90" s="17"/>
      <c r="CY90" s="17"/>
      <c r="CZ90" s="17"/>
      <c r="DA90" s="17"/>
      <c r="DB90" s="17"/>
      <c r="DC90" s="17"/>
      <c r="DD90" s="17"/>
      <c r="DE90" s="17"/>
      <c r="DF90" s="17"/>
      <c r="DG90" s="17"/>
      <c r="DH90" s="17"/>
      <c r="DI90" s="17"/>
      <c r="DJ90" s="17"/>
      <c r="DK90" s="17"/>
      <c r="DL90" s="17"/>
      <c r="DM90" s="17"/>
      <c r="DN90" s="17"/>
      <c r="DO90" s="17"/>
      <c r="DP90" s="17"/>
      <c r="DQ90" s="17"/>
      <c r="DR90" s="17"/>
      <c r="DS90" s="17"/>
      <c r="DT90" s="17"/>
      <c r="DU90" s="17"/>
      <c r="DV90" s="17"/>
      <c r="DW90" s="17"/>
      <c r="DX90" s="17"/>
      <c r="DY90" s="17"/>
      <c r="DZ90" s="17"/>
      <c r="EA90" s="17"/>
      <c r="EB90" s="17"/>
      <c r="EC90" s="17"/>
      <c r="ED90" s="17"/>
      <c r="EE90" s="17"/>
      <c r="EF90" s="17"/>
      <c r="EG90" s="17"/>
      <c r="EH90" s="17"/>
      <c r="EI90" s="17"/>
      <c r="EJ90" s="17"/>
      <c r="EK90" s="17"/>
      <c r="EL90" s="17"/>
      <c r="EM90" s="17"/>
      <c r="EN90" s="17"/>
      <c r="EO90" s="17"/>
      <c r="EP90" s="17"/>
      <c r="EQ90" s="17"/>
      <c r="ER90" s="17"/>
      <c r="ES90" s="17"/>
      <c r="ET90" s="17"/>
      <c r="EU90" s="17"/>
      <c r="EV90" s="17"/>
      <c r="EW90" s="17"/>
      <c r="EX90" s="17"/>
      <c r="EY90" s="17"/>
      <c r="EZ90" s="17"/>
      <c r="FA90" s="17"/>
      <c r="FB90" s="17"/>
      <c r="FC90" s="17"/>
      <c r="FD90" s="17"/>
      <c r="FE90" s="17"/>
      <c r="FF90" s="17"/>
      <c r="FG90" s="17"/>
      <c r="FH90" s="17"/>
      <c r="FI90" s="17"/>
      <c r="FJ90" s="17"/>
      <c r="FK90" s="17"/>
      <c r="FL90" s="17"/>
      <c r="FM90" s="17"/>
      <c r="FN90" s="17"/>
      <c r="FO90" s="17"/>
      <c r="FP90" s="17"/>
      <c r="FQ90" s="17"/>
      <c r="FR90" s="17"/>
      <c r="FS90" s="17"/>
      <c r="FT90" s="17"/>
      <c r="FU90" s="17"/>
      <c r="FV90" s="17"/>
      <c r="FW90" s="17"/>
      <c r="FX90" s="17"/>
      <c r="FY90" s="17"/>
      <c r="FZ90" s="17"/>
      <c r="GA90" s="17"/>
      <c r="GB90" s="17"/>
      <c r="GC90" s="17"/>
      <c r="GD90" s="17"/>
      <c r="GE90" s="17"/>
      <c r="GF90" s="17"/>
      <c r="GG90" s="17"/>
      <c r="GH90" s="17"/>
      <c r="GI90" s="17"/>
      <c r="GJ90" s="17"/>
      <c r="GK90" s="17"/>
      <c r="GL90" s="17"/>
      <c r="GM90" s="17"/>
      <c r="GN90" s="17"/>
      <c r="GO90" s="17"/>
      <c r="GP90" s="17"/>
      <c r="GQ90" s="17"/>
      <c r="GR90" s="17"/>
      <c r="GS90" s="17"/>
      <c r="GT90" s="17"/>
      <c r="GU90" s="17"/>
      <c r="GV90" s="17"/>
      <c r="GW90" s="17"/>
      <c r="GX90" s="17"/>
      <c r="GY90" s="17"/>
      <c r="GZ90" s="17"/>
      <c r="HA90" s="17"/>
      <c r="HB90" s="17"/>
      <c r="HC90" s="17"/>
      <c r="HD90" s="17"/>
      <c r="HE90" s="17"/>
      <c r="HF90" s="17"/>
      <c r="HG90" s="17"/>
      <c r="HH90" s="17"/>
      <c r="HI90" s="17"/>
      <c r="HJ90" s="17"/>
      <c r="HK90" s="17"/>
      <c r="HL90" s="17"/>
      <c r="HM90" s="17"/>
      <c r="HN90" s="17"/>
      <c r="HO90" s="17"/>
      <c r="HP90" s="17"/>
      <c r="HQ90" s="17"/>
      <c r="HR90" s="17"/>
      <c r="HS90" s="17"/>
      <c r="HT90" s="17"/>
      <c r="HU90" s="17"/>
      <c r="HV90" s="17"/>
      <c r="HW90" s="17"/>
      <c r="HX90" s="17"/>
      <c r="HY90" s="17"/>
      <c r="HZ90" s="17"/>
      <c r="IA90" s="17"/>
      <c r="IB90" s="17"/>
      <c r="IC90" s="17"/>
      <c r="ID90" s="17"/>
      <c r="IE90" s="17"/>
      <c r="IF90" s="17"/>
      <c r="IG90" s="17"/>
      <c r="IH90" s="17"/>
      <c r="II90" s="17"/>
      <c r="IJ90" s="17"/>
      <c r="IK90" s="17"/>
      <c r="IL90" s="17"/>
      <c r="IM90" s="17"/>
      <c r="IN90" s="17"/>
      <c r="IO90" s="17"/>
      <c r="IP90" s="17"/>
      <c r="IQ90" s="17"/>
      <c r="IR90" s="17"/>
      <c r="IS90" s="17"/>
      <c r="IT90" s="17"/>
      <c r="IU90" s="17"/>
      <c r="IV90" s="17"/>
      <c r="IW90" s="17"/>
      <c r="IX90" s="17"/>
      <c r="IY90" s="17"/>
      <c r="IZ90" s="17"/>
      <c r="JA90" s="17"/>
      <c r="JB90" s="17"/>
      <c r="JC90" s="17"/>
      <c r="JD90" s="17"/>
      <c r="JE90" s="17"/>
      <c r="JF90" s="17"/>
      <c r="JG90" s="17"/>
      <c r="JH90" s="17"/>
      <c r="JI90" s="17"/>
      <c r="JJ90" s="17"/>
      <c r="JK90" s="17"/>
      <c r="JL90" s="17"/>
      <c r="JM90" s="17"/>
      <c r="JN90" s="17"/>
      <c r="JO90" s="17"/>
      <c r="JP90" s="17"/>
      <c r="JQ90" s="17"/>
      <c r="JR90" s="17"/>
      <c r="JS90" s="17"/>
      <c r="JT90" s="17"/>
      <c r="JU90" s="17"/>
      <c r="JV90" s="17"/>
      <c r="JW90" s="17"/>
      <c r="JX90" s="17"/>
      <c r="JY90" s="17"/>
      <c r="JZ90" s="17"/>
      <c r="KA90" s="17"/>
      <c r="KB90" s="17"/>
      <c r="KC90" s="17"/>
      <c r="KD90" s="17"/>
      <c r="KE90" s="17"/>
      <c r="KF90" s="17"/>
      <c r="KG90" s="17"/>
      <c r="KH90" s="17"/>
      <c r="KI90" s="17"/>
      <c r="KJ90" s="17"/>
      <c r="KK90" s="17"/>
      <c r="KL90" s="17"/>
      <c r="KM90" s="17"/>
      <c r="KN90" s="17"/>
      <c r="KO90" s="17"/>
      <c r="KP90" s="17"/>
      <c r="KQ90" s="17"/>
      <c r="KR90" s="17"/>
      <c r="KS90" s="17"/>
      <c r="KT90" s="17"/>
      <c r="KU90" s="17"/>
      <c r="KV90" s="17"/>
      <c r="KW90" s="17"/>
      <c r="KX90" s="17"/>
      <c r="KY90" s="17"/>
      <c r="KZ90" s="17"/>
      <c r="LA90" s="17"/>
      <c r="LB90" s="17"/>
      <c r="LC90" s="17"/>
      <c r="LD90" s="17"/>
      <c r="LE90" s="17"/>
      <c r="LF90" s="17"/>
      <c r="LG90" s="17"/>
      <c r="LH90" s="17"/>
      <c r="LI90" s="17"/>
      <c r="LJ90" s="17"/>
      <c r="LK90" s="17"/>
      <c r="LL90" s="17"/>
      <c r="LM90" s="17"/>
      <c r="LN90" s="17"/>
      <c r="LO90" s="17"/>
      <c r="LP90" s="17"/>
      <c r="LQ90" s="17"/>
      <c r="LR90" s="17"/>
      <c r="LS90" s="17"/>
      <c r="LT90" s="17"/>
      <c r="LU90" s="17"/>
      <c r="LV90" s="17"/>
      <c r="LW90" s="17"/>
      <c r="LX90" s="17"/>
      <c r="LY90" s="17"/>
      <c r="LZ90" s="17"/>
      <c r="MA90" s="17"/>
      <c r="MB90" s="17"/>
      <c r="MC90" s="17"/>
      <c r="MD90" s="17"/>
      <c r="ME90" s="17"/>
      <c r="MF90" s="17"/>
      <c r="MG90" s="17"/>
      <c r="MH90" s="17"/>
      <c r="MI90" s="17"/>
      <c r="MJ90" s="17"/>
      <c r="MK90" s="17"/>
      <c r="ML90" s="17"/>
      <c r="MM90" s="17"/>
      <c r="MN90" s="17"/>
      <c r="MO90" s="17"/>
      <c r="MP90" s="17"/>
      <c r="MQ90" s="17"/>
      <c r="MR90" s="17"/>
      <c r="MS90" s="17"/>
      <c r="MT90" s="17"/>
      <c r="MU90" s="17"/>
      <c r="MV90" s="17"/>
      <c r="MW90" s="17"/>
      <c r="MX90" s="17"/>
      <c r="MY90" s="17"/>
      <c r="MZ90" s="17"/>
      <c r="NA90" s="17"/>
      <c r="NB90" s="17"/>
      <c r="NC90" s="17"/>
      <c r="ND90" s="17"/>
      <c r="NE90" s="17"/>
      <c r="NF90" s="17"/>
      <c r="NG90" s="17"/>
      <c r="NH90" s="17"/>
      <c r="NI90" s="17"/>
      <c r="NJ90" s="17"/>
      <c r="NK90" s="17"/>
      <c r="NL90" s="17"/>
      <c r="NM90" s="17"/>
      <c r="NN90" s="17"/>
      <c r="NO90" s="17"/>
      <c r="NP90" s="17"/>
      <c r="NQ90" s="17"/>
      <c r="NR90" s="17"/>
      <c r="NS90" s="17"/>
      <c r="NT90" s="17"/>
      <c r="NU90" s="17"/>
      <c r="NV90" s="17"/>
      <c r="NW90" s="17"/>
      <c r="NX90" s="17"/>
      <c r="NY90" s="17"/>
      <c r="NZ90" s="17"/>
      <c r="OA90" s="17"/>
      <c r="OB90" s="17"/>
      <c r="OC90" s="17"/>
      <c r="OD90" s="17"/>
      <c r="OE90" s="17"/>
      <c r="OF90" s="17"/>
      <c r="OG90" s="17"/>
      <c r="OH90" s="17"/>
      <c r="OI90" s="17"/>
      <c r="OJ90" s="17"/>
      <c r="OK90" s="17"/>
      <c r="OL90" s="17"/>
      <c r="OM90" s="17"/>
      <c r="ON90" s="17"/>
      <c r="OO90" s="17"/>
      <c r="OP90" s="17"/>
      <c r="OQ90" s="17"/>
      <c r="OR90" s="17"/>
      <c r="OS90" s="17"/>
      <c r="OT90" s="17"/>
      <c r="OU90" s="17"/>
      <c r="OV90" s="17"/>
      <c r="OW90" s="17"/>
      <c r="OX90" s="17"/>
      <c r="OY90" s="17"/>
      <c r="OZ90" s="17"/>
      <c r="PA90" s="17"/>
      <c r="PB90" s="17"/>
      <c r="PC90" s="17"/>
      <c r="PD90" s="17"/>
      <c r="PE90" s="17"/>
      <c r="PF90" s="17"/>
      <c r="PG90" s="17"/>
      <c r="PH90" s="17"/>
      <c r="PI90" s="17"/>
      <c r="PJ90" s="17"/>
      <c r="PK90" s="17"/>
      <c r="PL90" s="17"/>
      <c r="PM90" s="17"/>
      <c r="PN90" s="17"/>
      <c r="PO90" s="17"/>
      <c r="PP90" s="17"/>
      <c r="PQ90" s="17"/>
      <c r="PR90" s="17"/>
      <c r="PS90" s="17"/>
      <c r="PT90" s="17"/>
      <c r="PU90" s="17"/>
      <c r="PV90" s="17"/>
      <c r="PW90" s="17"/>
      <c r="PX90" s="17"/>
      <c r="PY90" s="17"/>
      <c r="PZ90" s="17"/>
      <c r="QA90" s="17"/>
      <c r="QB90" s="17"/>
      <c r="QC90" s="17"/>
      <c r="QD90" s="17"/>
      <c r="QE90" s="17"/>
      <c r="QF90" s="17"/>
      <c r="QG90" s="17"/>
      <c r="QH90" s="17"/>
      <c r="QI90" s="17"/>
      <c r="QJ90" s="17"/>
      <c r="QK90" s="17"/>
      <c r="QL90" s="17"/>
      <c r="QM90" s="17"/>
      <c r="QN90" s="17"/>
      <c r="QO90" s="17"/>
      <c r="QP90" s="17"/>
      <c r="QQ90" s="17"/>
      <c r="QR90" s="17"/>
      <c r="QS90" s="17"/>
      <c r="QT90" s="17"/>
      <c r="QU90" s="17"/>
      <c r="QV90" s="17"/>
      <c r="QW90" s="17"/>
      <c r="QX90" s="17"/>
      <c r="QY90" s="17"/>
      <c r="QZ90" s="17"/>
      <c r="RA90" s="17"/>
      <c r="RB90" s="17"/>
      <c r="RC90" s="17"/>
      <c r="RD90" s="17"/>
      <c r="RE90" s="17"/>
      <c r="RF90" s="17"/>
      <c r="RG90" s="17"/>
      <c r="RH90" s="17"/>
      <c r="RI90" s="17"/>
      <c r="RJ90" s="17"/>
      <c r="RK90" s="17"/>
      <c r="RL90" s="17"/>
      <c r="RM90" s="17"/>
      <c r="RN90" s="17"/>
      <c r="RO90" s="17"/>
      <c r="RP90" s="17"/>
      <c r="RQ90" s="17"/>
      <c r="RR90" s="17"/>
      <c r="RS90" s="17"/>
      <c r="RT90" s="17"/>
      <c r="RU90" s="17"/>
      <c r="RV90" s="17"/>
      <c r="RW90" s="17"/>
      <c r="RX90" s="17"/>
      <c r="RY90" s="17"/>
      <c r="RZ90" s="17"/>
      <c r="SA90" s="17"/>
      <c r="SB90" s="17"/>
      <c r="SC90" s="17"/>
      <c r="SD90" s="17"/>
      <c r="SE90" s="17"/>
      <c r="SF90" s="17"/>
      <c r="SG90" s="17"/>
      <c r="SH90" s="17"/>
      <c r="SI90" s="17"/>
      <c r="SJ90" s="17"/>
      <c r="SK90" s="17"/>
      <c r="SL90" s="17"/>
      <c r="SM90" s="17"/>
      <c r="SN90" s="17"/>
      <c r="SO90" s="17"/>
      <c r="SP90" s="17"/>
      <c r="SQ90" s="17"/>
      <c r="SR90" s="17"/>
      <c r="SS90" s="17"/>
      <c r="ST90" s="17"/>
      <c r="SU90" s="17"/>
      <c r="SV90" s="17"/>
      <c r="SW90" s="17"/>
      <c r="SX90" s="17"/>
      <c r="SY90" s="17"/>
      <c r="SZ90" s="17"/>
      <c r="TA90" s="17"/>
      <c r="TB90" s="17"/>
      <c r="TC90" s="17"/>
      <c r="TD90" s="17"/>
      <c r="TE90" s="17"/>
      <c r="TF90" s="17"/>
      <c r="TG90" s="17"/>
      <c r="TH90" s="17"/>
      <c r="TI90" s="17"/>
      <c r="TJ90" s="17"/>
      <c r="TK90" s="17"/>
      <c r="TL90" s="17"/>
      <c r="TM90" s="17"/>
      <c r="TN90" s="17"/>
      <c r="TO90" s="17"/>
      <c r="TP90" s="17"/>
      <c r="TQ90" s="17"/>
      <c r="TR90" s="17"/>
      <c r="TS90" s="17"/>
      <c r="TT90" s="17"/>
      <c r="TU90" s="17"/>
      <c r="TV90" s="17"/>
      <c r="TW90" s="17"/>
      <c r="TX90" s="17"/>
      <c r="TY90" s="17"/>
      <c r="TZ90" s="17"/>
      <c r="UA90" s="17"/>
      <c r="UB90" s="17"/>
      <c r="UC90" s="17"/>
      <c r="UD90" s="17"/>
      <c r="UE90" s="17"/>
      <c r="UF90" s="17"/>
      <c r="UG90" s="17"/>
      <c r="UH90" s="17"/>
      <c r="UI90" s="17"/>
      <c r="UJ90" s="17"/>
      <c r="UK90" s="17"/>
      <c r="UL90" s="17"/>
      <c r="UM90" s="17"/>
      <c r="UN90" s="17"/>
      <c r="UO90" s="17"/>
      <c r="UP90" s="17"/>
      <c r="UQ90" s="17"/>
      <c r="UR90" s="17"/>
      <c r="US90" s="17"/>
      <c r="UT90" s="17"/>
      <c r="UU90" s="17"/>
      <c r="UV90" s="17"/>
      <c r="UW90" s="17"/>
      <c r="UX90" s="17"/>
      <c r="UY90" s="17"/>
      <c r="UZ90" s="17"/>
      <c r="VA90" s="17"/>
      <c r="VB90" s="17"/>
      <c r="VC90" s="17"/>
      <c r="VD90" s="17"/>
      <c r="VE90" s="17"/>
      <c r="VF90" s="17"/>
      <c r="VG90" s="17"/>
      <c r="VH90" s="17"/>
      <c r="VI90" s="17"/>
      <c r="VJ90" s="17"/>
      <c r="VK90" s="17"/>
      <c r="VL90" s="17"/>
      <c r="VM90" s="17"/>
      <c r="VN90" s="17"/>
      <c r="VO90" s="17"/>
      <c r="VP90" s="17"/>
      <c r="VQ90" s="17"/>
      <c r="VR90" s="17"/>
      <c r="VS90" s="17"/>
      <c r="VT90" s="17"/>
      <c r="VU90" s="17"/>
      <c r="VV90" s="17"/>
      <c r="VW90" s="17"/>
      <c r="VX90" s="17"/>
      <c r="VY90" s="17"/>
      <c r="VZ90" s="17"/>
      <c r="WA90" s="17"/>
      <c r="WB90" s="17"/>
      <c r="WC90" s="17"/>
      <c r="WD90" s="17"/>
      <c r="WE90" s="17"/>
      <c r="WF90" s="17"/>
      <c r="WG90" s="17"/>
      <c r="WH90" s="17"/>
      <c r="WI90" s="17"/>
      <c r="WJ90" s="17"/>
      <c r="WK90" s="17"/>
      <c r="WL90" s="17"/>
      <c r="WM90" s="17"/>
      <c r="WN90" s="17"/>
      <c r="WO90" s="17"/>
      <c r="WP90" s="17"/>
      <c r="WQ90" s="17"/>
      <c r="WR90" s="17"/>
      <c r="WS90" s="17"/>
      <c r="WT90" s="17"/>
      <c r="WU90" s="17"/>
      <c r="WV90" s="17"/>
      <c r="WW90" s="17"/>
      <c r="WX90" s="17"/>
      <c r="WY90" s="17"/>
      <c r="WZ90" s="17"/>
      <c r="XA90" s="17"/>
      <c r="XB90" s="17"/>
      <c r="XC90" s="17"/>
      <c r="XD90" s="17"/>
      <c r="XE90" s="17"/>
      <c r="XF90" s="17"/>
      <c r="XG90" s="17"/>
      <c r="XH90" s="17"/>
      <c r="XI90" s="17"/>
      <c r="XJ90" s="17"/>
      <c r="XK90" s="17"/>
      <c r="XL90" s="17"/>
      <c r="XM90" s="17"/>
      <c r="XN90" s="17"/>
      <c r="XO90" s="17"/>
      <c r="XP90" s="17"/>
      <c r="XQ90" s="17"/>
      <c r="XR90" s="17"/>
      <c r="XS90" s="17"/>
      <c r="XT90" s="17"/>
      <c r="XU90" s="17"/>
      <c r="XV90" s="17"/>
      <c r="XW90" s="17"/>
      <c r="XX90" s="17"/>
      <c r="XY90" s="17"/>
      <c r="XZ90" s="17"/>
      <c r="YA90" s="17"/>
      <c r="YB90" s="17"/>
      <c r="YC90" s="17"/>
      <c r="YD90" s="17"/>
      <c r="YE90" s="17"/>
      <c r="YF90" s="17"/>
      <c r="YG90" s="17"/>
      <c r="YH90" s="17"/>
      <c r="YI90" s="17"/>
      <c r="YJ90" s="17"/>
      <c r="YK90" s="17"/>
      <c r="YL90" s="17"/>
      <c r="YM90" s="17"/>
      <c r="YN90" s="17"/>
      <c r="YO90" s="17"/>
      <c r="YP90" s="17"/>
      <c r="YQ90" s="17"/>
      <c r="YR90" s="17"/>
      <c r="YS90" s="17"/>
      <c r="YT90" s="17"/>
      <c r="YU90" s="17"/>
      <c r="YV90" s="17"/>
      <c r="YW90" s="17"/>
      <c r="YX90" s="17"/>
      <c r="YY90" s="17"/>
      <c r="YZ90" s="17"/>
      <c r="ZA90" s="17"/>
      <c r="ZB90" s="17"/>
      <c r="ZC90" s="17"/>
      <c r="ZD90" s="17"/>
      <c r="ZE90" s="17"/>
      <c r="ZF90" s="17"/>
      <c r="ZG90" s="17"/>
      <c r="ZH90" s="17"/>
      <c r="ZI90" s="17"/>
      <c r="ZJ90" s="17"/>
      <c r="ZK90" s="17"/>
      <c r="ZL90" s="17"/>
      <c r="ZM90" s="17"/>
      <c r="ZN90" s="17"/>
      <c r="ZO90" s="17"/>
      <c r="ZP90" s="17"/>
      <c r="ZQ90" s="17"/>
      <c r="ZR90" s="17"/>
      <c r="ZS90" s="17"/>
      <c r="ZT90" s="17"/>
      <c r="ZU90" s="17"/>
      <c r="ZV90" s="17"/>
      <c r="ZW90" s="17"/>
      <c r="ZX90" s="17"/>
      <c r="ZY90" s="17"/>
      <c r="ZZ90" s="17"/>
      <c r="AAA90" s="17"/>
      <c r="AAB90" s="17"/>
      <c r="AAC90" s="17"/>
      <c r="AAD90" s="17"/>
      <c r="AAE90" s="17"/>
      <c r="AAF90" s="17"/>
      <c r="AAG90" s="17"/>
      <c r="AAH90" s="17"/>
      <c r="AAI90" s="17"/>
      <c r="AAJ90" s="17"/>
      <c r="AAK90" s="17"/>
      <c r="AAL90" s="17"/>
      <c r="AAM90" s="17"/>
      <c r="AAN90" s="17"/>
      <c r="AAO90" s="17"/>
      <c r="AAP90" s="17"/>
      <c r="AAQ90" s="17"/>
      <c r="AAR90" s="17"/>
      <c r="AAS90" s="17"/>
      <c r="AAT90" s="17"/>
      <c r="AAU90" s="17"/>
      <c r="AAV90" s="17"/>
      <c r="AAW90" s="17"/>
      <c r="AAX90" s="17"/>
      <c r="AAY90" s="17"/>
      <c r="AAZ90" s="17"/>
      <c r="ABA90" s="17"/>
      <c r="ABB90" s="17"/>
      <c r="ABC90" s="17"/>
      <c r="ABD90" s="17"/>
      <c r="ABE90" s="17"/>
      <c r="ABF90" s="17"/>
      <c r="ABG90" s="17"/>
      <c r="ABH90" s="17"/>
      <c r="ABI90" s="17"/>
      <c r="ABJ90" s="17"/>
      <c r="ABK90" s="17"/>
      <c r="ABL90" s="17"/>
      <c r="ABM90" s="17"/>
      <c r="ABN90" s="17"/>
      <c r="ABO90" s="17"/>
      <c r="ABP90" s="17"/>
      <c r="ABQ90" s="17"/>
      <c r="ABR90" s="17"/>
      <c r="ABS90" s="17"/>
      <c r="ABT90" s="17"/>
      <c r="ABU90" s="17"/>
      <c r="ABV90" s="17"/>
      <c r="ABW90" s="17"/>
      <c r="ABX90" s="17"/>
      <c r="ABY90" s="17"/>
      <c r="ABZ90" s="17"/>
      <c r="ACA90" s="17"/>
      <c r="ACB90" s="17"/>
      <c r="ACC90" s="17"/>
      <c r="ACD90" s="17"/>
      <c r="ACE90" s="17"/>
      <c r="ACF90" s="17"/>
      <c r="ACG90" s="17"/>
      <c r="ACH90" s="17"/>
      <c r="ACI90" s="17"/>
      <c r="ACJ90" s="17"/>
      <c r="ACK90" s="17"/>
      <c r="ACL90" s="17"/>
      <c r="ACM90" s="17"/>
      <c r="ACN90" s="17"/>
      <c r="ACO90" s="17"/>
      <c r="ACP90" s="17"/>
      <c r="ACQ90" s="17"/>
      <c r="ACR90" s="17"/>
      <c r="ACS90" s="17"/>
      <c r="ACT90" s="17"/>
      <c r="ACU90" s="17"/>
      <c r="ACV90" s="17"/>
      <c r="ACW90" s="17"/>
      <c r="ACX90" s="17"/>
      <c r="ACY90" s="17"/>
      <c r="ACZ90" s="17"/>
      <c r="ADA90" s="17"/>
      <c r="ADB90" s="17"/>
      <c r="ADC90" s="17"/>
      <c r="ADD90" s="17"/>
      <c r="ADE90" s="17"/>
      <c r="ADF90" s="17"/>
      <c r="ADG90" s="17"/>
      <c r="ADH90" s="17"/>
      <c r="ADI90" s="17"/>
      <c r="ADJ90" s="17"/>
      <c r="ADK90" s="17"/>
      <c r="ADL90" s="17"/>
      <c r="ADM90" s="17"/>
      <c r="ADN90" s="17"/>
      <c r="ADO90" s="17"/>
      <c r="ADP90" s="17"/>
      <c r="ADQ90" s="17"/>
      <c r="ADR90" s="17"/>
      <c r="ADS90" s="17"/>
      <c r="ADT90" s="17"/>
      <c r="ADU90" s="17"/>
      <c r="ADV90" s="17"/>
      <c r="ADW90" s="17"/>
      <c r="ADX90" s="17"/>
      <c r="ADY90" s="17"/>
      <c r="ADZ90" s="17"/>
      <c r="AEA90" s="17"/>
      <c r="AEB90" s="17"/>
      <c r="AEC90" s="17"/>
      <c r="AED90" s="17"/>
      <c r="AEE90" s="17"/>
      <c r="AEF90" s="17"/>
      <c r="AEG90" s="17"/>
      <c r="AEH90" s="17"/>
      <c r="AEI90" s="17"/>
      <c r="AEJ90" s="17"/>
      <c r="AEK90" s="17"/>
      <c r="AEL90" s="17"/>
      <c r="AEM90" s="17"/>
      <c r="AEN90" s="17"/>
      <c r="AEO90" s="17"/>
      <c r="AEP90" s="17"/>
      <c r="AEQ90" s="17"/>
      <c r="AER90" s="17"/>
      <c r="AES90" s="17"/>
      <c r="AET90" s="17"/>
      <c r="AEU90" s="17"/>
      <c r="AEV90" s="17"/>
      <c r="AEW90" s="17"/>
      <c r="AEX90" s="17"/>
      <c r="AEY90" s="17"/>
      <c r="AEZ90" s="17"/>
      <c r="AFA90" s="17"/>
      <c r="AFB90" s="17"/>
      <c r="AFC90" s="17"/>
      <c r="AFD90" s="17"/>
      <c r="AFE90" s="17"/>
      <c r="AFF90" s="17"/>
      <c r="AFG90" s="17"/>
      <c r="AFH90" s="17"/>
      <c r="AFI90" s="17"/>
      <c r="AFJ90" s="17"/>
      <c r="AFK90" s="17"/>
      <c r="AFL90" s="17"/>
      <c r="AFM90" s="17"/>
      <c r="AFN90" s="17"/>
      <c r="AFO90" s="17"/>
      <c r="AFP90" s="17"/>
      <c r="AFQ90" s="17"/>
      <c r="AFR90" s="17"/>
      <c r="AFS90" s="17"/>
      <c r="AFT90" s="17"/>
      <c r="AFU90" s="17"/>
      <c r="AFV90" s="17"/>
      <c r="AFW90" s="17"/>
      <c r="AFX90" s="17"/>
      <c r="AFY90" s="17"/>
      <c r="AFZ90" s="17"/>
      <c r="AGA90" s="17"/>
      <c r="AGB90" s="17"/>
      <c r="AGC90" s="17"/>
      <c r="AGD90" s="17"/>
      <c r="AGE90" s="17"/>
      <c r="AGF90" s="17"/>
      <c r="AGG90" s="17"/>
      <c r="AGH90" s="17"/>
      <c r="AGI90" s="17"/>
      <c r="AGJ90" s="17"/>
      <c r="AGK90" s="17"/>
      <c r="AGL90" s="17"/>
      <c r="AGM90" s="17"/>
      <c r="AGN90" s="17"/>
      <c r="AGO90" s="17"/>
      <c r="AGP90" s="17"/>
      <c r="AGQ90" s="17"/>
      <c r="AGR90" s="17"/>
      <c r="AGS90" s="17"/>
      <c r="AGT90" s="17"/>
      <c r="AGU90" s="17"/>
      <c r="AGV90" s="17"/>
      <c r="AGW90" s="17"/>
      <c r="AGX90" s="17"/>
      <c r="AGY90" s="17"/>
      <c r="AGZ90" s="17"/>
      <c r="AHA90" s="17"/>
      <c r="AHB90" s="17"/>
      <c r="AHC90" s="17"/>
      <c r="AHD90" s="17"/>
      <c r="AHE90" s="17"/>
      <c r="AHF90" s="17"/>
      <c r="AHG90" s="17"/>
      <c r="AHH90" s="17"/>
      <c r="AHI90" s="17"/>
      <c r="AHJ90" s="17"/>
      <c r="AHK90" s="17"/>
      <c r="AHL90" s="17"/>
      <c r="AHM90" s="17"/>
      <c r="AHN90" s="17"/>
      <c r="AHO90" s="17"/>
      <c r="AHP90" s="17"/>
      <c r="AHQ90" s="17"/>
      <c r="AHR90" s="17"/>
      <c r="AHS90" s="17"/>
      <c r="AHT90" s="17"/>
      <c r="AHU90" s="17"/>
      <c r="AHV90" s="17"/>
      <c r="AHW90" s="17"/>
      <c r="AHX90" s="17"/>
      <c r="AHY90" s="17"/>
      <c r="AHZ90" s="17"/>
      <c r="AIA90" s="17"/>
      <c r="AIB90" s="17"/>
      <c r="AIC90" s="17"/>
      <c r="AID90" s="17"/>
      <c r="AIE90" s="17"/>
      <c r="AIF90" s="17"/>
      <c r="AIG90" s="17"/>
      <c r="AIH90" s="17"/>
      <c r="AII90" s="17"/>
      <c r="AIJ90" s="17"/>
      <c r="AIK90" s="17"/>
      <c r="AIL90" s="17"/>
      <c r="AIM90" s="17"/>
      <c r="AIN90" s="17"/>
      <c r="AIO90" s="17"/>
      <c r="AIP90" s="17"/>
      <c r="AIQ90" s="17"/>
      <c r="AIR90" s="17"/>
      <c r="AIS90" s="17"/>
      <c r="AIT90" s="17"/>
      <c r="AIU90" s="17"/>
      <c r="AIV90" s="17"/>
      <c r="AIW90" s="17"/>
      <c r="AIX90" s="17"/>
      <c r="AIY90" s="17"/>
      <c r="AIZ90" s="17"/>
      <c r="AJA90" s="17"/>
      <c r="AJB90" s="17"/>
      <c r="AJC90" s="17"/>
      <c r="AJD90" s="17"/>
      <c r="AJE90" s="17"/>
      <c r="AJF90" s="17"/>
      <c r="AJG90" s="17"/>
      <c r="AJH90" s="17"/>
      <c r="AJI90" s="17"/>
      <c r="AJJ90" s="17"/>
      <c r="AJK90" s="17"/>
      <c r="AJL90" s="17"/>
      <c r="AJM90" s="17"/>
      <c r="AJN90" s="17"/>
      <c r="AJO90" s="17"/>
      <c r="AJP90" s="17"/>
      <c r="AJQ90" s="17"/>
      <c r="AJR90" s="17"/>
      <c r="AJS90" s="17"/>
      <c r="AJT90" s="17"/>
      <c r="AJU90" s="17"/>
      <c r="AJV90" s="17"/>
      <c r="AJW90" s="17"/>
      <c r="AJX90" s="17"/>
      <c r="AJY90" s="17"/>
      <c r="AJZ90" s="17"/>
      <c r="AKA90" s="17"/>
      <c r="AKB90" s="17"/>
      <c r="AKC90" s="17"/>
      <c r="AKD90" s="17"/>
      <c r="AKE90" s="17"/>
      <c r="AKF90" s="17"/>
      <c r="AKG90" s="17"/>
      <c r="AKH90" s="17"/>
      <c r="AKI90" s="17"/>
      <c r="AKJ90" s="17"/>
      <c r="AKK90" s="17"/>
      <c r="AKL90" s="17"/>
      <c r="AKM90" s="17"/>
      <c r="AKN90" s="17"/>
      <c r="AKO90" s="17"/>
      <c r="AKP90" s="17"/>
      <c r="AKQ90" s="17"/>
      <c r="AKR90" s="17"/>
      <c r="AKS90" s="17"/>
      <c r="AKT90" s="17"/>
      <c r="AKU90" s="17"/>
      <c r="AKV90" s="17"/>
      <c r="AKW90" s="17"/>
      <c r="AKX90" s="17"/>
      <c r="AKY90" s="17"/>
      <c r="AKZ90" s="17"/>
      <c r="ALA90" s="17"/>
      <c r="ALB90" s="17"/>
      <c r="ALC90" s="17"/>
      <c r="ALD90" s="17"/>
      <c r="ALE90" s="17"/>
      <c r="ALF90" s="17"/>
      <c r="ALG90" s="17"/>
      <c r="ALH90" s="17"/>
      <c r="ALI90" s="17"/>
      <c r="ALJ90" s="17"/>
      <c r="ALK90" s="17"/>
      <c r="ALL90" s="17"/>
      <c r="ALM90" s="17"/>
      <c r="ALN90" s="17"/>
      <c r="ALO90" s="17"/>
      <c r="ALP90" s="17"/>
      <c r="ALQ90" s="17"/>
      <c r="ALR90" s="17"/>
      <c r="ALS90" s="17"/>
      <c r="ALT90" s="17"/>
      <c r="ALU90" s="17"/>
      <c r="ALV90" s="17"/>
      <c r="ALW90" s="17"/>
      <c r="ALX90" s="17"/>
      <c r="ALY90" s="17"/>
      <c r="ALZ90" s="17"/>
      <c r="AMA90" s="17"/>
      <c r="AMB90" s="17"/>
      <c r="AMC90" s="17"/>
      <c r="AMD90" s="17"/>
      <c r="AME90" s="17"/>
      <c r="AMF90" s="17"/>
      <c r="AMG90" s="17"/>
      <c r="AMH90" s="17"/>
      <c r="AMI90" s="17"/>
      <c r="AMJ90" s="17"/>
      <c r="AMK90" s="17"/>
      <c r="AML90" s="17"/>
      <c r="AMM90" s="17"/>
      <c r="AMN90" s="17"/>
      <c r="AMO90" s="17"/>
      <c r="AMP90" s="17"/>
      <c r="AMQ90" s="17"/>
      <c r="AMR90" s="17"/>
      <c r="AMS90" s="17"/>
      <c r="AMT90" s="17"/>
      <c r="AMU90" s="17"/>
      <c r="AMV90" s="17"/>
      <c r="AMW90" s="17"/>
      <c r="AMX90" s="17"/>
      <c r="AMY90" s="17"/>
      <c r="AMZ90" s="17"/>
      <c r="ANA90" s="17"/>
      <c r="ANB90" s="17"/>
      <c r="ANC90" s="17"/>
      <c r="AND90" s="17"/>
      <c r="ANE90" s="17"/>
      <c r="ANF90" s="17"/>
      <c r="ANG90" s="17"/>
      <c r="ANH90" s="17"/>
      <c r="ANI90" s="17"/>
      <c r="ANJ90" s="17"/>
      <c r="ANK90" s="17"/>
      <c r="ANL90" s="17"/>
      <c r="ANM90" s="17"/>
      <c r="ANN90" s="17"/>
      <c r="ANO90" s="17"/>
      <c r="ANP90" s="17"/>
      <c r="ANQ90" s="17"/>
      <c r="ANR90" s="17"/>
      <c r="ANS90" s="17"/>
      <c r="ANT90" s="17"/>
      <c r="ANU90" s="17"/>
      <c r="ANV90" s="17"/>
      <c r="ANW90" s="17"/>
      <c r="ANX90" s="17"/>
      <c r="ANY90" s="17"/>
      <c r="ANZ90" s="17"/>
      <c r="AOA90" s="17"/>
      <c r="AOB90" s="17"/>
      <c r="AOC90" s="17"/>
      <c r="AOD90" s="17"/>
      <c r="AOE90" s="17"/>
      <c r="AOF90" s="17"/>
      <c r="AOG90" s="17"/>
      <c r="AOH90" s="17"/>
      <c r="AOI90" s="17"/>
      <c r="AOJ90" s="17"/>
      <c r="AOK90" s="17"/>
      <c r="AOL90" s="17"/>
      <c r="AOM90" s="17"/>
      <c r="AON90" s="17"/>
      <c r="AOO90" s="17"/>
      <c r="AOP90" s="17"/>
      <c r="AOQ90" s="17"/>
      <c r="AOR90" s="17"/>
      <c r="AOS90" s="17"/>
      <c r="AOT90" s="17"/>
      <c r="AOU90" s="17"/>
      <c r="AOV90" s="17"/>
      <c r="AOW90" s="17"/>
      <c r="AOX90" s="17"/>
      <c r="AOY90" s="17"/>
      <c r="AOZ90" s="17"/>
      <c r="APA90" s="17"/>
      <c r="APB90" s="17"/>
      <c r="APC90" s="17"/>
      <c r="APD90" s="17"/>
      <c r="APE90" s="17"/>
      <c r="APF90" s="17"/>
      <c r="APG90" s="17"/>
      <c r="APH90" s="17"/>
      <c r="API90" s="17"/>
      <c r="APJ90" s="17"/>
      <c r="APK90" s="17"/>
      <c r="APL90" s="17"/>
      <c r="APM90" s="17"/>
      <c r="APN90" s="17"/>
      <c r="APO90" s="17"/>
      <c r="APP90" s="17"/>
      <c r="APQ90" s="17"/>
      <c r="APR90" s="17"/>
      <c r="APS90" s="17"/>
      <c r="APT90" s="17"/>
      <c r="APU90" s="17"/>
      <c r="APV90" s="17"/>
      <c r="APW90" s="17"/>
      <c r="APX90" s="17"/>
      <c r="APY90" s="17"/>
      <c r="APZ90" s="17"/>
      <c r="AQA90" s="17"/>
      <c r="AQB90" s="17"/>
      <c r="AQC90" s="17"/>
      <c r="AQD90" s="17"/>
      <c r="AQE90" s="17"/>
      <c r="AQF90" s="17"/>
      <c r="AQG90" s="17"/>
      <c r="AQH90" s="17"/>
      <c r="AQI90" s="17"/>
      <c r="AQJ90" s="17"/>
      <c r="AQK90" s="17"/>
      <c r="AQL90" s="17"/>
      <c r="AQM90" s="17"/>
      <c r="AQN90" s="17"/>
      <c r="AQO90" s="17"/>
      <c r="AQP90" s="17"/>
      <c r="AQQ90" s="17"/>
      <c r="AQR90" s="17"/>
      <c r="AQS90" s="17"/>
      <c r="AQT90" s="17"/>
      <c r="AQU90" s="17"/>
      <c r="AQV90" s="17"/>
      <c r="AQW90" s="17"/>
      <c r="AQX90" s="17"/>
      <c r="AQY90" s="17"/>
      <c r="AQZ90" s="17"/>
      <c r="ARA90" s="17"/>
      <c r="ARB90" s="17"/>
      <c r="ARC90" s="17"/>
      <c r="ARD90" s="17"/>
      <c r="ARE90" s="17"/>
      <c r="ARF90" s="17"/>
      <c r="ARG90" s="17"/>
      <c r="ARH90" s="17"/>
      <c r="ARI90" s="17"/>
      <c r="ARJ90" s="17"/>
      <c r="ARK90" s="17"/>
      <c r="ARL90" s="17"/>
      <c r="ARM90" s="17"/>
      <c r="ARN90" s="17"/>
      <c r="ARO90" s="17"/>
      <c r="ARP90" s="17"/>
      <c r="ARQ90" s="17"/>
      <c r="ARR90" s="17"/>
      <c r="ARS90" s="17"/>
      <c r="ART90" s="17"/>
      <c r="ARU90" s="17"/>
      <c r="ARV90" s="17"/>
      <c r="ARW90" s="17"/>
      <c r="ARX90" s="17"/>
      <c r="ARY90" s="17"/>
      <c r="ARZ90" s="17"/>
      <c r="ASA90" s="17"/>
      <c r="ASB90" s="17"/>
      <c r="ASC90" s="17"/>
      <c r="ASD90" s="17"/>
      <c r="ASE90" s="17"/>
      <c r="ASF90" s="17"/>
      <c r="ASG90" s="17"/>
      <c r="ASH90" s="17"/>
      <c r="ASI90" s="17"/>
      <c r="ASJ90" s="17"/>
      <c r="ASK90" s="17"/>
      <c r="ASL90" s="17"/>
      <c r="ASM90" s="17"/>
      <c r="ASN90" s="17"/>
      <c r="ASO90" s="17"/>
      <c r="ASP90" s="17"/>
      <c r="ASQ90" s="17"/>
      <c r="ASR90" s="17"/>
      <c r="ASS90" s="17"/>
      <c r="AST90" s="17"/>
      <c r="ASU90" s="17"/>
      <c r="ASV90" s="17"/>
      <c r="ASW90" s="17"/>
      <c r="ASX90" s="17"/>
      <c r="ASY90" s="17"/>
      <c r="ASZ90" s="17"/>
      <c r="ATA90" s="17"/>
      <c r="ATB90" s="17"/>
      <c r="ATC90" s="17"/>
      <c r="ATD90" s="17"/>
      <c r="ATE90" s="17"/>
      <c r="ATF90" s="17"/>
      <c r="ATG90" s="17"/>
      <c r="ATH90" s="17"/>
      <c r="ATI90" s="17"/>
      <c r="ATJ90" s="17"/>
      <c r="ATK90" s="17"/>
      <c r="ATL90" s="17"/>
      <c r="ATM90" s="17"/>
      <c r="ATN90" s="17"/>
      <c r="ATO90" s="17"/>
      <c r="ATP90" s="17"/>
      <c r="ATQ90" s="17"/>
      <c r="ATR90" s="17"/>
      <c r="ATS90" s="17"/>
      <c r="ATT90" s="17"/>
      <c r="ATU90" s="17"/>
      <c r="ATV90" s="17"/>
      <c r="ATW90" s="17"/>
      <c r="ATX90" s="17"/>
      <c r="ATY90" s="17"/>
      <c r="ATZ90" s="17"/>
      <c r="AUA90" s="17"/>
      <c r="AUB90" s="17"/>
      <c r="AUC90" s="17"/>
      <c r="AUD90" s="17"/>
      <c r="AUE90" s="17"/>
      <c r="AUF90" s="17"/>
      <c r="AUG90" s="17"/>
      <c r="AUH90" s="17"/>
      <c r="AUI90" s="17"/>
      <c r="AUJ90" s="17"/>
      <c r="AUK90" s="17"/>
      <c r="AUL90" s="17"/>
      <c r="AUM90" s="17"/>
      <c r="AUN90" s="17"/>
      <c r="AUO90" s="17"/>
      <c r="AUP90" s="17"/>
      <c r="AUQ90" s="17"/>
      <c r="AUR90" s="17"/>
      <c r="AUS90" s="17"/>
      <c r="AUT90" s="17"/>
      <c r="AUU90" s="17"/>
      <c r="AUV90" s="17"/>
      <c r="AUW90" s="17"/>
      <c r="AUX90" s="17"/>
      <c r="AUY90" s="17"/>
      <c r="AUZ90" s="17"/>
      <c r="AVA90" s="17"/>
      <c r="AVB90" s="17"/>
      <c r="AVC90" s="17"/>
      <c r="AVD90" s="17"/>
      <c r="AVE90" s="17"/>
      <c r="AVF90" s="17"/>
      <c r="AVG90" s="17"/>
      <c r="AVH90" s="17"/>
      <c r="AVI90" s="17"/>
      <c r="AVJ90" s="17"/>
      <c r="AVK90" s="17"/>
      <c r="AVL90" s="17"/>
      <c r="AVM90" s="17"/>
      <c r="AVN90" s="17"/>
      <c r="AVO90" s="17"/>
      <c r="AVP90" s="17"/>
      <c r="AVQ90" s="17"/>
      <c r="AVR90" s="17"/>
      <c r="AVS90" s="17"/>
      <c r="AVT90" s="17"/>
      <c r="AVU90" s="17"/>
      <c r="AVV90" s="17"/>
      <c r="AVW90" s="17"/>
      <c r="AVX90" s="17"/>
      <c r="AVY90" s="17"/>
      <c r="AVZ90" s="17"/>
      <c r="AWA90" s="17"/>
      <c r="AWB90" s="17"/>
      <c r="AWC90" s="17"/>
      <c r="AWD90" s="17"/>
      <c r="AWE90" s="17"/>
      <c r="AWF90" s="17"/>
      <c r="AWG90" s="17"/>
      <c r="AWH90" s="17"/>
      <c r="AWI90" s="17"/>
      <c r="AWJ90" s="17"/>
      <c r="AWK90" s="17"/>
      <c r="AWL90" s="17"/>
      <c r="AWM90" s="17"/>
      <c r="AWN90" s="17"/>
      <c r="AWO90" s="17"/>
      <c r="AWP90" s="17"/>
      <c r="AWQ90" s="17"/>
      <c r="AWR90" s="17"/>
      <c r="AWS90" s="17"/>
      <c r="AWT90" s="17"/>
      <c r="AWU90" s="17"/>
      <c r="AWV90" s="17"/>
      <c r="AWW90" s="17"/>
      <c r="AWX90" s="17"/>
      <c r="AWY90" s="17"/>
      <c r="AWZ90" s="17"/>
      <c r="AXA90" s="17"/>
      <c r="AXB90" s="17"/>
      <c r="AXC90" s="17"/>
      <c r="AXD90" s="17"/>
      <c r="AXE90" s="17"/>
      <c r="AXF90" s="17"/>
      <c r="AXG90" s="17"/>
      <c r="AXH90" s="17"/>
      <c r="AXI90" s="17"/>
      <c r="AXJ90" s="17"/>
      <c r="AXK90" s="17"/>
      <c r="AXL90" s="17"/>
      <c r="AXM90" s="17"/>
      <c r="AXN90" s="17"/>
      <c r="AXO90" s="17"/>
      <c r="AXP90" s="17"/>
      <c r="AXQ90" s="17"/>
      <c r="AXR90" s="17"/>
      <c r="AXS90" s="17"/>
      <c r="AXT90" s="17"/>
      <c r="AXU90" s="17"/>
      <c r="AXV90" s="17"/>
      <c r="AXW90" s="17"/>
      <c r="AXX90" s="17"/>
      <c r="AXY90" s="17"/>
      <c r="AXZ90" s="17"/>
      <c r="AYA90" s="17"/>
      <c r="AYB90" s="17"/>
      <c r="AYC90" s="17"/>
      <c r="AYD90" s="17"/>
      <c r="AYE90" s="17"/>
      <c r="AYF90" s="17"/>
      <c r="AYG90" s="17"/>
      <c r="AYH90" s="17"/>
      <c r="AYI90" s="17"/>
      <c r="AYJ90" s="17"/>
      <c r="AYK90" s="17"/>
      <c r="AYL90" s="17"/>
      <c r="AYM90" s="17"/>
      <c r="AYN90" s="17"/>
      <c r="AYO90" s="17"/>
      <c r="AYP90" s="17"/>
      <c r="AYQ90" s="17"/>
      <c r="AYR90" s="17"/>
      <c r="AYS90" s="17"/>
      <c r="AYT90" s="17"/>
      <c r="AYU90" s="17"/>
      <c r="AYV90" s="17"/>
      <c r="AYW90" s="17"/>
      <c r="AYX90" s="17"/>
      <c r="AYY90" s="17"/>
      <c r="AYZ90" s="17"/>
      <c r="AZA90" s="17"/>
      <c r="AZB90" s="17"/>
      <c r="AZC90" s="17"/>
      <c r="AZD90" s="17"/>
      <c r="AZE90" s="17"/>
      <c r="AZF90" s="17"/>
      <c r="AZG90" s="17"/>
      <c r="AZH90" s="17"/>
      <c r="AZI90" s="17"/>
      <c r="AZJ90" s="17"/>
      <c r="AZK90" s="17"/>
      <c r="AZL90" s="17"/>
      <c r="AZM90" s="17"/>
      <c r="AZN90" s="17"/>
      <c r="AZO90" s="17"/>
      <c r="AZP90" s="17"/>
      <c r="AZQ90" s="17"/>
      <c r="AZR90" s="17"/>
      <c r="AZS90" s="17"/>
      <c r="AZT90" s="17"/>
      <c r="AZU90" s="17"/>
      <c r="AZV90" s="17"/>
      <c r="AZW90" s="17"/>
      <c r="AZX90" s="17"/>
      <c r="AZY90" s="17"/>
      <c r="AZZ90" s="17"/>
      <c r="BAA90" s="17"/>
      <c r="BAB90" s="17"/>
      <c r="BAC90" s="17"/>
      <c r="BAD90" s="17"/>
      <c r="BAE90" s="17"/>
      <c r="BAF90" s="17"/>
      <c r="BAG90" s="17"/>
      <c r="BAH90" s="17"/>
      <c r="BAI90" s="17"/>
      <c r="BAJ90" s="17"/>
      <c r="BAK90" s="17"/>
      <c r="BAL90" s="17"/>
      <c r="BAM90" s="17"/>
      <c r="BAN90" s="17"/>
      <c r="BAO90" s="17"/>
      <c r="BAP90" s="17"/>
      <c r="BAQ90" s="17"/>
      <c r="BAR90" s="17"/>
      <c r="BAS90" s="17"/>
      <c r="BAT90" s="17"/>
      <c r="BAU90" s="17"/>
      <c r="BAV90" s="17"/>
      <c r="BAW90" s="17"/>
      <c r="BAX90" s="17"/>
      <c r="BAY90" s="17"/>
      <c r="BAZ90" s="17"/>
      <c r="BBA90" s="17"/>
      <c r="BBB90" s="17"/>
      <c r="BBC90" s="17"/>
      <c r="BBD90" s="17"/>
      <c r="BBE90" s="17"/>
      <c r="BBF90" s="17"/>
      <c r="BBG90" s="17"/>
      <c r="BBH90" s="17"/>
      <c r="BBI90" s="17"/>
      <c r="BBJ90" s="17"/>
      <c r="BBK90" s="17"/>
      <c r="BBL90" s="17"/>
      <c r="BBM90" s="17"/>
      <c r="BBN90" s="17"/>
      <c r="BBO90" s="17"/>
      <c r="BBP90" s="17"/>
      <c r="BBQ90" s="17"/>
      <c r="BBR90" s="17"/>
      <c r="BBS90" s="17"/>
      <c r="BBT90" s="17"/>
      <c r="BBU90" s="17"/>
      <c r="BBV90" s="17"/>
      <c r="BBW90" s="17"/>
      <c r="BBX90" s="17"/>
      <c r="BBY90" s="17"/>
      <c r="BBZ90" s="17"/>
      <c r="BCA90" s="17"/>
      <c r="BCB90" s="17"/>
      <c r="BCC90" s="17"/>
      <c r="BCD90" s="17"/>
      <c r="BCE90" s="17"/>
      <c r="BCF90" s="17"/>
      <c r="BCG90" s="17"/>
      <c r="BCH90" s="17"/>
      <c r="BCI90" s="17"/>
      <c r="BCJ90" s="17"/>
      <c r="BCK90" s="17"/>
      <c r="BCL90" s="17"/>
      <c r="BCM90" s="17"/>
      <c r="BCN90" s="17"/>
      <c r="BCO90" s="17"/>
      <c r="BCP90" s="17"/>
      <c r="BCQ90" s="17"/>
      <c r="BCR90" s="17"/>
      <c r="BCS90" s="17"/>
      <c r="BCT90" s="17"/>
      <c r="BCU90" s="17"/>
      <c r="BCV90" s="17"/>
      <c r="BCW90" s="17"/>
      <c r="BCX90" s="17"/>
      <c r="BCY90" s="17"/>
      <c r="BCZ90" s="17"/>
      <c r="BDA90" s="17"/>
      <c r="BDB90" s="17"/>
      <c r="BDC90" s="17"/>
      <c r="BDD90" s="17"/>
      <c r="BDE90" s="17"/>
      <c r="BDF90" s="17"/>
      <c r="BDG90" s="17"/>
      <c r="BDH90" s="17"/>
      <c r="BDI90" s="17"/>
      <c r="BDJ90" s="17"/>
      <c r="BDK90" s="17"/>
      <c r="BDL90" s="17"/>
      <c r="BDM90" s="17"/>
      <c r="BDN90" s="17"/>
      <c r="BDO90" s="17"/>
      <c r="BDP90" s="17"/>
      <c r="BDQ90" s="17"/>
      <c r="BDR90" s="17"/>
      <c r="BDS90" s="17"/>
      <c r="BDT90" s="17"/>
      <c r="BDU90" s="17"/>
      <c r="BDV90" s="17"/>
      <c r="BDW90" s="17"/>
      <c r="BDX90" s="17"/>
      <c r="BDY90" s="17"/>
      <c r="BDZ90" s="17"/>
      <c r="BEA90" s="17"/>
      <c r="BEB90" s="17"/>
      <c r="BEC90" s="17"/>
      <c r="BED90" s="17"/>
      <c r="BEE90" s="17"/>
      <c r="BEF90" s="17"/>
      <c r="BEG90" s="17"/>
      <c r="BEH90" s="17"/>
      <c r="BEI90" s="17"/>
      <c r="BEJ90" s="17"/>
      <c r="BEK90" s="17"/>
      <c r="BEL90" s="17"/>
      <c r="BEM90" s="17"/>
      <c r="BEN90" s="17"/>
      <c r="BEO90" s="17"/>
      <c r="BEP90" s="17"/>
      <c r="BEQ90" s="17"/>
      <c r="BER90" s="17"/>
      <c r="BES90" s="17"/>
      <c r="BET90" s="17"/>
      <c r="BEU90" s="17"/>
      <c r="BEV90" s="17"/>
      <c r="BEW90" s="17"/>
      <c r="BEX90" s="17"/>
      <c r="BEY90" s="17"/>
      <c r="BEZ90" s="17"/>
      <c r="BFA90" s="17"/>
      <c r="BFB90" s="17"/>
      <c r="BFC90" s="17"/>
      <c r="BFD90" s="17"/>
      <c r="BFE90" s="17"/>
      <c r="BFF90" s="17"/>
      <c r="BFG90" s="17"/>
      <c r="BFH90" s="17"/>
      <c r="BFI90" s="17"/>
      <c r="BFJ90" s="17"/>
      <c r="BFK90" s="17"/>
      <c r="BFL90" s="17"/>
      <c r="BFM90" s="17"/>
      <c r="BFN90" s="17"/>
      <c r="BFO90" s="17"/>
      <c r="BFP90" s="17"/>
      <c r="BFQ90" s="17"/>
      <c r="BFR90" s="17"/>
      <c r="BFS90" s="17"/>
      <c r="BFT90" s="17"/>
      <c r="BFU90" s="17"/>
      <c r="BFV90" s="17"/>
      <c r="BFW90" s="17"/>
      <c r="BFX90" s="17"/>
      <c r="BFY90" s="17"/>
      <c r="BFZ90" s="17"/>
      <c r="BGA90" s="17"/>
      <c r="BGB90" s="17"/>
      <c r="BGC90" s="17"/>
      <c r="BGD90" s="17"/>
      <c r="BGE90" s="17"/>
      <c r="BGF90" s="17"/>
      <c r="BGG90" s="17"/>
      <c r="BGH90" s="17"/>
      <c r="BGI90" s="17"/>
      <c r="BGJ90" s="17"/>
      <c r="BGK90" s="17"/>
      <c r="BGL90" s="17"/>
      <c r="BGM90" s="17"/>
      <c r="BGN90" s="17"/>
      <c r="BGO90" s="17"/>
      <c r="BGP90" s="17"/>
      <c r="BGQ90" s="17"/>
      <c r="BGR90" s="17"/>
      <c r="BGS90" s="17"/>
      <c r="BGT90" s="17"/>
      <c r="BGU90" s="17"/>
      <c r="BGV90" s="17"/>
      <c r="BGW90" s="17"/>
      <c r="BGX90" s="17"/>
      <c r="BGY90" s="17"/>
      <c r="BGZ90" s="17"/>
      <c r="BHA90" s="17"/>
      <c r="BHB90" s="17"/>
      <c r="BHC90" s="17"/>
      <c r="BHD90" s="17"/>
      <c r="BHE90" s="17"/>
      <c r="BHF90" s="17"/>
      <c r="BHG90" s="17"/>
      <c r="BHH90" s="17"/>
      <c r="BHI90" s="17"/>
      <c r="BHJ90" s="17"/>
      <c r="BHK90" s="17"/>
      <c r="BHL90" s="17"/>
      <c r="BHM90" s="17"/>
      <c r="BHN90" s="17"/>
      <c r="BHO90" s="17"/>
      <c r="BHP90" s="17"/>
      <c r="BHQ90" s="17"/>
      <c r="BHR90" s="17"/>
      <c r="BHS90" s="17"/>
      <c r="BHT90" s="17"/>
      <c r="BHU90" s="17"/>
      <c r="BHV90" s="17"/>
      <c r="BHW90" s="17"/>
      <c r="BHX90" s="17"/>
      <c r="BHY90" s="17"/>
      <c r="BHZ90" s="17"/>
      <c r="BIA90" s="17"/>
      <c r="BIB90" s="17"/>
      <c r="BIC90" s="17"/>
      <c r="BID90" s="17"/>
      <c r="BIE90" s="17"/>
      <c r="BIF90" s="17"/>
      <c r="BIG90" s="17"/>
      <c r="BIH90" s="17"/>
      <c r="BII90" s="17"/>
      <c r="BIJ90" s="17"/>
      <c r="BIK90" s="17"/>
      <c r="BIL90" s="17"/>
      <c r="BIM90" s="17"/>
      <c r="BIN90" s="17"/>
      <c r="BIO90" s="17"/>
      <c r="BIP90" s="17"/>
      <c r="BIQ90" s="17"/>
      <c r="BIR90" s="17"/>
      <c r="BIS90" s="17"/>
      <c r="BIT90" s="17"/>
      <c r="BIU90" s="17"/>
      <c r="BIV90" s="17"/>
      <c r="BIW90" s="17"/>
      <c r="BIX90" s="17"/>
      <c r="BIY90" s="17"/>
      <c r="BIZ90" s="17"/>
      <c r="BJA90" s="17"/>
      <c r="BJB90" s="17"/>
      <c r="BJC90" s="17"/>
      <c r="BJD90" s="17"/>
      <c r="BJE90" s="17"/>
      <c r="BJF90" s="17"/>
      <c r="BJG90" s="17"/>
      <c r="BJH90" s="17"/>
      <c r="BJI90" s="17"/>
      <c r="BJJ90" s="17"/>
      <c r="BJK90" s="17"/>
      <c r="BJL90" s="17"/>
      <c r="BJM90" s="17"/>
      <c r="BJN90" s="17"/>
      <c r="BJO90" s="17"/>
      <c r="BJP90" s="17"/>
      <c r="BJQ90" s="17"/>
      <c r="BJR90" s="17"/>
      <c r="BJS90" s="17"/>
      <c r="BJT90" s="17"/>
      <c r="BJU90" s="17"/>
      <c r="BJV90" s="17"/>
      <c r="BJW90" s="17"/>
      <c r="BJX90" s="17"/>
      <c r="BJY90" s="17"/>
      <c r="BJZ90" s="17"/>
      <c r="BKA90" s="17"/>
      <c r="BKB90" s="17"/>
      <c r="BKC90" s="17"/>
      <c r="BKD90" s="17"/>
      <c r="BKE90" s="17"/>
      <c r="BKF90" s="17"/>
      <c r="BKG90" s="17"/>
      <c r="BKH90" s="17"/>
      <c r="BKI90" s="17"/>
      <c r="BKJ90" s="17"/>
      <c r="BKK90" s="17"/>
      <c r="BKL90" s="17"/>
      <c r="BKM90" s="17"/>
      <c r="BKN90" s="17"/>
      <c r="BKO90" s="17"/>
      <c r="BKP90" s="17"/>
      <c r="BKQ90" s="17"/>
      <c r="BKR90" s="17"/>
      <c r="BKS90" s="17"/>
      <c r="BKT90" s="17"/>
      <c r="BKU90" s="17"/>
      <c r="BKV90" s="17"/>
      <c r="BKW90" s="17"/>
      <c r="BKX90" s="17"/>
      <c r="BKY90" s="17"/>
      <c r="BKZ90" s="17"/>
      <c r="BLA90" s="17"/>
      <c r="BLB90" s="17"/>
      <c r="BLC90" s="17"/>
      <c r="BLD90" s="17"/>
      <c r="BLE90" s="17"/>
      <c r="BLF90" s="17"/>
      <c r="BLG90" s="17"/>
      <c r="BLH90" s="17"/>
      <c r="BLI90" s="17"/>
      <c r="BLJ90" s="17"/>
      <c r="BLK90" s="17"/>
      <c r="BLL90" s="17"/>
      <c r="BLM90" s="17"/>
      <c r="BLN90" s="17"/>
      <c r="BLO90" s="17"/>
      <c r="BLP90" s="17"/>
      <c r="BLQ90" s="17"/>
      <c r="BLR90" s="17"/>
      <c r="BLS90" s="17"/>
      <c r="BLT90" s="17"/>
      <c r="BLU90" s="17"/>
      <c r="BLV90" s="17"/>
      <c r="BLW90" s="17"/>
      <c r="BLX90" s="17"/>
      <c r="BLY90" s="17"/>
      <c r="BLZ90" s="17"/>
      <c r="BMA90" s="17"/>
      <c r="BMB90" s="17"/>
      <c r="BMC90" s="17"/>
      <c r="BMD90" s="17"/>
      <c r="BME90" s="17"/>
      <c r="BMF90" s="17"/>
      <c r="BMG90" s="17"/>
      <c r="BMH90" s="17"/>
      <c r="BMI90" s="17"/>
      <c r="BMJ90" s="17"/>
      <c r="BMK90" s="17"/>
      <c r="BML90" s="17"/>
      <c r="BMM90" s="17"/>
      <c r="BMN90" s="17"/>
      <c r="BMO90" s="17"/>
      <c r="BMP90" s="17"/>
      <c r="BMQ90" s="17"/>
      <c r="BMR90" s="17"/>
      <c r="BMS90" s="17"/>
      <c r="BMT90" s="17"/>
      <c r="BMU90" s="17"/>
      <c r="BMV90" s="17"/>
      <c r="BMW90" s="17"/>
      <c r="BMX90" s="17"/>
      <c r="BMY90" s="17"/>
      <c r="BMZ90" s="17"/>
      <c r="BNA90" s="17"/>
      <c r="BNB90" s="17"/>
      <c r="BNC90" s="17"/>
      <c r="BND90" s="17"/>
      <c r="BNE90" s="17"/>
      <c r="BNF90" s="17"/>
      <c r="BNG90" s="17"/>
      <c r="BNH90" s="17"/>
      <c r="BNI90" s="17"/>
      <c r="BNJ90" s="17"/>
      <c r="BNK90" s="17"/>
      <c r="BNL90" s="17"/>
      <c r="BNM90" s="17"/>
      <c r="BNN90" s="17"/>
      <c r="BNO90" s="17"/>
      <c r="BNP90" s="17"/>
      <c r="BNQ90" s="17"/>
      <c r="BNR90" s="17"/>
      <c r="BNS90" s="17"/>
      <c r="BNT90" s="17"/>
      <c r="BNU90" s="17"/>
      <c r="BNV90" s="17"/>
      <c r="BNW90" s="17"/>
      <c r="BNX90" s="17"/>
      <c r="BNY90" s="17"/>
      <c r="BNZ90" s="17"/>
      <c r="BOA90" s="17"/>
      <c r="BOB90" s="17"/>
      <c r="BOC90" s="17"/>
      <c r="BOD90" s="17"/>
      <c r="BOE90" s="17"/>
      <c r="BOF90" s="17"/>
      <c r="BOG90" s="17"/>
      <c r="BOH90" s="17"/>
      <c r="BOI90" s="17"/>
      <c r="BOJ90" s="17"/>
      <c r="BOK90" s="17"/>
      <c r="BOL90" s="17"/>
      <c r="BOM90" s="17"/>
      <c r="BON90" s="17"/>
      <c r="BOO90" s="17"/>
      <c r="BOP90" s="17"/>
      <c r="BOQ90" s="17"/>
      <c r="BOR90" s="17"/>
      <c r="BOS90" s="17"/>
      <c r="BOT90" s="17"/>
      <c r="BOU90" s="17"/>
      <c r="BOV90" s="17"/>
      <c r="BOW90" s="17"/>
      <c r="BOX90" s="17"/>
      <c r="BOY90" s="17"/>
      <c r="BOZ90" s="17"/>
      <c r="BPA90" s="17"/>
      <c r="BPB90" s="17"/>
      <c r="BPC90" s="17"/>
      <c r="BPD90" s="17"/>
      <c r="BPE90" s="17"/>
      <c r="BPF90" s="17"/>
      <c r="BPG90" s="17"/>
      <c r="BPH90" s="17"/>
      <c r="BPI90" s="17"/>
      <c r="BPJ90" s="17"/>
      <c r="BPK90" s="17"/>
    </row>
    <row r="91" spans="1:1779" s="18" customFormat="1" ht="126" customHeight="1" x14ac:dyDescent="0.25">
      <c r="A91" s="251"/>
      <c r="B91" s="249"/>
      <c r="C91" s="251"/>
      <c r="D91" s="153" t="s">
        <v>11</v>
      </c>
      <c r="E91" s="97">
        <f>SUM(F91:O91)</f>
        <v>1400</v>
      </c>
      <c r="F91" s="240">
        <v>280</v>
      </c>
      <c r="G91" s="240"/>
      <c r="H91" s="240"/>
      <c r="I91" s="240"/>
      <c r="J91" s="240"/>
      <c r="K91" s="240"/>
      <c r="L91" s="97">
        <v>280</v>
      </c>
      <c r="M91" s="97">
        <v>280</v>
      </c>
      <c r="N91" s="97">
        <v>280</v>
      </c>
      <c r="O91" s="97">
        <v>280</v>
      </c>
      <c r="P91" s="236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  <c r="CK91" s="17"/>
      <c r="CL91" s="17"/>
      <c r="CM91" s="17"/>
      <c r="CN91" s="17"/>
      <c r="CO91" s="17"/>
      <c r="CP91" s="17"/>
      <c r="CQ91" s="17"/>
      <c r="CR91" s="17"/>
      <c r="CS91" s="17"/>
      <c r="CT91" s="17"/>
      <c r="CU91" s="17"/>
      <c r="CV91" s="17"/>
      <c r="CW91" s="17"/>
      <c r="CX91" s="17"/>
      <c r="CY91" s="17"/>
      <c r="CZ91" s="17"/>
      <c r="DA91" s="17"/>
      <c r="DB91" s="17"/>
      <c r="DC91" s="17"/>
      <c r="DD91" s="17"/>
      <c r="DE91" s="17"/>
      <c r="DF91" s="17"/>
      <c r="DG91" s="17"/>
      <c r="DH91" s="17"/>
      <c r="DI91" s="17"/>
      <c r="DJ91" s="17"/>
      <c r="DK91" s="17"/>
      <c r="DL91" s="17"/>
      <c r="DM91" s="17"/>
      <c r="DN91" s="17"/>
      <c r="DO91" s="17"/>
      <c r="DP91" s="17"/>
      <c r="DQ91" s="17"/>
      <c r="DR91" s="17"/>
      <c r="DS91" s="17"/>
      <c r="DT91" s="17"/>
      <c r="DU91" s="17"/>
      <c r="DV91" s="17"/>
      <c r="DW91" s="17"/>
      <c r="DX91" s="17"/>
      <c r="DY91" s="17"/>
      <c r="DZ91" s="17"/>
      <c r="EA91" s="17"/>
      <c r="EB91" s="17"/>
      <c r="EC91" s="17"/>
      <c r="ED91" s="17"/>
      <c r="EE91" s="17"/>
      <c r="EF91" s="17"/>
      <c r="EG91" s="17"/>
      <c r="EH91" s="17"/>
      <c r="EI91" s="17"/>
      <c r="EJ91" s="17"/>
      <c r="EK91" s="17"/>
      <c r="EL91" s="17"/>
      <c r="EM91" s="17"/>
      <c r="EN91" s="17"/>
      <c r="EO91" s="17"/>
      <c r="EP91" s="17"/>
      <c r="EQ91" s="17"/>
      <c r="ER91" s="17"/>
      <c r="ES91" s="17"/>
      <c r="ET91" s="17"/>
      <c r="EU91" s="17"/>
      <c r="EV91" s="17"/>
      <c r="EW91" s="17"/>
      <c r="EX91" s="17"/>
      <c r="EY91" s="17"/>
      <c r="EZ91" s="17"/>
      <c r="FA91" s="17"/>
      <c r="FB91" s="17"/>
      <c r="FC91" s="17"/>
      <c r="FD91" s="17"/>
      <c r="FE91" s="17"/>
      <c r="FF91" s="17"/>
      <c r="FG91" s="17"/>
      <c r="FH91" s="17"/>
      <c r="FI91" s="17"/>
      <c r="FJ91" s="17"/>
      <c r="FK91" s="17"/>
      <c r="FL91" s="17"/>
      <c r="FM91" s="17"/>
      <c r="FN91" s="17"/>
      <c r="FO91" s="17"/>
      <c r="FP91" s="17"/>
      <c r="FQ91" s="17"/>
      <c r="FR91" s="17"/>
      <c r="FS91" s="17"/>
      <c r="FT91" s="17"/>
      <c r="FU91" s="17"/>
      <c r="FV91" s="17"/>
      <c r="FW91" s="17"/>
      <c r="FX91" s="17"/>
      <c r="FY91" s="17"/>
      <c r="FZ91" s="17"/>
      <c r="GA91" s="17"/>
      <c r="GB91" s="17"/>
      <c r="GC91" s="17"/>
      <c r="GD91" s="17"/>
      <c r="GE91" s="17"/>
      <c r="GF91" s="17"/>
      <c r="GG91" s="17"/>
      <c r="GH91" s="17"/>
      <c r="GI91" s="17"/>
      <c r="GJ91" s="17"/>
      <c r="GK91" s="17"/>
      <c r="GL91" s="17"/>
      <c r="GM91" s="17"/>
      <c r="GN91" s="17"/>
      <c r="GO91" s="17"/>
      <c r="GP91" s="17"/>
      <c r="GQ91" s="17"/>
      <c r="GR91" s="17"/>
      <c r="GS91" s="17"/>
      <c r="GT91" s="17"/>
      <c r="GU91" s="17"/>
      <c r="GV91" s="17"/>
      <c r="GW91" s="17"/>
      <c r="GX91" s="17"/>
      <c r="GY91" s="17"/>
      <c r="GZ91" s="17"/>
      <c r="HA91" s="17"/>
      <c r="HB91" s="17"/>
      <c r="HC91" s="17"/>
      <c r="HD91" s="17"/>
      <c r="HE91" s="17"/>
      <c r="HF91" s="17"/>
      <c r="HG91" s="17"/>
      <c r="HH91" s="17"/>
      <c r="HI91" s="17"/>
      <c r="HJ91" s="17"/>
      <c r="HK91" s="17"/>
      <c r="HL91" s="17"/>
      <c r="HM91" s="17"/>
      <c r="HN91" s="17"/>
      <c r="HO91" s="17"/>
      <c r="HP91" s="17"/>
      <c r="HQ91" s="17"/>
      <c r="HR91" s="17"/>
      <c r="HS91" s="17"/>
      <c r="HT91" s="17"/>
      <c r="HU91" s="17"/>
      <c r="HV91" s="17"/>
      <c r="HW91" s="17"/>
      <c r="HX91" s="17"/>
      <c r="HY91" s="17"/>
      <c r="HZ91" s="17"/>
      <c r="IA91" s="17"/>
      <c r="IB91" s="17"/>
      <c r="IC91" s="17"/>
      <c r="ID91" s="17"/>
      <c r="IE91" s="17"/>
      <c r="IF91" s="17"/>
      <c r="IG91" s="17"/>
      <c r="IH91" s="17"/>
      <c r="II91" s="17"/>
      <c r="IJ91" s="17"/>
      <c r="IK91" s="17"/>
      <c r="IL91" s="17"/>
      <c r="IM91" s="17"/>
      <c r="IN91" s="17"/>
      <c r="IO91" s="17"/>
      <c r="IP91" s="17"/>
      <c r="IQ91" s="17"/>
      <c r="IR91" s="17"/>
      <c r="IS91" s="17"/>
      <c r="IT91" s="17"/>
      <c r="IU91" s="17"/>
      <c r="IV91" s="17"/>
      <c r="IW91" s="17"/>
      <c r="IX91" s="17"/>
      <c r="IY91" s="17"/>
      <c r="IZ91" s="17"/>
      <c r="JA91" s="17"/>
      <c r="JB91" s="17"/>
      <c r="JC91" s="17"/>
      <c r="JD91" s="17"/>
      <c r="JE91" s="17"/>
      <c r="JF91" s="17"/>
      <c r="JG91" s="17"/>
      <c r="JH91" s="17"/>
      <c r="JI91" s="17"/>
      <c r="JJ91" s="17"/>
      <c r="JK91" s="17"/>
      <c r="JL91" s="17"/>
      <c r="JM91" s="17"/>
      <c r="JN91" s="17"/>
      <c r="JO91" s="17"/>
      <c r="JP91" s="17"/>
      <c r="JQ91" s="17"/>
      <c r="JR91" s="17"/>
      <c r="JS91" s="17"/>
      <c r="JT91" s="17"/>
      <c r="JU91" s="17"/>
      <c r="JV91" s="17"/>
      <c r="JW91" s="17"/>
      <c r="JX91" s="17"/>
      <c r="JY91" s="17"/>
      <c r="JZ91" s="17"/>
      <c r="KA91" s="17"/>
      <c r="KB91" s="17"/>
      <c r="KC91" s="17"/>
      <c r="KD91" s="17"/>
      <c r="KE91" s="17"/>
      <c r="KF91" s="17"/>
      <c r="KG91" s="17"/>
      <c r="KH91" s="17"/>
      <c r="KI91" s="17"/>
      <c r="KJ91" s="17"/>
      <c r="KK91" s="17"/>
      <c r="KL91" s="17"/>
      <c r="KM91" s="17"/>
      <c r="KN91" s="17"/>
      <c r="KO91" s="17"/>
      <c r="KP91" s="17"/>
      <c r="KQ91" s="17"/>
      <c r="KR91" s="17"/>
      <c r="KS91" s="17"/>
      <c r="KT91" s="17"/>
      <c r="KU91" s="17"/>
      <c r="KV91" s="17"/>
      <c r="KW91" s="17"/>
      <c r="KX91" s="17"/>
      <c r="KY91" s="17"/>
      <c r="KZ91" s="17"/>
      <c r="LA91" s="17"/>
      <c r="LB91" s="17"/>
      <c r="LC91" s="17"/>
      <c r="LD91" s="17"/>
      <c r="LE91" s="17"/>
      <c r="LF91" s="17"/>
      <c r="LG91" s="17"/>
      <c r="LH91" s="17"/>
      <c r="LI91" s="17"/>
      <c r="LJ91" s="17"/>
      <c r="LK91" s="17"/>
      <c r="LL91" s="17"/>
      <c r="LM91" s="17"/>
      <c r="LN91" s="17"/>
      <c r="LO91" s="17"/>
      <c r="LP91" s="17"/>
      <c r="LQ91" s="17"/>
      <c r="LR91" s="17"/>
      <c r="LS91" s="17"/>
      <c r="LT91" s="17"/>
      <c r="LU91" s="17"/>
      <c r="LV91" s="17"/>
      <c r="LW91" s="17"/>
      <c r="LX91" s="17"/>
      <c r="LY91" s="17"/>
      <c r="LZ91" s="17"/>
      <c r="MA91" s="17"/>
      <c r="MB91" s="17"/>
      <c r="MC91" s="17"/>
      <c r="MD91" s="17"/>
      <c r="ME91" s="17"/>
      <c r="MF91" s="17"/>
      <c r="MG91" s="17"/>
      <c r="MH91" s="17"/>
      <c r="MI91" s="17"/>
      <c r="MJ91" s="17"/>
      <c r="MK91" s="17"/>
      <c r="ML91" s="17"/>
      <c r="MM91" s="17"/>
      <c r="MN91" s="17"/>
      <c r="MO91" s="17"/>
      <c r="MP91" s="17"/>
      <c r="MQ91" s="17"/>
      <c r="MR91" s="17"/>
      <c r="MS91" s="17"/>
      <c r="MT91" s="17"/>
      <c r="MU91" s="17"/>
      <c r="MV91" s="17"/>
      <c r="MW91" s="17"/>
      <c r="MX91" s="17"/>
      <c r="MY91" s="17"/>
      <c r="MZ91" s="17"/>
      <c r="NA91" s="17"/>
      <c r="NB91" s="17"/>
      <c r="NC91" s="17"/>
      <c r="ND91" s="17"/>
      <c r="NE91" s="17"/>
      <c r="NF91" s="17"/>
      <c r="NG91" s="17"/>
      <c r="NH91" s="17"/>
      <c r="NI91" s="17"/>
      <c r="NJ91" s="17"/>
      <c r="NK91" s="17"/>
      <c r="NL91" s="17"/>
      <c r="NM91" s="17"/>
      <c r="NN91" s="17"/>
      <c r="NO91" s="17"/>
      <c r="NP91" s="17"/>
      <c r="NQ91" s="17"/>
      <c r="NR91" s="17"/>
      <c r="NS91" s="17"/>
      <c r="NT91" s="17"/>
      <c r="NU91" s="17"/>
      <c r="NV91" s="17"/>
      <c r="NW91" s="17"/>
      <c r="NX91" s="17"/>
      <c r="NY91" s="17"/>
      <c r="NZ91" s="17"/>
      <c r="OA91" s="17"/>
      <c r="OB91" s="17"/>
      <c r="OC91" s="17"/>
      <c r="OD91" s="17"/>
      <c r="OE91" s="17"/>
      <c r="OF91" s="17"/>
      <c r="OG91" s="17"/>
      <c r="OH91" s="17"/>
      <c r="OI91" s="17"/>
      <c r="OJ91" s="17"/>
      <c r="OK91" s="17"/>
      <c r="OL91" s="17"/>
      <c r="OM91" s="17"/>
      <c r="ON91" s="17"/>
      <c r="OO91" s="17"/>
      <c r="OP91" s="17"/>
      <c r="OQ91" s="17"/>
      <c r="OR91" s="17"/>
      <c r="OS91" s="17"/>
      <c r="OT91" s="17"/>
      <c r="OU91" s="17"/>
      <c r="OV91" s="17"/>
      <c r="OW91" s="17"/>
      <c r="OX91" s="17"/>
      <c r="OY91" s="17"/>
      <c r="OZ91" s="17"/>
      <c r="PA91" s="17"/>
      <c r="PB91" s="17"/>
      <c r="PC91" s="17"/>
      <c r="PD91" s="17"/>
      <c r="PE91" s="17"/>
      <c r="PF91" s="17"/>
      <c r="PG91" s="17"/>
      <c r="PH91" s="17"/>
      <c r="PI91" s="17"/>
      <c r="PJ91" s="17"/>
      <c r="PK91" s="17"/>
      <c r="PL91" s="17"/>
      <c r="PM91" s="17"/>
      <c r="PN91" s="17"/>
      <c r="PO91" s="17"/>
      <c r="PP91" s="17"/>
      <c r="PQ91" s="17"/>
      <c r="PR91" s="17"/>
      <c r="PS91" s="17"/>
      <c r="PT91" s="17"/>
      <c r="PU91" s="17"/>
      <c r="PV91" s="17"/>
      <c r="PW91" s="17"/>
      <c r="PX91" s="17"/>
      <c r="PY91" s="17"/>
      <c r="PZ91" s="17"/>
      <c r="QA91" s="17"/>
      <c r="QB91" s="17"/>
      <c r="QC91" s="17"/>
      <c r="QD91" s="17"/>
      <c r="QE91" s="17"/>
      <c r="QF91" s="17"/>
      <c r="QG91" s="17"/>
      <c r="QH91" s="17"/>
      <c r="QI91" s="17"/>
      <c r="QJ91" s="17"/>
      <c r="QK91" s="17"/>
      <c r="QL91" s="17"/>
      <c r="QM91" s="17"/>
      <c r="QN91" s="17"/>
      <c r="QO91" s="17"/>
      <c r="QP91" s="17"/>
      <c r="QQ91" s="17"/>
      <c r="QR91" s="17"/>
      <c r="QS91" s="17"/>
      <c r="QT91" s="17"/>
      <c r="QU91" s="17"/>
      <c r="QV91" s="17"/>
      <c r="QW91" s="17"/>
      <c r="QX91" s="17"/>
      <c r="QY91" s="17"/>
      <c r="QZ91" s="17"/>
      <c r="RA91" s="17"/>
      <c r="RB91" s="17"/>
      <c r="RC91" s="17"/>
      <c r="RD91" s="17"/>
      <c r="RE91" s="17"/>
      <c r="RF91" s="17"/>
      <c r="RG91" s="17"/>
      <c r="RH91" s="17"/>
      <c r="RI91" s="17"/>
      <c r="RJ91" s="17"/>
      <c r="RK91" s="17"/>
      <c r="RL91" s="17"/>
      <c r="RM91" s="17"/>
      <c r="RN91" s="17"/>
      <c r="RO91" s="17"/>
      <c r="RP91" s="17"/>
      <c r="RQ91" s="17"/>
      <c r="RR91" s="17"/>
      <c r="RS91" s="17"/>
      <c r="RT91" s="17"/>
      <c r="RU91" s="17"/>
      <c r="RV91" s="17"/>
      <c r="RW91" s="17"/>
      <c r="RX91" s="17"/>
      <c r="RY91" s="17"/>
      <c r="RZ91" s="17"/>
      <c r="SA91" s="17"/>
      <c r="SB91" s="17"/>
      <c r="SC91" s="17"/>
      <c r="SD91" s="17"/>
      <c r="SE91" s="17"/>
      <c r="SF91" s="17"/>
      <c r="SG91" s="17"/>
      <c r="SH91" s="17"/>
      <c r="SI91" s="17"/>
      <c r="SJ91" s="17"/>
      <c r="SK91" s="17"/>
      <c r="SL91" s="17"/>
      <c r="SM91" s="17"/>
      <c r="SN91" s="17"/>
      <c r="SO91" s="17"/>
      <c r="SP91" s="17"/>
      <c r="SQ91" s="17"/>
      <c r="SR91" s="17"/>
      <c r="SS91" s="17"/>
      <c r="ST91" s="17"/>
      <c r="SU91" s="17"/>
      <c r="SV91" s="17"/>
      <c r="SW91" s="17"/>
      <c r="SX91" s="17"/>
      <c r="SY91" s="17"/>
      <c r="SZ91" s="17"/>
      <c r="TA91" s="17"/>
      <c r="TB91" s="17"/>
      <c r="TC91" s="17"/>
      <c r="TD91" s="17"/>
      <c r="TE91" s="17"/>
      <c r="TF91" s="17"/>
      <c r="TG91" s="17"/>
      <c r="TH91" s="17"/>
      <c r="TI91" s="17"/>
      <c r="TJ91" s="17"/>
      <c r="TK91" s="17"/>
      <c r="TL91" s="17"/>
      <c r="TM91" s="17"/>
      <c r="TN91" s="17"/>
      <c r="TO91" s="17"/>
      <c r="TP91" s="17"/>
      <c r="TQ91" s="17"/>
      <c r="TR91" s="17"/>
      <c r="TS91" s="17"/>
      <c r="TT91" s="17"/>
      <c r="TU91" s="17"/>
      <c r="TV91" s="17"/>
      <c r="TW91" s="17"/>
      <c r="TX91" s="17"/>
      <c r="TY91" s="17"/>
      <c r="TZ91" s="17"/>
      <c r="UA91" s="17"/>
      <c r="UB91" s="17"/>
      <c r="UC91" s="17"/>
      <c r="UD91" s="17"/>
      <c r="UE91" s="17"/>
      <c r="UF91" s="17"/>
      <c r="UG91" s="17"/>
      <c r="UH91" s="17"/>
      <c r="UI91" s="17"/>
      <c r="UJ91" s="17"/>
      <c r="UK91" s="17"/>
      <c r="UL91" s="17"/>
      <c r="UM91" s="17"/>
      <c r="UN91" s="17"/>
      <c r="UO91" s="17"/>
      <c r="UP91" s="17"/>
      <c r="UQ91" s="17"/>
      <c r="UR91" s="17"/>
      <c r="US91" s="17"/>
      <c r="UT91" s="17"/>
      <c r="UU91" s="17"/>
      <c r="UV91" s="17"/>
      <c r="UW91" s="17"/>
      <c r="UX91" s="17"/>
      <c r="UY91" s="17"/>
      <c r="UZ91" s="17"/>
      <c r="VA91" s="17"/>
      <c r="VB91" s="17"/>
      <c r="VC91" s="17"/>
      <c r="VD91" s="17"/>
      <c r="VE91" s="17"/>
      <c r="VF91" s="17"/>
      <c r="VG91" s="17"/>
      <c r="VH91" s="17"/>
      <c r="VI91" s="17"/>
      <c r="VJ91" s="17"/>
      <c r="VK91" s="17"/>
      <c r="VL91" s="17"/>
      <c r="VM91" s="17"/>
      <c r="VN91" s="17"/>
      <c r="VO91" s="17"/>
      <c r="VP91" s="17"/>
      <c r="VQ91" s="17"/>
      <c r="VR91" s="17"/>
      <c r="VS91" s="17"/>
      <c r="VT91" s="17"/>
      <c r="VU91" s="17"/>
      <c r="VV91" s="17"/>
      <c r="VW91" s="17"/>
      <c r="VX91" s="17"/>
      <c r="VY91" s="17"/>
      <c r="VZ91" s="17"/>
      <c r="WA91" s="17"/>
      <c r="WB91" s="17"/>
      <c r="WC91" s="17"/>
      <c r="WD91" s="17"/>
      <c r="WE91" s="17"/>
      <c r="WF91" s="17"/>
      <c r="WG91" s="17"/>
      <c r="WH91" s="17"/>
      <c r="WI91" s="17"/>
      <c r="WJ91" s="17"/>
      <c r="WK91" s="17"/>
      <c r="WL91" s="17"/>
      <c r="WM91" s="17"/>
      <c r="WN91" s="17"/>
      <c r="WO91" s="17"/>
      <c r="WP91" s="17"/>
      <c r="WQ91" s="17"/>
      <c r="WR91" s="17"/>
      <c r="WS91" s="17"/>
      <c r="WT91" s="17"/>
      <c r="WU91" s="17"/>
      <c r="WV91" s="17"/>
      <c r="WW91" s="17"/>
      <c r="WX91" s="17"/>
      <c r="WY91" s="17"/>
      <c r="WZ91" s="17"/>
      <c r="XA91" s="17"/>
      <c r="XB91" s="17"/>
      <c r="XC91" s="17"/>
      <c r="XD91" s="17"/>
      <c r="XE91" s="17"/>
      <c r="XF91" s="17"/>
      <c r="XG91" s="17"/>
      <c r="XH91" s="17"/>
      <c r="XI91" s="17"/>
      <c r="XJ91" s="17"/>
      <c r="XK91" s="17"/>
      <c r="XL91" s="17"/>
      <c r="XM91" s="17"/>
      <c r="XN91" s="17"/>
      <c r="XO91" s="17"/>
      <c r="XP91" s="17"/>
      <c r="XQ91" s="17"/>
      <c r="XR91" s="17"/>
      <c r="XS91" s="17"/>
      <c r="XT91" s="17"/>
      <c r="XU91" s="17"/>
      <c r="XV91" s="17"/>
      <c r="XW91" s="17"/>
      <c r="XX91" s="17"/>
      <c r="XY91" s="17"/>
      <c r="XZ91" s="17"/>
      <c r="YA91" s="17"/>
      <c r="YB91" s="17"/>
      <c r="YC91" s="17"/>
      <c r="YD91" s="17"/>
      <c r="YE91" s="17"/>
      <c r="YF91" s="17"/>
      <c r="YG91" s="17"/>
      <c r="YH91" s="17"/>
      <c r="YI91" s="17"/>
      <c r="YJ91" s="17"/>
      <c r="YK91" s="17"/>
      <c r="YL91" s="17"/>
      <c r="YM91" s="17"/>
      <c r="YN91" s="17"/>
      <c r="YO91" s="17"/>
      <c r="YP91" s="17"/>
      <c r="YQ91" s="17"/>
      <c r="YR91" s="17"/>
      <c r="YS91" s="17"/>
      <c r="YT91" s="17"/>
      <c r="YU91" s="17"/>
      <c r="YV91" s="17"/>
      <c r="YW91" s="17"/>
      <c r="YX91" s="17"/>
      <c r="YY91" s="17"/>
      <c r="YZ91" s="17"/>
      <c r="ZA91" s="17"/>
      <c r="ZB91" s="17"/>
      <c r="ZC91" s="17"/>
      <c r="ZD91" s="17"/>
      <c r="ZE91" s="17"/>
      <c r="ZF91" s="17"/>
      <c r="ZG91" s="17"/>
      <c r="ZH91" s="17"/>
      <c r="ZI91" s="17"/>
      <c r="ZJ91" s="17"/>
      <c r="ZK91" s="17"/>
      <c r="ZL91" s="17"/>
      <c r="ZM91" s="17"/>
      <c r="ZN91" s="17"/>
      <c r="ZO91" s="17"/>
      <c r="ZP91" s="17"/>
      <c r="ZQ91" s="17"/>
      <c r="ZR91" s="17"/>
      <c r="ZS91" s="17"/>
      <c r="ZT91" s="17"/>
      <c r="ZU91" s="17"/>
      <c r="ZV91" s="17"/>
      <c r="ZW91" s="17"/>
      <c r="ZX91" s="17"/>
      <c r="ZY91" s="17"/>
      <c r="ZZ91" s="17"/>
      <c r="AAA91" s="17"/>
      <c r="AAB91" s="17"/>
      <c r="AAC91" s="17"/>
      <c r="AAD91" s="17"/>
      <c r="AAE91" s="17"/>
      <c r="AAF91" s="17"/>
      <c r="AAG91" s="17"/>
      <c r="AAH91" s="17"/>
      <c r="AAI91" s="17"/>
      <c r="AAJ91" s="17"/>
      <c r="AAK91" s="17"/>
      <c r="AAL91" s="17"/>
      <c r="AAM91" s="17"/>
      <c r="AAN91" s="17"/>
      <c r="AAO91" s="17"/>
      <c r="AAP91" s="17"/>
      <c r="AAQ91" s="17"/>
      <c r="AAR91" s="17"/>
      <c r="AAS91" s="17"/>
      <c r="AAT91" s="17"/>
      <c r="AAU91" s="17"/>
      <c r="AAV91" s="17"/>
      <c r="AAW91" s="17"/>
      <c r="AAX91" s="17"/>
      <c r="AAY91" s="17"/>
      <c r="AAZ91" s="17"/>
      <c r="ABA91" s="17"/>
      <c r="ABB91" s="17"/>
      <c r="ABC91" s="17"/>
      <c r="ABD91" s="17"/>
      <c r="ABE91" s="17"/>
      <c r="ABF91" s="17"/>
      <c r="ABG91" s="17"/>
      <c r="ABH91" s="17"/>
      <c r="ABI91" s="17"/>
      <c r="ABJ91" s="17"/>
      <c r="ABK91" s="17"/>
      <c r="ABL91" s="17"/>
      <c r="ABM91" s="17"/>
      <c r="ABN91" s="17"/>
      <c r="ABO91" s="17"/>
      <c r="ABP91" s="17"/>
      <c r="ABQ91" s="17"/>
      <c r="ABR91" s="17"/>
      <c r="ABS91" s="17"/>
      <c r="ABT91" s="17"/>
      <c r="ABU91" s="17"/>
      <c r="ABV91" s="17"/>
      <c r="ABW91" s="17"/>
      <c r="ABX91" s="17"/>
      <c r="ABY91" s="17"/>
      <c r="ABZ91" s="17"/>
      <c r="ACA91" s="17"/>
      <c r="ACB91" s="17"/>
      <c r="ACC91" s="17"/>
      <c r="ACD91" s="17"/>
      <c r="ACE91" s="17"/>
      <c r="ACF91" s="17"/>
      <c r="ACG91" s="17"/>
      <c r="ACH91" s="17"/>
      <c r="ACI91" s="17"/>
      <c r="ACJ91" s="17"/>
      <c r="ACK91" s="17"/>
      <c r="ACL91" s="17"/>
      <c r="ACM91" s="17"/>
      <c r="ACN91" s="17"/>
      <c r="ACO91" s="17"/>
      <c r="ACP91" s="17"/>
      <c r="ACQ91" s="17"/>
      <c r="ACR91" s="17"/>
      <c r="ACS91" s="17"/>
      <c r="ACT91" s="17"/>
      <c r="ACU91" s="17"/>
      <c r="ACV91" s="17"/>
      <c r="ACW91" s="17"/>
      <c r="ACX91" s="17"/>
      <c r="ACY91" s="17"/>
      <c r="ACZ91" s="17"/>
      <c r="ADA91" s="17"/>
      <c r="ADB91" s="17"/>
      <c r="ADC91" s="17"/>
      <c r="ADD91" s="17"/>
      <c r="ADE91" s="17"/>
      <c r="ADF91" s="17"/>
      <c r="ADG91" s="17"/>
      <c r="ADH91" s="17"/>
      <c r="ADI91" s="17"/>
      <c r="ADJ91" s="17"/>
      <c r="ADK91" s="17"/>
      <c r="ADL91" s="17"/>
      <c r="ADM91" s="17"/>
      <c r="ADN91" s="17"/>
      <c r="ADO91" s="17"/>
      <c r="ADP91" s="17"/>
      <c r="ADQ91" s="17"/>
      <c r="ADR91" s="17"/>
      <c r="ADS91" s="17"/>
      <c r="ADT91" s="17"/>
      <c r="ADU91" s="17"/>
      <c r="ADV91" s="17"/>
      <c r="ADW91" s="17"/>
      <c r="ADX91" s="17"/>
      <c r="ADY91" s="17"/>
      <c r="ADZ91" s="17"/>
      <c r="AEA91" s="17"/>
      <c r="AEB91" s="17"/>
      <c r="AEC91" s="17"/>
      <c r="AED91" s="17"/>
      <c r="AEE91" s="17"/>
      <c r="AEF91" s="17"/>
      <c r="AEG91" s="17"/>
      <c r="AEH91" s="17"/>
      <c r="AEI91" s="17"/>
      <c r="AEJ91" s="17"/>
      <c r="AEK91" s="17"/>
      <c r="AEL91" s="17"/>
      <c r="AEM91" s="17"/>
      <c r="AEN91" s="17"/>
      <c r="AEO91" s="17"/>
      <c r="AEP91" s="17"/>
      <c r="AEQ91" s="17"/>
      <c r="AER91" s="17"/>
      <c r="AES91" s="17"/>
      <c r="AET91" s="17"/>
      <c r="AEU91" s="17"/>
      <c r="AEV91" s="17"/>
      <c r="AEW91" s="17"/>
      <c r="AEX91" s="17"/>
      <c r="AEY91" s="17"/>
      <c r="AEZ91" s="17"/>
      <c r="AFA91" s="17"/>
      <c r="AFB91" s="17"/>
      <c r="AFC91" s="17"/>
      <c r="AFD91" s="17"/>
      <c r="AFE91" s="17"/>
      <c r="AFF91" s="17"/>
      <c r="AFG91" s="17"/>
      <c r="AFH91" s="17"/>
      <c r="AFI91" s="17"/>
      <c r="AFJ91" s="17"/>
      <c r="AFK91" s="17"/>
      <c r="AFL91" s="17"/>
      <c r="AFM91" s="17"/>
      <c r="AFN91" s="17"/>
      <c r="AFO91" s="17"/>
      <c r="AFP91" s="17"/>
      <c r="AFQ91" s="17"/>
      <c r="AFR91" s="17"/>
      <c r="AFS91" s="17"/>
      <c r="AFT91" s="17"/>
      <c r="AFU91" s="17"/>
      <c r="AFV91" s="17"/>
      <c r="AFW91" s="17"/>
      <c r="AFX91" s="17"/>
      <c r="AFY91" s="17"/>
      <c r="AFZ91" s="17"/>
      <c r="AGA91" s="17"/>
      <c r="AGB91" s="17"/>
      <c r="AGC91" s="17"/>
      <c r="AGD91" s="17"/>
      <c r="AGE91" s="17"/>
      <c r="AGF91" s="17"/>
      <c r="AGG91" s="17"/>
      <c r="AGH91" s="17"/>
      <c r="AGI91" s="17"/>
      <c r="AGJ91" s="17"/>
      <c r="AGK91" s="17"/>
      <c r="AGL91" s="17"/>
      <c r="AGM91" s="17"/>
      <c r="AGN91" s="17"/>
      <c r="AGO91" s="17"/>
      <c r="AGP91" s="17"/>
      <c r="AGQ91" s="17"/>
      <c r="AGR91" s="17"/>
      <c r="AGS91" s="17"/>
      <c r="AGT91" s="17"/>
      <c r="AGU91" s="17"/>
      <c r="AGV91" s="17"/>
      <c r="AGW91" s="17"/>
      <c r="AGX91" s="17"/>
      <c r="AGY91" s="17"/>
      <c r="AGZ91" s="17"/>
      <c r="AHA91" s="17"/>
      <c r="AHB91" s="17"/>
      <c r="AHC91" s="17"/>
      <c r="AHD91" s="17"/>
      <c r="AHE91" s="17"/>
      <c r="AHF91" s="17"/>
      <c r="AHG91" s="17"/>
      <c r="AHH91" s="17"/>
      <c r="AHI91" s="17"/>
      <c r="AHJ91" s="17"/>
      <c r="AHK91" s="17"/>
      <c r="AHL91" s="17"/>
      <c r="AHM91" s="17"/>
      <c r="AHN91" s="17"/>
      <c r="AHO91" s="17"/>
      <c r="AHP91" s="17"/>
      <c r="AHQ91" s="17"/>
      <c r="AHR91" s="17"/>
      <c r="AHS91" s="17"/>
      <c r="AHT91" s="17"/>
      <c r="AHU91" s="17"/>
      <c r="AHV91" s="17"/>
      <c r="AHW91" s="17"/>
      <c r="AHX91" s="17"/>
      <c r="AHY91" s="17"/>
      <c r="AHZ91" s="17"/>
      <c r="AIA91" s="17"/>
      <c r="AIB91" s="17"/>
      <c r="AIC91" s="17"/>
      <c r="AID91" s="17"/>
      <c r="AIE91" s="17"/>
      <c r="AIF91" s="17"/>
      <c r="AIG91" s="17"/>
      <c r="AIH91" s="17"/>
      <c r="AII91" s="17"/>
      <c r="AIJ91" s="17"/>
      <c r="AIK91" s="17"/>
      <c r="AIL91" s="17"/>
      <c r="AIM91" s="17"/>
      <c r="AIN91" s="17"/>
      <c r="AIO91" s="17"/>
      <c r="AIP91" s="17"/>
      <c r="AIQ91" s="17"/>
      <c r="AIR91" s="17"/>
      <c r="AIS91" s="17"/>
      <c r="AIT91" s="17"/>
      <c r="AIU91" s="17"/>
      <c r="AIV91" s="17"/>
      <c r="AIW91" s="17"/>
      <c r="AIX91" s="17"/>
      <c r="AIY91" s="17"/>
      <c r="AIZ91" s="17"/>
      <c r="AJA91" s="17"/>
      <c r="AJB91" s="17"/>
      <c r="AJC91" s="17"/>
      <c r="AJD91" s="17"/>
      <c r="AJE91" s="17"/>
      <c r="AJF91" s="17"/>
      <c r="AJG91" s="17"/>
      <c r="AJH91" s="17"/>
      <c r="AJI91" s="17"/>
      <c r="AJJ91" s="17"/>
      <c r="AJK91" s="17"/>
      <c r="AJL91" s="17"/>
      <c r="AJM91" s="17"/>
      <c r="AJN91" s="17"/>
      <c r="AJO91" s="17"/>
      <c r="AJP91" s="17"/>
      <c r="AJQ91" s="17"/>
      <c r="AJR91" s="17"/>
      <c r="AJS91" s="17"/>
      <c r="AJT91" s="17"/>
      <c r="AJU91" s="17"/>
      <c r="AJV91" s="17"/>
      <c r="AJW91" s="17"/>
      <c r="AJX91" s="17"/>
      <c r="AJY91" s="17"/>
      <c r="AJZ91" s="17"/>
      <c r="AKA91" s="17"/>
      <c r="AKB91" s="17"/>
      <c r="AKC91" s="17"/>
      <c r="AKD91" s="17"/>
      <c r="AKE91" s="17"/>
      <c r="AKF91" s="17"/>
      <c r="AKG91" s="17"/>
      <c r="AKH91" s="17"/>
      <c r="AKI91" s="17"/>
      <c r="AKJ91" s="17"/>
      <c r="AKK91" s="17"/>
      <c r="AKL91" s="17"/>
      <c r="AKM91" s="17"/>
      <c r="AKN91" s="17"/>
      <c r="AKO91" s="17"/>
      <c r="AKP91" s="17"/>
      <c r="AKQ91" s="17"/>
      <c r="AKR91" s="17"/>
      <c r="AKS91" s="17"/>
      <c r="AKT91" s="17"/>
      <c r="AKU91" s="17"/>
      <c r="AKV91" s="17"/>
      <c r="AKW91" s="17"/>
      <c r="AKX91" s="17"/>
      <c r="AKY91" s="17"/>
      <c r="AKZ91" s="17"/>
      <c r="ALA91" s="17"/>
      <c r="ALB91" s="17"/>
      <c r="ALC91" s="17"/>
      <c r="ALD91" s="17"/>
      <c r="ALE91" s="17"/>
      <c r="ALF91" s="17"/>
      <c r="ALG91" s="17"/>
      <c r="ALH91" s="17"/>
      <c r="ALI91" s="17"/>
      <c r="ALJ91" s="17"/>
      <c r="ALK91" s="17"/>
      <c r="ALL91" s="17"/>
      <c r="ALM91" s="17"/>
      <c r="ALN91" s="17"/>
      <c r="ALO91" s="17"/>
      <c r="ALP91" s="17"/>
      <c r="ALQ91" s="17"/>
      <c r="ALR91" s="17"/>
      <c r="ALS91" s="17"/>
      <c r="ALT91" s="17"/>
      <c r="ALU91" s="17"/>
      <c r="ALV91" s="17"/>
      <c r="ALW91" s="17"/>
      <c r="ALX91" s="17"/>
      <c r="ALY91" s="17"/>
      <c r="ALZ91" s="17"/>
      <c r="AMA91" s="17"/>
      <c r="AMB91" s="17"/>
      <c r="AMC91" s="17"/>
      <c r="AMD91" s="17"/>
      <c r="AME91" s="17"/>
      <c r="AMF91" s="17"/>
      <c r="AMG91" s="17"/>
      <c r="AMH91" s="17"/>
      <c r="AMI91" s="17"/>
      <c r="AMJ91" s="17"/>
      <c r="AMK91" s="17"/>
      <c r="AML91" s="17"/>
      <c r="AMM91" s="17"/>
      <c r="AMN91" s="17"/>
      <c r="AMO91" s="17"/>
      <c r="AMP91" s="17"/>
      <c r="AMQ91" s="17"/>
      <c r="AMR91" s="17"/>
      <c r="AMS91" s="17"/>
      <c r="AMT91" s="17"/>
      <c r="AMU91" s="17"/>
      <c r="AMV91" s="17"/>
      <c r="AMW91" s="17"/>
      <c r="AMX91" s="17"/>
      <c r="AMY91" s="17"/>
      <c r="AMZ91" s="17"/>
      <c r="ANA91" s="17"/>
      <c r="ANB91" s="17"/>
      <c r="ANC91" s="17"/>
      <c r="AND91" s="17"/>
      <c r="ANE91" s="17"/>
      <c r="ANF91" s="17"/>
      <c r="ANG91" s="17"/>
      <c r="ANH91" s="17"/>
      <c r="ANI91" s="17"/>
      <c r="ANJ91" s="17"/>
      <c r="ANK91" s="17"/>
      <c r="ANL91" s="17"/>
      <c r="ANM91" s="17"/>
      <c r="ANN91" s="17"/>
      <c r="ANO91" s="17"/>
      <c r="ANP91" s="17"/>
      <c r="ANQ91" s="17"/>
      <c r="ANR91" s="17"/>
      <c r="ANS91" s="17"/>
      <c r="ANT91" s="17"/>
      <c r="ANU91" s="17"/>
      <c r="ANV91" s="17"/>
      <c r="ANW91" s="17"/>
      <c r="ANX91" s="17"/>
      <c r="ANY91" s="17"/>
      <c r="ANZ91" s="17"/>
      <c r="AOA91" s="17"/>
      <c r="AOB91" s="17"/>
      <c r="AOC91" s="17"/>
      <c r="AOD91" s="17"/>
      <c r="AOE91" s="17"/>
      <c r="AOF91" s="17"/>
      <c r="AOG91" s="17"/>
      <c r="AOH91" s="17"/>
      <c r="AOI91" s="17"/>
      <c r="AOJ91" s="17"/>
      <c r="AOK91" s="17"/>
      <c r="AOL91" s="17"/>
      <c r="AOM91" s="17"/>
      <c r="AON91" s="17"/>
      <c r="AOO91" s="17"/>
      <c r="AOP91" s="17"/>
      <c r="AOQ91" s="17"/>
      <c r="AOR91" s="17"/>
      <c r="AOS91" s="17"/>
      <c r="AOT91" s="17"/>
      <c r="AOU91" s="17"/>
      <c r="AOV91" s="17"/>
      <c r="AOW91" s="17"/>
      <c r="AOX91" s="17"/>
      <c r="AOY91" s="17"/>
      <c r="AOZ91" s="17"/>
      <c r="APA91" s="17"/>
      <c r="APB91" s="17"/>
      <c r="APC91" s="17"/>
      <c r="APD91" s="17"/>
      <c r="APE91" s="17"/>
      <c r="APF91" s="17"/>
      <c r="APG91" s="17"/>
      <c r="APH91" s="17"/>
      <c r="API91" s="17"/>
      <c r="APJ91" s="17"/>
      <c r="APK91" s="17"/>
      <c r="APL91" s="17"/>
      <c r="APM91" s="17"/>
      <c r="APN91" s="17"/>
      <c r="APO91" s="17"/>
      <c r="APP91" s="17"/>
      <c r="APQ91" s="17"/>
      <c r="APR91" s="17"/>
      <c r="APS91" s="17"/>
      <c r="APT91" s="17"/>
      <c r="APU91" s="17"/>
      <c r="APV91" s="17"/>
      <c r="APW91" s="17"/>
      <c r="APX91" s="17"/>
      <c r="APY91" s="17"/>
      <c r="APZ91" s="17"/>
      <c r="AQA91" s="17"/>
      <c r="AQB91" s="17"/>
      <c r="AQC91" s="17"/>
      <c r="AQD91" s="17"/>
      <c r="AQE91" s="17"/>
      <c r="AQF91" s="17"/>
      <c r="AQG91" s="17"/>
      <c r="AQH91" s="17"/>
      <c r="AQI91" s="17"/>
      <c r="AQJ91" s="17"/>
      <c r="AQK91" s="17"/>
      <c r="AQL91" s="17"/>
      <c r="AQM91" s="17"/>
      <c r="AQN91" s="17"/>
      <c r="AQO91" s="17"/>
      <c r="AQP91" s="17"/>
      <c r="AQQ91" s="17"/>
      <c r="AQR91" s="17"/>
      <c r="AQS91" s="17"/>
      <c r="AQT91" s="17"/>
      <c r="AQU91" s="17"/>
      <c r="AQV91" s="17"/>
      <c r="AQW91" s="17"/>
      <c r="AQX91" s="17"/>
      <c r="AQY91" s="17"/>
      <c r="AQZ91" s="17"/>
      <c r="ARA91" s="17"/>
      <c r="ARB91" s="17"/>
      <c r="ARC91" s="17"/>
      <c r="ARD91" s="17"/>
      <c r="ARE91" s="17"/>
      <c r="ARF91" s="17"/>
      <c r="ARG91" s="17"/>
      <c r="ARH91" s="17"/>
      <c r="ARI91" s="17"/>
      <c r="ARJ91" s="17"/>
      <c r="ARK91" s="17"/>
      <c r="ARL91" s="17"/>
      <c r="ARM91" s="17"/>
      <c r="ARN91" s="17"/>
      <c r="ARO91" s="17"/>
      <c r="ARP91" s="17"/>
      <c r="ARQ91" s="17"/>
      <c r="ARR91" s="17"/>
      <c r="ARS91" s="17"/>
      <c r="ART91" s="17"/>
      <c r="ARU91" s="17"/>
      <c r="ARV91" s="17"/>
      <c r="ARW91" s="17"/>
      <c r="ARX91" s="17"/>
      <c r="ARY91" s="17"/>
      <c r="ARZ91" s="17"/>
      <c r="ASA91" s="17"/>
      <c r="ASB91" s="17"/>
      <c r="ASC91" s="17"/>
      <c r="ASD91" s="17"/>
      <c r="ASE91" s="17"/>
      <c r="ASF91" s="17"/>
      <c r="ASG91" s="17"/>
      <c r="ASH91" s="17"/>
      <c r="ASI91" s="17"/>
      <c r="ASJ91" s="17"/>
      <c r="ASK91" s="17"/>
      <c r="ASL91" s="17"/>
      <c r="ASM91" s="17"/>
      <c r="ASN91" s="17"/>
      <c r="ASO91" s="17"/>
      <c r="ASP91" s="17"/>
      <c r="ASQ91" s="17"/>
      <c r="ASR91" s="17"/>
      <c r="ASS91" s="17"/>
      <c r="AST91" s="17"/>
      <c r="ASU91" s="17"/>
      <c r="ASV91" s="17"/>
      <c r="ASW91" s="17"/>
      <c r="ASX91" s="17"/>
      <c r="ASY91" s="17"/>
      <c r="ASZ91" s="17"/>
      <c r="ATA91" s="17"/>
      <c r="ATB91" s="17"/>
      <c r="ATC91" s="17"/>
      <c r="ATD91" s="17"/>
      <c r="ATE91" s="17"/>
      <c r="ATF91" s="17"/>
      <c r="ATG91" s="17"/>
      <c r="ATH91" s="17"/>
      <c r="ATI91" s="17"/>
      <c r="ATJ91" s="17"/>
      <c r="ATK91" s="17"/>
      <c r="ATL91" s="17"/>
      <c r="ATM91" s="17"/>
      <c r="ATN91" s="17"/>
      <c r="ATO91" s="17"/>
      <c r="ATP91" s="17"/>
      <c r="ATQ91" s="17"/>
      <c r="ATR91" s="17"/>
      <c r="ATS91" s="17"/>
      <c r="ATT91" s="17"/>
      <c r="ATU91" s="17"/>
      <c r="ATV91" s="17"/>
      <c r="ATW91" s="17"/>
      <c r="ATX91" s="17"/>
      <c r="ATY91" s="17"/>
      <c r="ATZ91" s="17"/>
      <c r="AUA91" s="17"/>
      <c r="AUB91" s="17"/>
      <c r="AUC91" s="17"/>
      <c r="AUD91" s="17"/>
      <c r="AUE91" s="17"/>
      <c r="AUF91" s="17"/>
      <c r="AUG91" s="17"/>
      <c r="AUH91" s="17"/>
      <c r="AUI91" s="17"/>
      <c r="AUJ91" s="17"/>
      <c r="AUK91" s="17"/>
      <c r="AUL91" s="17"/>
      <c r="AUM91" s="17"/>
      <c r="AUN91" s="17"/>
      <c r="AUO91" s="17"/>
      <c r="AUP91" s="17"/>
      <c r="AUQ91" s="17"/>
      <c r="AUR91" s="17"/>
      <c r="AUS91" s="17"/>
      <c r="AUT91" s="17"/>
      <c r="AUU91" s="17"/>
      <c r="AUV91" s="17"/>
      <c r="AUW91" s="17"/>
      <c r="AUX91" s="17"/>
      <c r="AUY91" s="17"/>
      <c r="AUZ91" s="17"/>
      <c r="AVA91" s="17"/>
      <c r="AVB91" s="17"/>
      <c r="AVC91" s="17"/>
      <c r="AVD91" s="17"/>
      <c r="AVE91" s="17"/>
      <c r="AVF91" s="17"/>
      <c r="AVG91" s="17"/>
      <c r="AVH91" s="17"/>
      <c r="AVI91" s="17"/>
      <c r="AVJ91" s="17"/>
      <c r="AVK91" s="17"/>
      <c r="AVL91" s="17"/>
      <c r="AVM91" s="17"/>
      <c r="AVN91" s="17"/>
      <c r="AVO91" s="17"/>
      <c r="AVP91" s="17"/>
      <c r="AVQ91" s="17"/>
      <c r="AVR91" s="17"/>
      <c r="AVS91" s="17"/>
      <c r="AVT91" s="17"/>
      <c r="AVU91" s="17"/>
      <c r="AVV91" s="17"/>
      <c r="AVW91" s="17"/>
      <c r="AVX91" s="17"/>
      <c r="AVY91" s="17"/>
      <c r="AVZ91" s="17"/>
      <c r="AWA91" s="17"/>
      <c r="AWB91" s="17"/>
      <c r="AWC91" s="17"/>
      <c r="AWD91" s="17"/>
      <c r="AWE91" s="17"/>
      <c r="AWF91" s="17"/>
      <c r="AWG91" s="17"/>
      <c r="AWH91" s="17"/>
      <c r="AWI91" s="17"/>
      <c r="AWJ91" s="17"/>
      <c r="AWK91" s="17"/>
      <c r="AWL91" s="17"/>
      <c r="AWM91" s="17"/>
      <c r="AWN91" s="17"/>
      <c r="AWO91" s="17"/>
      <c r="AWP91" s="17"/>
      <c r="AWQ91" s="17"/>
      <c r="AWR91" s="17"/>
      <c r="AWS91" s="17"/>
      <c r="AWT91" s="17"/>
      <c r="AWU91" s="17"/>
      <c r="AWV91" s="17"/>
      <c r="AWW91" s="17"/>
      <c r="AWX91" s="17"/>
      <c r="AWY91" s="17"/>
      <c r="AWZ91" s="17"/>
      <c r="AXA91" s="17"/>
      <c r="AXB91" s="17"/>
      <c r="AXC91" s="17"/>
      <c r="AXD91" s="17"/>
      <c r="AXE91" s="17"/>
      <c r="AXF91" s="17"/>
      <c r="AXG91" s="17"/>
      <c r="AXH91" s="17"/>
      <c r="AXI91" s="17"/>
      <c r="AXJ91" s="17"/>
      <c r="AXK91" s="17"/>
      <c r="AXL91" s="17"/>
      <c r="AXM91" s="17"/>
      <c r="AXN91" s="17"/>
      <c r="AXO91" s="17"/>
      <c r="AXP91" s="17"/>
      <c r="AXQ91" s="17"/>
      <c r="AXR91" s="17"/>
      <c r="AXS91" s="17"/>
      <c r="AXT91" s="17"/>
      <c r="AXU91" s="17"/>
      <c r="AXV91" s="17"/>
      <c r="AXW91" s="17"/>
      <c r="AXX91" s="17"/>
      <c r="AXY91" s="17"/>
      <c r="AXZ91" s="17"/>
      <c r="AYA91" s="17"/>
      <c r="AYB91" s="17"/>
      <c r="AYC91" s="17"/>
      <c r="AYD91" s="17"/>
      <c r="AYE91" s="17"/>
      <c r="AYF91" s="17"/>
      <c r="AYG91" s="17"/>
      <c r="AYH91" s="17"/>
      <c r="AYI91" s="17"/>
      <c r="AYJ91" s="17"/>
      <c r="AYK91" s="17"/>
      <c r="AYL91" s="17"/>
      <c r="AYM91" s="17"/>
      <c r="AYN91" s="17"/>
      <c r="AYO91" s="17"/>
      <c r="AYP91" s="17"/>
      <c r="AYQ91" s="17"/>
      <c r="AYR91" s="17"/>
      <c r="AYS91" s="17"/>
      <c r="AYT91" s="17"/>
      <c r="AYU91" s="17"/>
      <c r="AYV91" s="17"/>
      <c r="AYW91" s="17"/>
      <c r="AYX91" s="17"/>
      <c r="AYY91" s="17"/>
      <c r="AYZ91" s="17"/>
      <c r="AZA91" s="17"/>
      <c r="AZB91" s="17"/>
      <c r="AZC91" s="17"/>
      <c r="AZD91" s="17"/>
      <c r="AZE91" s="17"/>
      <c r="AZF91" s="17"/>
      <c r="AZG91" s="17"/>
      <c r="AZH91" s="17"/>
      <c r="AZI91" s="17"/>
      <c r="AZJ91" s="17"/>
      <c r="AZK91" s="17"/>
      <c r="AZL91" s="17"/>
      <c r="AZM91" s="17"/>
      <c r="AZN91" s="17"/>
      <c r="AZO91" s="17"/>
      <c r="AZP91" s="17"/>
      <c r="AZQ91" s="17"/>
      <c r="AZR91" s="17"/>
      <c r="AZS91" s="17"/>
      <c r="AZT91" s="17"/>
      <c r="AZU91" s="17"/>
      <c r="AZV91" s="17"/>
      <c r="AZW91" s="17"/>
      <c r="AZX91" s="17"/>
      <c r="AZY91" s="17"/>
      <c r="AZZ91" s="17"/>
      <c r="BAA91" s="17"/>
      <c r="BAB91" s="17"/>
      <c r="BAC91" s="17"/>
      <c r="BAD91" s="17"/>
      <c r="BAE91" s="17"/>
      <c r="BAF91" s="17"/>
      <c r="BAG91" s="17"/>
      <c r="BAH91" s="17"/>
      <c r="BAI91" s="17"/>
      <c r="BAJ91" s="17"/>
      <c r="BAK91" s="17"/>
      <c r="BAL91" s="17"/>
      <c r="BAM91" s="17"/>
      <c r="BAN91" s="17"/>
      <c r="BAO91" s="17"/>
      <c r="BAP91" s="17"/>
      <c r="BAQ91" s="17"/>
      <c r="BAR91" s="17"/>
      <c r="BAS91" s="17"/>
      <c r="BAT91" s="17"/>
      <c r="BAU91" s="17"/>
      <c r="BAV91" s="17"/>
      <c r="BAW91" s="17"/>
      <c r="BAX91" s="17"/>
      <c r="BAY91" s="17"/>
      <c r="BAZ91" s="17"/>
      <c r="BBA91" s="17"/>
      <c r="BBB91" s="17"/>
      <c r="BBC91" s="17"/>
      <c r="BBD91" s="17"/>
      <c r="BBE91" s="17"/>
      <c r="BBF91" s="17"/>
      <c r="BBG91" s="17"/>
      <c r="BBH91" s="17"/>
      <c r="BBI91" s="17"/>
      <c r="BBJ91" s="17"/>
      <c r="BBK91" s="17"/>
      <c r="BBL91" s="17"/>
      <c r="BBM91" s="17"/>
      <c r="BBN91" s="17"/>
      <c r="BBO91" s="17"/>
      <c r="BBP91" s="17"/>
      <c r="BBQ91" s="17"/>
      <c r="BBR91" s="17"/>
      <c r="BBS91" s="17"/>
      <c r="BBT91" s="17"/>
      <c r="BBU91" s="17"/>
      <c r="BBV91" s="17"/>
      <c r="BBW91" s="17"/>
      <c r="BBX91" s="17"/>
      <c r="BBY91" s="17"/>
      <c r="BBZ91" s="17"/>
      <c r="BCA91" s="17"/>
      <c r="BCB91" s="17"/>
      <c r="BCC91" s="17"/>
      <c r="BCD91" s="17"/>
      <c r="BCE91" s="17"/>
      <c r="BCF91" s="17"/>
      <c r="BCG91" s="17"/>
      <c r="BCH91" s="17"/>
      <c r="BCI91" s="17"/>
      <c r="BCJ91" s="17"/>
      <c r="BCK91" s="17"/>
      <c r="BCL91" s="17"/>
      <c r="BCM91" s="17"/>
      <c r="BCN91" s="17"/>
      <c r="BCO91" s="17"/>
      <c r="BCP91" s="17"/>
      <c r="BCQ91" s="17"/>
      <c r="BCR91" s="17"/>
      <c r="BCS91" s="17"/>
      <c r="BCT91" s="17"/>
      <c r="BCU91" s="17"/>
      <c r="BCV91" s="17"/>
      <c r="BCW91" s="17"/>
      <c r="BCX91" s="17"/>
      <c r="BCY91" s="17"/>
      <c r="BCZ91" s="17"/>
      <c r="BDA91" s="17"/>
      <c r="BDB91" s="17"/>
      <c r="BDC91" s="17"/>
      <c r="BDD91" s="17"/>
      <c r="BDE91" s="17"/>
      <c r="BDF91" s="17"/>
      <c r="BDG91" s="17"/>
      <c r="BDH91" s="17"/>
      <c r="BDI91" s="17"/>
      <c r="BDJ91" s="17"/>
      <c r="BDK91" s="17"/>
      <c r="BDL91" s="17"/>
      <c r="BDM91" s="17"/>
      <c r="BDN91" s="17"/>
      <c r="BDO91" s="17"/>
      <c r="BDP91" s="17"/>
      <c r="BDQ91" s="17"/>
      <c r="BDR91" s="17"/>
      <c r="BDS91" s="17"/>
      <c r="BDT91" s="17"/>
      <c r="BDU91" s="17"/>
      <c r="BDV91" s="17"/>
      <c r="BDW91" s="17"/>
      <c r="BDX91" s="17"/>
      <c r="BDY91" s="17"/>
      <c r="BDZ91" s="17"/>
      <c r="BEA91" s="17"/>
      <c r="BEB91" s="17"/>
      <c r="BEC91" s="17"/>
      <c r="BED91" s="17"/>
      <c r="BEE91" s="17"/>
      <c r="BEF91" s="17"/>
      <c r="BEG91" s="17"/>
      <c r="BEH91" s="17"/>
      <c r="BEI91" s="17"/>
      <c r="BEJ91" s="17"/>
      <c r="BEK91" s="17"/>
      <c r="BEL91" s="17"/>
      <c r="BEM91" s="17"/>
      <c r="BEN91" s="17"/>
      <c r="BEO91" s="17"/>
      <c r="BEP91" s="17"/>
      <c r="BEQ91" s="17"/>
      <c r="BER91" s="17"/>
      <c r="BES91" s="17"/>
      <c r="BET91" s="17"/>
      <c r="BEU91" s="17"/>
      <c r="BEV91" s="17"/>
      <c r="BEW91" s="17"/>
      <c r="BEX91" s="17"/>
      <c r="BEY91" s="17"/>
      <c r="BEZ91" s="17"/>
      <c r="BFA91" s="17"/>
      <c r="BFB91" s="17"/>
      <c r="BFC91" s="17"/>
      <c r="BFD91" s="17"/>
      <c r="BFE91" s="17"/>
      <c r="BFF91" s="17"/>
      <c r="BFG91" s="17"/>
      <c r="BFH91" s="17"/>
      <c r="BFI91" s="17"/>
      <c r="BFJ91" s="17"/>
      <c r="BFK91" s="17"/>
      <c r="BFL91" s="17"/>
      <c r="BFM91" s="17"/>
      <c r="BFN91" s="17"/>
      <c r="BFO91" s="17"/>
      <c r="BFP91" s="17"/>
      <c r="BFQ91" s="17"/>
      <c r="BFR91" s="17"/>
      <c r="BFS91" s="17"/>
      <c r="BFT91" s="17"/>
      <c r="BFU91" s="17"/>
      <c r="BFV91" s="17"/>
      <c r="BFW91" s="17"/>
      <c r="BFX91" s="17"/>
      <c r="BFY91" s="17"/>
      <c r="BFZ91" s="17"/>
      <c r="BGA91" s="17"/>
      <c r="BGB91" s="17"/>
      <c r="BGC91" s="17"/>
      <c r="BGD91" s="17"/>
      <c r="BGE91" s="17"/>
      <c r="BGF91" s="17"/>
      <c r="BGG91" s="17"/>
      <c r="BGH91" s="17"/>
      <c r="BGI91" s="17"/>
      <c r="BGJ91" s="17"/>
      <c r="BGK91" s="17"/>
      <c r="BGL91" s="17"/>
      <c r="BGM91" s="17"/>
      <c r="BGN91" s="17"/>
      <c r="BGO91" s="17"/>
      <c r="BGP91" s="17"/>
      <c r="BGQ91" s="17"/>
      <c r="BGR91" s="17"/>
      <c r="BGS91" s="17"/>
      <c r="BGT91" s="17"/>
      <c r="BGU91" s="17"/>
      <c r="BGV91" s="17"/>
      <c r="BGW91" s="17"/>
      <c r="BGX91" s="17"/>
      <c r="BGY91" s="17"/>
      <c r="BGZ91" s="17"/>
      <c r="BHA91" s="17"/>
      <c r="BHB91" s="17"/>
      <c r="BHC91" s="17"/>
      <c r="BHD91" s="17"/>
      <c r="BHE91" s="17"/>
      <c r="BHF91" s="17"/>
      <c r="BHG91" s="17"/>
      <c r="BHH91" s="17"/>
      <c r="BHI91" s="17"/>
      <c r="BHJ91" s="17"/>
      <c r="BHK91" s="17"/>
      <c r="BHL91" s="17"/>
      <c r="BHM91" s="17"/>
      <c r="BHN91" s="17"/>
      <c r="BHO91" s="17"/>
      <c r="BHP91" s="17"/>
      <c r="BHQ91" s="17"/>
      <c r="BHR91" s="17"/>
      <c r="BHS91" s="17"/>
      <c r="BHT91" s="17"/>
      <c r="BHU91" s="17"/>
      <c r="BHV91" s="17"/>
      <c r="BHW91" s="17"/>
      <c r="BHX91" s="17"/>
      <c r="BHY91" s="17"/>
      <c r="BHZ91" s="17"/>
      <c r="BIA91" s="17"/>
      <c r="BIB91" s="17"/>
      <c r="BIC91" s="17"/>
      <c r="BID91" s="17"/>
      <c r="BIE91" s="17"/>
      <c r="BIF91" s="17"/>
      <c r="BIG91" s="17"/>
      <c r="BIH91" s="17"/>
      <c r="BII91" s="17"/>
      <c r="BIJ91" s="17"/>
      <c r="BIK91" s="17"/>
      <c r="BIL91" s="17"/>
      <c r="BIM91" s="17"/>
      <c r="BIN91" s="17"/>
      <c r="BIO91" s="17"/>
      <c r="BIP91" s="17"/>
      <c r="BIQ91" s="17"/>
      <c r="BIR91" s="17"/>
      <c r="BIS91" s="17"/>
      <c r="BIT91" s="17"/>
      <c r="BIU91" s="17"/>
      <c r="BIV91" s="17"/>
      <c r="BIW91" s="17"/>
      <c r="BIX91" s="17"/>
      <c r="BIY91" s="17"/>
      <c r="BIZ91" s="17"/>
      <c r="BJA91" s="17"/>
      <c r="BJB91" s="17"/>
      <c r="BJC91" s="17"/>
      <c r="BJD91" s="17"/>
      <c r="BJE91" s="17"/>
      <c r="BJF91" s="17"/>
      <c r="BJG91" s="17"/>
      <c r="BJH91" s="17"/>
      <c r="BJI91" s="17"/>
      <c r="BJJ91" s="17"/>
      <c r="BJK91" s="17"/>
      <c r="BJL91" s="17"/>
      <c r="BJM91" s="17"/>
      <c r="BJN91" s="17"/>
      <c r="BJO91" s="17"/>
      <c r="BJP91" s="17"/>
      <c r="BJQ91" s="17"/>
      <c r="BJR91" s="17"/>
      <c r="BJS91" s="17"/>
      <c r="BJT91" s="17"/>
      <c r="BJU91" s="17"/>
      <c r="BJV91" s="17"/>
      <c r="BJW91" s="17"/>
      <c r="BJX91" s="17"/>
      <c r="BJY91" s="17"/>
      <c r="BJZ91" s="17"/>
      <c r="BKA91" s="17"/>
      <c r="BKB91" s="17"/>
      <c r="BKC91" s="17"/>
      <c r="BKD91" s="17"/>
      <c r="BKE91" s="17"/>
      <c r="BKF91" s="17"/>
      <c r="BKG91" s="17"/>
      <c r="BKH91" s="17"/>
      <c r="BKI91" s="17"/>
      <c r="BKJ91" s="17"/>
      <c r="BKK91" s="17"/>
      <c r="BKL91" s="17"/>
      <c r="BKM91" s="17"/>
      <c r="BKN91" s="17"/>
      <c r="BKO91" s="17"/>
      <c r="BKP91" s="17"/>
      <c r="BKQ91" s="17"/>
      <c r="BKR91" s="17"/>
      <c r="BKS91" s="17"/>
      <c r="BKT91" s="17"/>
      <c r="BKU91" s="17"/>
      <c r="BKV91" s="17"/>
      <c r="BKW91" s="17"/>
      <c r="BKX91" s="17"/>
      <c r="BKY91" s="17"/>
      <c r="BKZ91" s="17"/>
      <c r="BLA91" s="17"/>
      <c r="BLB91" s="17"/>
      <c r="BLC91" s="17"/>
      <c r="BLD91" s="17"/>
      <c r="BLE91" s="17"/>
      <c r="BLF91" s="17"/>
      <c r="BLG91" s="17"/>
      <c r="BLH91" s="17"/>
      <c r="BLI91" s="17"/>
      <c r="BLJ91" s="17"/>
      <c r="BLK91" s="17"/>
      <c r="BLL91" s="17"/>
      <c r="BLM91" s="17"/>
      <c r="BLN91" s="17"/>
      <c r="BLO91" s="17"/>
      <c r="BLP91" s="17"/>
      <c r="BLQ91" s="17"/>
      <c r="BLR91" s="17"/>
      <c r="BLS91" s="17"/>
      <c r="BLT91" s="17"/>
      <c r="BLU91" s="17"/>
      <c r="BLV91" s="17"/>
      <c r="BLW91" s="17"/>
      <c r="BLX91" s="17"/>
      <c r="BLY91" s="17"/>
      <c r="BLZ91" s="17"/>
      <c r="BMA91" s="17"/>
      <c r="BMB91" s="17"/>
      <c r="BMC91" s="17"/>
      <c r="BMD91" s="17"/>
      <c r="BME91" s="17"/>
      <c r="BMF91" s="17"/>
      <c r="BMG91" s="17"/>
      <c r="BMH91" s="17"/>
      <c r="BMI91" s="17"/>
      <c r="BMJ91" s="17"/>
      <c r="BMK91" s="17"/>
      <c r="BML91" s="17"/>
      <c r="BMM91" s="17"/>
      <c r="BMN91" s="17"/>
      <c r="BMO91" s="17"/>
      <c r="BMP91" s="17"/>
      <c r="BMQ91" s="17"/>
      <c r="BMR91" s="17"/>
      <c r="BMS91" s="17"/>
      <c r="BMT91" s="17"/>
      <c r="BMU91" s="17"/>
      <c r="BMV91" s="17"/>
      <c r="BMW91" s="17"/>
      <c r="BMX91" s="17"/>
      <c r="BMY91" s="17"/>
      <c r="BMZ91" s="17"/>
      <c r="BNA91" s="17"/>
      <c r="BNB91" s="17"/>
      <c r="BNC91" s="17"/>
      <c r="BND91" s="17"/>
      <c r="BNE91" s="17"/>
      <c r="BNF91" s="17"/>
      <c r="BNG91" s="17"/>
      <c r="BNH91" s="17"/>
      <c r="BNI91" s="17"/>
      <c r="BNJ91" s="17"/>
      <c r="BNK91" s="17"/>
      <c r="BNL91" s="17"/>
      <c r="BNM91" s="17"/>
      <c r="BNN91" s="17"/>
      <c r="BNO91" s="17"/>
      <c r="BNP91" s="17"/>
      <c r="BNQ91" s="17"/>
      <c r="BNR91" s="17"/>
      <c r="BNS91" s="17"/>
      <c r="BNT91" s="17"/>
      <c r="BNU91" s="17"/>
      <c r="BNV91" s="17"/>
      <c r="BNW91" s="17"/>
      <c r="BNX91" s="17"/>
      <c r="BNY91" s="17"/>
      <c r="BNZ91" s="17"/>
      <c r="BOA91" s="17"/>
      <c r="BOB91" s="17"/>
      <c r="BOC91" s="17"/>
      <c r="BOD91" s="17"/>
      <c r="BOE91" s="17"/>
      <c r="BOF91" s="17"/>
      <c r="BOG91" s="17"/>
      <c r="BOH91" s="17"/>
      <c r="BOI91" s="17"/>
      <c r="BOJ91" s="17"/>
      <c r="BOK91" s="17"/>
      <c r="BOL91" s="17"/>
      <c r="BOM91" s="17"/>
      <c r="BON91" s="17"/>
      <c r="BOO91" s="17"/>
      <c r="BOP91" s="17"/>
      <c r="BOQ91" s="17"/>
      <c r="BOR91" s="17"/>
      <c r="BOS91" s="17"/>
      <c r="BOT91" s="17"/>
      <c r="BOU91" s="17"/>
      <c r="BOV91" s="17"/>
      <c r="BOW91" s="17"/>
      <c r="BOX91" s="17"/>
      <c r="BOY91" s="17"/>
      <c r="BOZ91" s="17"/>
      <c r="BPA91" s="17"/>
      <c r="BPB91" s="17"/>
      <c r="BPC91" s="17"/>
      <c r="BPD91" s="17"/>
      <c r="BPE91" s="17"/>
      <c r="BPF91" s="17"/>
      <c r="BPG91" s="17"/>
      <c r="BPH91" s="17"/>
      <c r="BPI91" s="17"/>
      <c r="BPJ91" s="17"/>
      <c r="BPK91" s="17"/>
    </row>
    <row r="92" spans="1:1779" s="31" customFormat="1" ht="15" customHeight="1" x14ac:dyDescent="0.25">
      <c r="A92" s="226"/>
      <c r="B92" s="204" t="s">
        <v>122</v>
      </c>
      <c r="C92" s="183" t="s">
        <v>31</v>
      </c>
      <c r="D92" s="183" t="s">
        <v>31</v>
      </c>
      <c r="E92" s="186" t="s">
        <v>30</v>
      </c>
      <c r="F92" s="186" t="s">
        <v>91</v>
      </c>
      <c r="G92" s="187" t="s">
        <v>25</v>
      </c>
      <c r="H92" s="188"/>
      <c r="I92" s="188"/>
      <c r="J92" s="188"/>
      <c r="K92" s="189"/>
      <c r="L92" s="186" t="s">
        <v>88</v>
      </c>
      <c r="M92" s="186" t="s">
        <v>92</v>
      </c>
      <c r="N92" s="186" t="s">
        <v>89</v>
      </c>
      <c r="O92" s="186" t="s">
        <v>90</v>
      </c>
      <c r="P92" s="204" t="s">
        <v>97</v>
      </c>
      <c r="Q92" s="30"/>
      <c r="R92" s="30"/>
      <c r="S92" s="30"/>
      <c r="T92" s="30"/>
    </row>
    <row r="93" spans="1:1779" s="31" customFormat="1" x14ac:dyDescent="0.25">
      <c r="A93" s="227"/>
      <c r="B93" s="205"/>
      <c r="C93" s="184"/>
      <c r="D93" s="184"/>
      <c r="E93" s="186"/>
      <c r="F93" s="186"/>
      <c r="G93" s="146" t="s">
        <v>26</v>
      </c>
      <c r="H93" s="146" t="s">
        <v>27</v>
      </c>
      <c r="I93" s="146" t="s">
        <v>28</v>
      </c>
      <c r="J93" s="146" t="s">
        <v>29</v>
      </c>
      <c r="K93" s="146" t="s">
        <v>29</v>
      </c>
      <c r="L93" s="186"/>
      <c r="M93" s="186"/>
      <c r="N93" s="186"/>
      <c r="O93" s="186"/>
      <c r="P93" s="258"/>
      <c r="Q93" s="30"/>
      <c r="R93" s="30"/>
      <c r="S93" s="30"/>
      <c r="T93" s="30"/>
    </row>
    <row r="94" spans="1:1779" s="31" customFormat="1" ht="88.5" customHeight="1" x14ac:dyDescent="0.25">
      <c r="A94" s="228"/>
      <c r="B94" s="206"/>
      <c r="C94" s="185"/>
      <c r="D94" s="185"/>
      <c r="E94" s="99">
        <v>10000</v>
      </c>
      <c r="F94" s="99">
        <v>2000</v>
      </c>
      <c r="G94" s="99">
        <v>0</v>
      </c>
      <c r="H94" s="99">
        <v>500</v>
      </c>
      <c r="I94" s="99">
        <v>750</v>
      </c>
      <c r="J94" s="99">
        <v>11307.86</v>
      </c>
      <c r="K94" s="99">
        <v>2000</v>
      </c>
      <c r="L94" s="99">
        <v>2000</v>
      </c>
      <c r="M94" s="99">
        <v>2000</v>
      </c>
      <c r="N94" s="99">
        <v>2000</v>
      </c>
      <c r="O94" s="99">
        <v>2000</v>
      </c>
      <c r="P94" s="278"/>
      <c r="Q94" s="30"/>
      <c r="R94" s="30"/>
      <c r="S94" s="30"/>
      <c r="T94" s="30"/>
    </row>
    <row r="95" spans="1:1779" s="21" customFormat="1" ht="66" customHeight="1" x14ac:dyDescent="0.25">
      <c r="A95" s="100" t="s">
        <v>2</v>
      </c>
      <c r="B95" s="101" t="s">
        <v>47</v>
      </c>
      <c r="C95" s="102" t="s">
        <v>85</v>
      </c>
      <c r="D95" s="103" t="s">
        <v>11</v>
      </c>
      <c r="E95" s="95">
        <f>SUM(F95:O95)</f>
        <v>3000</v>
      </c>
      <c r="F95" s="260">
        <v>600</v>
      </c>
      <c r="G95" s="261"/>
      <c r="H95" s="261"/>
      <c r="I95" s="261"/>
      <c r="J95" s="261"/>
      <c r="K95" s="262"/>
      <c r="L95" s="95">
        <v>600</v>
      </c>
      <c r="M95" s="73">
        <v>600</v>
      </c>
      <c r="N95" s="95">
        <f>N96</f>
        <v>600</v>
      </c>
      <c r="O95" s="95">
        <f>O96</f>
        <v>600</v>
      </c>
      <c r="P95" s="104" t="s">
        <v>97</v>
      </c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  <c r="BN95" s="20"/>
      <c r="BO95" s="20"/>
      <c r="BP95" s="20"/>
      <c r="BQ95" s="20"/>
      <c r="BR95" s="20"/>
      <c r="BS95" s="20"/>
      <c r="BT95" s="20"/>
      <c r="BU95" s="20"/>
      <c r="BV95" s="20"/>
      <c r="BW95" s="20"/>
      <c r="BX95" s="20"/>
      <c r="BY95" s="20"/>
      <c r="BZ95" s="20"/>
      <c r="CA95" s="20"/>
      <c r="CB95" s="20"/>
      <c r="CC95" s="20"/>
      <c r="CD95" s="20"/>
      <c r="CE95" s="20"/>
      <c r="CF95" s="20"/>
      <c r="CG95" s="20"/>
      <c r="CH95" s="20"/>
      <c r="CI95" s="20"/>
      <c r="CJ95" s="20"/>
      <c r="CK95" s="20"/>
      <c r="CL95" s="20"/>
      <c r="CM95" s="20"/>
      <c r="CN95" s="20"/>
      <c r="CO95" s="20"/>
      <c r="CP95" s="20"/>
      <c r="CQ95" s="20"/>
      <c r="CR95" s="20"/>
      <c r="CS95" s="20"/>
      <c r="CT95" s="20"/>
      <c r="CU95" s="20"/>
      <c r="CV95" s="20"/>
      <c r="CW95" s="20"/>
      <c r="CX95" s="20"/>
      <c r="CY95" s="20"/>
      <c r="CZ95" s="20"/>
      <c r="DA95" s="20"/>
      <c r="DB95" s="20"/>
      <c r="DC95" s="20"/>
      <c r="DD95" s="20"/>
      <c r="DE95" s="20"/>
      <c r="DF95" s="20"/>
      <c r="DG95" s="20"/>
      <c r="DH95" s="20"/>
      <c r="DI95" s="20"/>
      <c r="DJ95" s="20"/>
      <c r="DK95" s="20"/>
      <c r="DL95" s="20"/>
      <c r="DM95" s="20"/>
      <c r="DN95" s="20"/>
      <c r="DO95" s="20"/>
      <c r="DP95" s="20"/>
      <c r="DQ95" s="20"/>
      <c r="DR95" s="20"/>
      <c r="DS95" s="20"/>
      <c r="DT95" s="20"/>
      <c r="DU95" s="20"/>
      <c r="DV95" s="20"/>
      <c r="DW95" s="20"/>
      <c r="DX95" s="20"/>
      <c r="DY95" s="20"/>
      <c r="DZ95" s="20"/>
      <c r="EA95" s="20"/>
      <c r="EB95" s="20"/>
      <c r="EC95" s="20"/>
      <c r="ED95" s="20"/>
      <c r="EE95" s="20"/>
      <c r="EF95" s="20"/>
      <c r="EG95" s="20"/>
      <c r="EH95" s="20"/>
      <c r="EI95" s="20"/>
      <c r="EJ95" s="20"/>
      <c r="EK95" s="20"/>
      <c r="EL95" s="20"/>
      <c r="EM95" s="20"/>
      <c r="EN95" s="20"/>
      <c r="EO95" s="20"/>
      <c r="EP95" s="20"/>
      <c r="EQ95" s="20"/>
      <c r="ER95" s="20"/>
      <c r="ES95" s="20"/>
      <c r="ET95" s="20"/>
      <c r="EU95" s="20"/>
      <c r="EV95" s="20"/>
      <c r="EW95" s="20"/>
      <c r="EX95" s="20"/>
      <c r="EY95" s="20"/>
      <c r="EZ95" s="20"/>
      <c r="FA95" s="20"/>
      <c r="FB95" s="20"/>
      <c r="FC95" s="20"/>
      <c r="FD95" s="20"/>
      <c r="FE95" s="20"/>
      <c r="FF95" s="20"/>
      <c r="FG95" s="20"/>
      <c r="FH95" s="20"/>
      <c r="FI95" s="20"/>
      <c r="FJ95" s="20"/>
      <c r="FK95" s="20"/>
      <c r="FL95" s="20"/>
      <c r="FM95" s="20"/>
      <c r="FN95" s="20"/>
      <c r="FO95" s="20"/>
      <c r="FP95" s="20"/>
      <c r="FQ95" s="20"/>
      <c r="FR95" s="20"/>
      <c r="FS95" s="20"/>
      <c r="FT95" s="20"/>
      <c r="FU95" s="20"/>
      <c r="FV95" s="20"/>
      <c r="FW95" s="20"/>
      <c r="FX95" s="20"/>
      <c r="FY95" s="20"/>
      <c r="FZ95" s="20"/>
      <c r="GA95" s="20"/>
      <c r="GB95" s="20"/>
      <c r="GC95" s="20"/>
      <c r="GD95" s="20"/>
      <c r="GE95" s="20"/>
      <c r="GF95" s="20"/>
      <c r="GG95" s="20"/>
      <c r="GH95" s="20"/>
      <c r="GI95" s="20"/>
      <c r="GJ95" s="20"/>
      <c r="GK95" s="20"/>
      <c r="GL95" s="20"/>
      <c r="GM95" s="20"/>
      <c r="GN95" s="20"/>
      <c r="GO95" s="20"/>
      <c r="GP95" s="20"/>
      <c r="GQ95" s="20"/>
      <c r="GR95" s="20"/>
      <c r="GS95" s="20"/>
      <c r="GT95" s="20"/>
      <c r="GU95" s="20"/>
      <c r="GV95" s="20"/>
      <c r="GW95" s="20"/>
      <c r="GX95" s="20"/>
      <c r="GY95" s="20"/>
      <c r="GZ95" s="20"/>
      <c r="HA95" s="20"/>
      <c r="HB95" s="20"/>
      <c r="HC95" s="20"/>
      <c r="HD95" s="20"/>
      <c r="HE95" s="20"/>
      <c r="HF95" s="20"/>
      <c r="HG95" s="20"/>
      <c r="HH95" s="20"/>
      <c r="HI95" s="20"/>
      <c r="HJ95" s="20"/>
      <c r="HK95" s="20"/>
      <c r="HL95" s="20"/>
      <c r="HM95" s="20"/>
      <c r="HN95" s="20"/>
      <c r="HO95" s="20"/>
      <c r="HP95" s="20"/>
      <c r="HQ95" s="20"/>
      <c r="HR95" s="20"/>
      <c r="HS95" s="20"/>
      <c r="HT95" s="20"/>
      <c r="HU95" s="20"/>
      <c r="HV95" s="20"/>
      <c r="HW95" s="20"/>
      <c r="HX95" s="20"/>
      <c r="HY95" s="20"/>
      <c r="HZ95" s="20"/>
      <c r="IA95" s="20"/>
      <c r="IB95" s="20"/>
      <c r="IC95" s="20"/>
      <c r="ID95" s="20"/>
      <c r="IE95" s="20"/>
      <c r="IF95" s="20"/>
      <c r="IG95" s="20"/>
      <c r="IH95" s="20"/>
      <c r="II95" s="20"/>
      <c r="IJ95" s="20"/>
      <c r="IK95" s="20"/>
      <c r="IL95" s="20"/>
      <c r="IM95" s="20"/>
      <c r="IN95" s="20"/>
      <c r="IO95" s="20"/>
      <c r="IP95" s="20"/>
      <c r="IQ95" s="20"/>
      <c r="IR95" s="20"/>
      <c r="IS95" s="20"/>
      <c r="IT95" s="20"/>
      <c r="IU95" s="20"/>
      <c r="IV95" s="20"/>
      <c r="IW95" s="20"/>
      <c r="IX95" s="20"/>
      <c r="IY95" s="20"/>
      <c r="IZ95" s="20"/>
      <c r="JA95" s="20"/>
      <c r="JB95" s="20"/>
      <c r="JC95" s="20"/>
      <c r="JD95" s="20"/>
      <c r="JE95" s="20"/>
      <c r="JF95" s="20"/>
      <c r="JG95" s="20"/>
      <c r="JH95" s="20"/>
      <c r="JI95" s="20"/>
      <c r="JJ95" s="20"/>
      <c r="JK95" s="20"/>
      <c r="JL95" s="20"/>
      <c r="JM95" s="20"/>
      <c r="JN95" s="20"/>
      <c r="JO95" s="20"/>
      <c r="JP95" s="20"/>
      <c r="JQ95" s="20"/>
      <c r="JR95" s="20"/>
      <c r="JS95" s="20"/>
      <c r="JT95" s="20"/>
      <c r="JU95" s="20"/>
      <c r="JV95" s="20"/>
      <c r="JW95" s="20"/>
      <c r="JX95" s="20"/>
      <c r="JY95" s="20"/>
      <c r="JZ95" s="20"/>
      <c r="KA95" s="20"/>
      <c r="KB95" s="20"/>
      <c r="KC95" s="20"/>
      <c r="KD95" s="20"/>
      <c r="KE95" s="20"/>
      <c r="KF95" s="20"/>
      <c r="KG95" s="20"/>
      <c r="KH95" s="20"/>
      <c r="KI95" s="20"/>
      <c r="KJ95" s="20"/>
      <c r="KK95" s="20"/>
      <c r="KL95" s="20"/>
      <c r="KM95" s="20"/>
      <c r="KN95" s="20"/>
      <c r="KO95" s="20"/>
      <c r="KP95" s="20"/>
      <c r="KQ95" s="20"/>
      <c r="KR95" s="20"/>
      <c r="KS95" s="20"/>
      <c r="KT95" s="20"/>
      <c r="KU95" s="20"/>
      <c r="KV95" s="20"/>
      <c r="KW95" s="20"/>
      <c r="KX95" s="20"/>
      <c r="KY95" s="20"/>
      <c r="KZ95" s="20"/>
      <c r="LA95" s="20"/>
      <c r="LB95" s="20"/>
      <c r="LC95" s="20"/>
      <c r="LD95" s="20"/>
      <c r="LE95" s="20"/>
      <c r="LF95" s="20"/>
      <c r="LG95" s="20"/>
      <c r="LH95" s="20"/>
      <c r="LI95" s="20"/>
      <c r="LJ95" s="20"/>
      <c r="LK95" s="20"/>
      <c r="LL95" s="20"/>
      <c r="LM95" s="20"/>
      <c r="LN95" s="20"/>
      <c r="LO95" s="20"/>
      <c r="LP95" s="20"/>
      <c r="LQ95" s="20"/>
      <c r="LR95" s="20"/>
      <c r="LS95" s="20"/>
      <c r="LT95" s="20"/>
      <c r="LU95" s="20"/>
      <c r="LV95" s="20"/>
      <c r="LW95" s="20"/>
      <c r="LX95" s="20"/>
      <c r="LY95" s="20"/>
      <c r="LZ95" s="20"/>
      <c r="MA95" s="20"/>
      <c r="MB95" s="20"/>
      <c r="MC95" s="20"/>
      <c r="MD95" s="20"/>
      <c r="ME95" s="20"/>
      <c r="MF95" s="20"/>
      <c r="MG95" s="20"/>
      <c r="MH95" s="20"/>
      <c r="MI95" s="20"/>
      <c r="MJ95" s="20"/>
      <c r="MK95" s="20"/>
      <c r="ML95" s="20"/>
      <c r="MM95" s="20"/>
      <c r="MN95" s="20"/>
      <c r="MO95" s="20"/>
      <c r="MP95" s="20"/>
      <c r="MQ95" s="20"/>
      <c r="MR95" s="20"/>
      <c r="MS95" s="20"/>
      <c r="MT95" s="20"/>
      <c r="MU95" s="20"/>
      <c r="MV95" s="20"/>
      <c r="MW95" s="20"/>
      <c r="MX95" s="20"/>
      <c r="MY95" s="20"/>
      <c r="MZ95" s="20"/>
      <c r="NA95" s="20"/>
      <c r="NB95" s="20"/>
      <c r="NC95" s="20"/>
      <c r="ND95" s="20"/>
      <c r="NE95" s="20"/>
      <c r="NF95" s="20"/>
      <c r="NG95" s="20"/>
      <c r="NH95" s="20"/>
      <c r="NI95" s="20"/>
      <c r="NJ95" s="20"/>
      <c r="NK95" s="20"/>
      <c r="NL95" s="20"/>
      <c r="NM95" s="20"/>
      <c r="NN95" s="20"/>
      <c r="NO95" s="20"/>
      <c r="NP95" s="20"/>
      <c r="NQ95" s="20"/>
      <c r="NR95" s="20"/>
      <c r="NS95" s="20"/>
      <c r="NT95" s="20"/>
      <c r="NU95" s="20"/>
      <c r="NV95" s="20"/>
      <c r="NW95" s="20"/>
      <c r="NX95" s="20"/>
      <c r="NY95" s="20"/>
      <c r="NZ95" s="20"/>
      <c r="OA95" s="20"/>
      <c r="OB95" s="20"/>
      <c r="OC95" s="20"/>
      <c r="OD95" s="20"/>
      <c r="OE95" s="20"/>
      <c r="OF95" s="20"/>
      <c r="OG95" s="20"/>
      <c r="OH95" s="20"/>
      <c r="OI95" s="20"/>
      <c r="OJ95" s="20"/>
      <c r="OK95" s="20"/>
      <c r="OL95" s="20"/>
      <c r="OM95" s="20"/>
      <c r="ON95" s="20"/>
      <c r="OO95" s="20"/>
      <c r="OP95" s="20"/>
      <c r="OQ95" s="20"/>
      <c r="OR95" s="20"/>
      <c r="OS95" s="20"/>
      <c r="OT95" s="20"/>
      <c r="OU95" s="20"/>
      <c r="OV95" s="20"/>
      <c r="OW95" s="20"/>
      <c r="OX95" s="20"/>
      <c r="OY95" s="20"/>
      <c r="OZ95" s="20"/>
      <c r="PA95" s="20"/>
      <c r="PB95" s="20"/>
      <c r="PC95" s="20"/>
      <c r="PD95" s="20"/>
      <c r="PE95" s="20"/>
      <c r="PF95" s="20"/>
      <c r="PG95" s="20"/>
      <c r="PH95" s="20"/>
      <c r="PI95" s="20"/>
      <c r="PJ95" s="20"/>
      <c r="PK95" s="20"/>
      <c r="PL95" s="20"/>
      <c r="PM95" s="20"/>
      <c r="PN95" s="20"/>
      <c r="PO95" s="20"/>
      <c r="PP95" s="20"/>
      <c r="PQ95" s="20"/>
      <c r="PR95" s="20"/>
      <c r="PS95" s="20"/>
      <c r="PT95" s="20"/>
      <c r="PU95" s="20"/>
      <c r="PV95" s="20"/>
      <c r="PW95" s="20"/>
      <c r="PX95" s="20"/>
      <c r="PY95" s="20"/>
      <c r="PZ95" s="20"/>
      <c r="QA95" s="20"/>
      <c r="QB95" s="20"/>
      <c r="QC95" s="20"/>
      <c r="QD95" s="20"/>
      <c r="QE95" s="20"/>
      <c r="QF95" s="20"/>
      <c r="QG95" s="20"/>
      <c r="QH95" s="20"/>
      <c r="QI95" s="20"/>
      <c r="QJ95" s="20"/>
      <c r="QK95" s="20"/>
      <c r="QL95" s="20"/>
      <c r="QM95" s="20"/>
      <c r="QN95" s="20"/>
      <c r="QO95" s="20"/>
      <c r="QP95" s="20"/>
      <c r="QQ95" s="20"/>
      <c r="QR95" s="20"/>
      <c r="QS95" s="20"/>
      <c r="QT95" s="20"/>
      <c r="QU95" s="20"/>
      <c r="QV95" s="20"/>
      <c r="QW95" s="20"/>
      <c r="QX95" s="20"/>
      <c r="QY95" s="20"/>
      <c r="QZ95" s="20"/>
      <c r="RA95" s="20"/>
      <c r="RB95" s="20"/>
      <c r="RC95" s="20"/>
      <c r="RD95" s="20"/>
      <c r="RE95" s="20"/>
      <c r="RF95" s="20"/>
      <c r="RG95" s="20"/>
      <c r="RH95" s="20"/>
      <c r="RI95" s="20"/>
      <c r="RJ95" s="20"/>
      <c r="RK95" s="20"/>
      <c r="RL95" s="20"/>
      <c r="RM95" s="20"/>
      <c r="RN95" s="20"/>
      <c r="RO95" s="20"/>
      <c r="RP95" s="20"/>
      <c r="RQ95" s="20"/>
      <c r="RR95" s="20"/>
      <c r="RS95" s="20"/>
      <c r="RT95" s="20"/>
      <c r="RU95" s="20"/>
      <c r="RV95" s="20"/>
      <c r="RW95" s="20"/>
      <c r="RX95" s="20"/>
      <c r="RY95" s="20"/>
      <c r="RZ95" s="20"/>
      <c r="SA95" s="20"/>
      <c r="SB95" s="20"/>
      <c r="SC95" s="20"/>
      <c r="SD95" s="20"/>
      <c r="SE95" s="20"/>
      <c r="SF95" s="20"/>
      <c r="SG95" s="20"/>
      <c r="SH95" s="20"/>
      <c r="SI95" s="20"/>
      <c r="SJ95" s="20"/>
      <c r="SK95" s="20"/>
      <c r="SL95" s="20"/>
      <c r="SM95" s="20"/>
      <c r="SN95" s="20"/>
      <c r="SO95" s="20"/>
      <c r="SP95" s="20"/>
      <c r="SQ95" s="20"/>
      <c r="SR95" s="20"/>
      <c r="SS95" s="20"/>
      <c r="ST95" s="20"/>
      <c r="SU95" s="20"/>
      <c r="SV95" s="20"/>
      <c r="SW95" s="20"/>
      <c r="SX95" s="20"/>
      <c r="SY95" s="20"/>
      <c r="SZ95" s="20"/>
      <c r="TA95" s="20"/>
      <c r="TB95" s="20"/>
      <c r="TC95" s="20"/>
      <c r="TD95" s="20"/>
      <c r="TE95" s="20"/>
      <c r="TF95" s="20"/>
      <c r="TG95" s="20"/>
      <c r="TH95" s="20"/>
      <c r="TI95" s="20"/>
      <c r="TJ95" s="20"/>
      <c r="TK95" s="20"/>
      <c r="TL95" s="20"/>
      <c r="TM95" s="20"/>
      <c r="TN95" s="20"/>
      <c r="TO95" s="20"/>
      <c r="TP95" s="20"/>
      <c r="TQ95" s="20"/>
      <c r="TR95" s="20"/>
      <c r="TS95" s="20"/>
      <c r="TT95" s="20"/>
      <c r="TU95" s="20"/>
      <c r="TV95" s="20"/>
      <c r="TW95" s="20"/>
      <c r="TX95" s="20"/>
      <c r="TY95" s="20"/>
      <c r="TZ95" s="20"/>
      <c r="UA95" s="20"/>
      <c r="UB95" s="20"/>
      <c r="UC95" s="20"/>
      <c r="UD95" s="20"/>
      <c r="UE95" s="20"/>
      <c r="UF95" s="20"/>
      <c r="UG95" s="20"/>
      <c r="UH95" s="20"/>
      <c r="UI95" s="20"/>
      <c r="UJ95" s="20"/>
      <c r="UK95" s="20"/>
      <c r="UL95" s="20"/>
      <c r="UM95" s="20"/>
      <c r="UN95" s="20"/>
      <c r="UO95" s="20"/>
      <c r="UP95" s="20"/>
      <c r="UQ95" s="20"/>
      <c r="UR95" s="20"/>
      <c r="US95" s="20"/>
      <c r="UT95" s="20"/>
      <c r="UU95" s="20"/>
      <c r="UV95" s="20"/>
      <c r="UW95" s="20"/>
      <c r="UX95" s="20"/>
      <c r="UY95" s="20"/>
      <c r="UZ95" s="20"/>
      <c r="VA95" s="20"/>
      <c r="VB95" s="20"/>
      <c r="VC95" s="20"/>
      <c r="VD95" s="20"/>
      <c r="VE95" s="20"/>
      <c r="VF95" s="20"/>
      <c r="VG95" s="20"/>
      <c r="VH95" s="20"/>
      <c r="VI95" s="20"/>
      <c r="VJ95" s="20"/>
      <c r="VK95" s="20"/>
      <c r="VL95" s="20"/>
      <c r="VM95" s="20"/>
      <c r="VN95" s="20"/>
      <c r="VO95" s="20"/>
      <c r="VP95" s="20"/>
      <c r="VQ95" s="20"/>
      <c r="VR95" s="20"/>
      <c r="VS95" s="20"/>
      <c r="VT95" s="20"/>
      <c r="VU95" s="20"/>
      <c r="VV95" s="20"/>
      <c r="VW95" s="20"/>
      <c r="VX95" s="20"/>
      <c r="VY95" s="20"/>
      <c r="VZ95" s="20"/>
      <c r="WA95" s="20"/>
      <c r="WB95" s="20"/>
      <c r="WC95" s="20"/>
      <c r="WD95" s="20"/>
      <c r="WE95" s="20"/>
      <c r="WF95" s="20"/>
      <c r="WG95" s="20"/>
      <c r="WH95" s="20"/>
      <c r="WI95" s="20"/>
      <c r="WJ95" s="20"/>
      <c r="WK95" s="20"/>
      <c r="WL95" s="20"/>
      <c r="WM95" s="20"/>
      <c r="WN95" s="20"/>
      <c r="WO95" s="20"/>
      <c r="WP95" s="20"/>
      <c r="WQ95" s="20"/>
      <c r="WR95" s="20"/>
      <c r="WS95" s="20"/>
      <c r="WT95" s="20"/>
      <c r="WU95" s="20"/>
      <c r="WV95" s="20"/>
      <c r="WW95" s="20"/>
      <c r="WX95" s="20"/>
      <c r="WY95" s="20"/>
      <c r="WZ95" s="20"/>
      <c r="XA95" s="20"/>
      <c r="XB95" s="20"/>
      <c r="XC95" s="20"/>
      <c r="XD95" s="20"/>
      <c r="XE95" s="20"/>
      <c r="XF95" s="20"/>
      <c r="XG95" s="20"/>
      <c r="XH95" s="20"/>
      <c r="XI95" s="20"/>
      <c r="XJ95" s="20"/>
      <c r="XK95" s="20"/>
      <c r="XL95" s="20"/>
      <c r="XM95" s="20"/>
      <c r="XN95" s="20"/>
      <c r="XO95" s="20"/>
      <c r="XP95" s="20"/>
      <c r="XQ95" s="20"/>
      <c r="XR95" s="20"/>
      <c r="XS95" s="20"/>
      <c r="XT95" s="20"/>
      <c r="XU95" s="20"/>
      <c r="XV95" s="20"/>
      <c r="XW95" s="20"/>
      <c r="XX95" s="20"/>
      <c r="XY95" s="20"/>
      <c r="XZ95" s="20"/>
      <c r="YA95" s="20"/>
      <c r="YB95" s="20"/>
      <c r="YC95" s="20"/>
      <c r="YD95" s="20"/>
      <c r="YE95" s="20"/>
      <c r="YF95" s="20"/>
      <c r="YG95" s="20"/>
      <c r="YH95" s="20"/>
      <c r="YI95" s="20"/>
      <c r="YJ95" s="20"/>
      <c r="YK95" s="20"/>
      <c r="YL95" s="20"/>
      <c r="YM95" s="20"/>
      <c r="YN95" s="20"/>
      <c r="YO95" s="20"/>
      <c r="YP95" s="20"/>
      <c r="YQ95" s="20"/>
      <c r="YR95" s="20"/>
      <c r="YS95" s="20"/>
      <c r="YT95" s="20"/>
      <c r="YU95" s="20"/>
      <c r="YV95" s="20"/>
      <c r="YW95" s="20"/>
      <c r="YX95" s="20"/>
      <c r="YY95" s="20"/>
      <c r="YZ95" s="20"/>
      <c r="ZA95" s="20"/>
      <c r="ZB95" s="20"/>
      <c r="ZC95" s="20"/>
      <c r="ZD95" s="20"/>
      <c r="ZE95" s="20"/>
      <c r="ZF95" s="20"/>
      <c r="ZG95" s="20"/>
      <c r="ZH95" s="20"/>
      <c r="ZI95" s="20"/>
      <c r="ZJ95" s="20"/>
      <c r="ZK95" s="20"/>
      <c r="ZL95" s="20"/>
      <c r="ZM95" s="20"/>
      <c r="ZN95" s="20"/>
      <c r="ZO95" s="20"/>
      <c r="ZP95" s="20"/>
      <c r="ZQ95" s="20"/>
      <c r="ZR95" s="20"/>
      <c r="ZS95" s="20"/>
      <c r="ZT95" s="20"/>
      <c r="ZU95" s="20"/>
      <c r="ZV95" s="20"/>
      <c r="ZW95" s="20"/>
      <c r="ZX95" s="20"/>
      <c r="ZY95" s="20"/>
      <c r="ZZ95" s="20"/>
      <c r="AAA95" s="20"/>
      <c r="AAB95" s="20"/>
      <c r="AAC95" s="20"/>
      <c r="AAD95" s="20"/>
      <c r="AAE95" s="20"/>
      <c r="AAF95" s="20"/>
      <c r="AAG95" s="20"/>
      <c r="AAH95" s="20"/>
      <c r="AAI95" s="20"/>
      <c r="AAJ95" s="20"/>
      <c r="AAK95" s="20"/>
      <c r="AAL95" s="20"/>
      <c r="AAM95" s="20"/>
      <c r="AAN95" s="20"/>
      <c r="AAO95" s="20"/>
      <c r="AAP95" s="20"/>
      <c r="AAQ95" s="20"/>
      <c r="AAR95" s="20"/>
      <c r="AAS95" s="20"/>
      <c r="AAT95" s="20"/>
      <c r="AAU95" s="20"/>
      <c r="AAV95" s="20"/>
      <c r="AAW95" s="20"/>
      <c r="AAX95" s="20"/>
      <c r="AAY95" s="20"/>
      <c r="AAZ95" s="20"/>
      <c r="ABA95" s="20"/>
      <c r="ABB95" s="20"/>
      <c r="ABC95" s="20"/>
      <c r="ABD95" s="20"/>
      <c r="ABE95" s="20"/>
      <c r="ABF95" s="20"/>
      <c r="ABG95" s="20"/>
      <c r="ABH95" s="20"/>
      <c r="ABI95" s="20"/>
      <c r="ABJ95" s="20"/>
      <c r="ABK95" s="20"/>
      <c r="ABL95" s="20"/>
      <c r="ABM95" s="20"/>
      <c r="ABN95" s="20"/>
      <c r="ABO95" s="20"/>
      <c r="ABP95" s="20"/>
      <c r="ABQ95" s="20"/>
      <c r="ABR95" s="20"/>
      <c r="ABS95" s="20"/>
      <c r="ABT95" s="20"/>
      <c r="ABU95" s="20"/>
      <c r="ABV95" s="20"/>
      <c r="ABW95" s="20"/>
      <c r="ABX95" s="20"/>
      <c r="ABY95" s="20"/>
      <c r="ABZ95" s="20"/>
      <c r="ACA95" s="20"/>
      <c r="ACB95" s="20"/>
      <c r="ACC95" s="20"/>
      <c r="ACD95" s="20"/>
      <c r="ACE95" s="20"/>
      <c r="ACF95" s="20"/>
      <c r="ACG95" s="20"/>
      <c r="ACH95" s="20"/>
      <c r="ACI95" s="20"/>
      <c r="ACJ95" s="20"/>
      <c r="ACK95" s="20"/>
      <c r="ACL95" s="20"/>
      <c r="ACM95" s="20"/>
      <c r="ACN95" s="20"/>
      <c r="ACO95" s="20"/>
      <c r="ACP95" s="20"/>
      <c r="ACQ95" s="20"/>
      <c r="ACR95" s="20"/>
      <c r="ACS95" s="20"/>
      <c r="ACT95" s="20"/>
      <c r="ACU95" s="20"/>
      <c r="ACV95" s="20"/>
      <c r="ACW95" s="20"/>
      <c r="ACX95" s="20"/>
      <c r="ACY95" s="20"/>
      <c r="ACZ95" s="20"/>
      <c r="ADA95" s="20"/>
      <c r="ADB95" s="20"/>
      <c r="ADC95" s="20"/>
      <c r="ADD95" s="20"/>
      <c r="ADE95" s="20"/>
      <c r="ADF95" s="20"/>
      <c r="ADG95" s="20"/>
      <c r="ADH95" s="20"/>
      <c r="ADI95" s="20"/>
      <c r="ADJ95" s="20"/>
      <c r="ADK95" s="20"/>
      <c r="ADL95" s="20"/>
      <c r="ADM95" s="20"/>
      <c r="ADN95" s="20"/>
      <c r="ADO95" s="20"/>
      <c r="ADP95" s="20"/>
      <c r="ADQ95" s="20"/>
      <c r="ADR95" s="20"/>
      <c r="ADS95" s="20"/>
      <c r="ADT95" s="20"/>
      <c r="ADU95" s="20"/>
      <c r="ADV95" s="20"/>
      <c r="ADW95" s="20"/>
      <c r="ADX95" s="20"/>
      <c r="ADY95" s="20"/>
      <c r="ADZ95" s="20"/>
      <c r="AEA95" s="20"/>
      <c r="AEB95" s="20"/>
      <c r="AEC95" s="20"/>
      <c r="AED95" s="20"/>
      <c r="AEE95" s="20"/>
      <c r="AEF95" s="20"/>
      <c r="AEG95" s="20"/>
      <c r="AEH95" s="20"/>
      <c r="AEI95" s="20"/>
      <c r="AEJ95" s="20"/>
      <c r="AEK95" s="20"/>
      <c r="AEL95" s="20"/>
      <c r="AEM95" s="20"/>
      <c r="AEN95" s="20"/>
      <c r="AEO95" s="20"/>
      <c r="AEP95" s="20"/>
      <c r="AEQ95" s="20"/>
      <c r="AER95" s="20"/>
      <c r="AES95" s="20"/>
      <c r="AET95" s="20"/>
      <c r="AEU95" s="20"/>
      <c r="AEV95" s="20"/>
      <c r="AEW95" s="20"/>
      <c r="AEX95" s="20"/>
      <c r="AEY95" s="20"/>
      <c r="AEZ95" s="20"/>
      <c r="AFA95" s="20"/>
      <c r="AFB95" s="20"/>
      <c r="AFC95" s="20"/>
      <c r="AFD95" s="20"/>
      <c r="AFE95" s="20"/>
      <c r="AFF95" s="20"/>
      <c r="AFG95" s="20"/>
      <c r="AFH95" s="20"/>
      <c r="AFI95" s="20"/>
      <c r="AFJ95" s="20"/>
      <c r="AFK95" s="20"/>
      <c r="AFL95" s="20"/>
      <c r="AFM95" s="20"/>
      <c r="AFN95" s="20"/>
      <c r="AFO95" s="20"/>
      <c r="AFP95" s="20"/>
      <c r="AFQ95" s="20"/>
      <c r="AFR95" s="20"/>
      <c r="AFS95" s="20"/>
      <c r="AFT95" s="20"/>
      <c r="AFU95" s="20"/>
      <c r="AFV95" s="20"/>
      <c r="AFW95" s="20"/>
      <c r="AFX95" s="20"/>
      <c r="AFY95" s="20"/>
      <c r="AFZ95" s="20"/>
      <c r="AGA95" s="20"/>
      <c r="AGB95" s="20"/>
      <c r="AGC95" s="20"/>
      <c r="AGD95" s="20"/>
      <c r="AGE95" s="20"/>
      <c r="AGF95" s="20"/>
      <c r="AGG95" s="20"/>
      <c r="AGH95" s="20"/>
      <c r="AGI95" s="20"/>
      <c r="AGJ95" s="20"/>
      <c r="AGK95" s="20"/>
      <c r="AGL95" s="20"/>
      <c r="AGM95" s="20"/>
      <c r="AGN95" s="20"/>
      <c r="AGO95" s="20"/>
      <c r="AGP95" s="20"/>
      <c r="AGQ95" s="20"/>
      <c r="AGR95" s="20"/>
      <c r="AGS95" s="20"/>
      <c r="AGT95" s="20"/>
      <c r="AGU95" s="20"/>
      <c r="AGV95" s="20"/>
      <c r="AGW95" s="20"/>
      <c r="AGX95" s="20"/>
      <c r="AGY95" s="20"/>
      <c r="AGZ95" s="20"/>
      <c r="AHA95" s="20"/>
      <c r="AHB95" s="20"/>
      <c r="AHC95" s="20"/>
      <c r="AHD95" s="20"/>
      <c r="AHE95" s="20"/>
      <c r="AHF95" s="20"/>
      <c r="AHG95" s="20"/>
      <c r="AHH95" s="20"/>
      <c r="AHI95" s="20"/>
      <c r="AHJ95" s="20"/>
      <c r="AHK95" s="20"/>
      <c r="AHL95" s="20"/>
      <c r="AHM95" s="20"/>
      <c r="AHN95" s="20"/>
      <c r="AHO95" s="20"/>
      <c r="AHP95" s="20"/>
      <c r="AHQ95" s="20"/>
      <c r="AHR95" s="20"/>
      <c r="AHS95" s="20"/>
      <c r="AHT95" s="20"/>
      <c r="AHU95" s="20"/>
      <c r="AHV95" s="20"/>
      <c r="AHW95" s="20"/>
      <c r="AHX95" s="20"/>
      <c r="AHY95" s="20"/>
      <c r="AHZ95" s="20"/>
      <c r="AIA95" s="20"/>
      <c r="AIB95" s="20"/>
      <c r="AIC95" s="20"/>
      <c r="AID95" s="20"/>
      <c r="AIE95" s="20"/>
      <c r="AIF95" s="20"/>
      <c r="AIG95" s="20"/>
      <c r="AIH95" s="20"/>
      <c r="AII95" s="20"/>
      <c r="AIJ95" s="20"/>
      <c r="AIK95" s="20"/>
      <c r="AIL95" s="20"/>
      <c r="AIM95" s="20"/>
      <c r="AIN95" s="20"/>
      <c r="AIO95" s="20"/>
      <c r="AIP95" s="20"/>
      <c r="AIQ95" s="20"/>
      <c r="AIR95" s="20"/>
      <c r="AIS95" s="20"/>
      <c r="AIT95" s="20"/>
      <c r="AIU95" s="20"/>
      <c r="AIV95" s="20"/>
      <c r="AIW95" s="20"/>
      <c r="AIX95" s="20"/>
      <c r="AIY95" s="20"/>
      <c r="AIZ95" s="20"/>
      <c r="AJA95" s="20"/>
      <c r="AJB95" s="20"/>
      <c r="AJC95" s="20"/>
      <c r="AJD95" s="20"/>
      <c r="AJE95" s="20"/>
      <c r="AJF95" s="20"/>
      <c r="AJG95" s="20"/>
      <c r="AJH95" s="20"/>
      <c r="AJI95" s="20"/>
      <c r="AJJ95" s="20"/>
      <c r="AJK95" s="20"/>
      <c r="AJL95" s="20"/>
      <c r="AJM95" s="20"/>
      <c r="AJN95" s="20"/>
      <c r="AJO95" s="20"/>
      <c r="AJP95" s="20"/>
      <c r="AJQ95" s="20"/>
      <c r="AJR95" s="20"/>
      <c r="AJS95" s="20"/>
      <c r="AJT95" s="20"/>
      <c r="AJU95" s="20"/>
      <c r="AJV95" s="20"/>
      <c r="AJW95" s="20"/>
      <c r="AJX95" s="20"/>
      <c r="AJY95" s="20"/>
      <c r="AJZ95" s="20"/>
      <c r="AKA95" s="20"/>
      <c r="AKB95" s="20"/>
      <c r="AKC95" s="20"/>
      <c r="AKD95" s="20"/>
      <c r="AKE95" s="20"/>
      <c r="AKF95" s="20"/>
      <c r="AKG95" s="20"/>
      <c r="AKH95" s="20"/>
      <c r="AKI95" s="20"/>
      <c r="AKJ95" s="20"/>
      <c r="AKK95" s="20"/>
      <c r="AKL95" s="20"/>
      <c r="AKM95" s="20"/>
      <c r="AKN95" s="20"/>
      <c r="AKO95" s="20"/>
      <c r="AKP95" s="20"/>
      <c r="AKQ95" s="20"/>
      <c r="AKR95" s="20"/>
      <c r="AKS95" s="20"/>
      <c r="AKT95" s="20"/>
      <c r="AKU95" s="20"/>
      <c r="AKV95" s="20"/>
      <c r="AKW95" s="20"/>
      <c r="AKX95" s="20"/>
      <c r="AKY95" s="20"/>
      <c r="AKZ95" s="20"/>
      <c r="ALA95" s="20"/>
      <c r="ALB95" s="20"/>
      <c r="ALC95" s="20"/>
      <c r="ALD95" s="20"/>
      <c r="ALE95" s="20"/>
      <c r="ALF95" s="20"/>
      <c r="ALG95" s="20"/>
      <c r="ALH95" s="20"/>
      <c r="ALI95" s="20"/>
      <c r="ALJ95" s="20"/>
      <c r="ALK95" s="20"/>
      <c r="ALL95" s="20"/>
      <c r="ALM95" s="20"/>
      <c r="ALN95" s="20"/>
      <c r="ALO95" s="20"/>
      <c r="ALP95" s="20"/>
      <c r="ALQ95" s="20"/>
      <c r="ALR95" s="20"/>
      <c r="ALS95" s="20"/>
      <c r="ALT95" s="20"/>
      <c r="ALU95" s="20"/>
      <c r="ALV95" s="20"/>
      <c r="ALW95" s="20"/>
      <c r="ALX95" s="20"/>
      <c r="ALY95" s="20"/>
      <c r="ALZ95" s="20"/>
      <c r="AMA95" s="20"/>
      <c r="AMB95" s="20"/>
      <c r="AMC95" s="20"/>
      <c r="AMD95" s="20"/>
      <c r="AME95" s="20"/>
      <c r="AMF95" s="20"/>
      <c r="AMG95" s="20"/>
      <c r="AMH95" s="20"/>
      <c r="AMI95" s="20"/>
      <c r="AMJ95" s="20"/>
      <c r="AMK95" s="20"/>
      <c r="AML95" s="20"/>
      <c r="AMM95" s="20"/>
      <c r="AMN95" s="20"/>
      <c r="AMO95" s="20"/>
      <c r="AMP95" s="20"/>
      <c r="AMQ95" s="20"/>
      <c r="AMR95" s="20"/>
      <c r="AMS95" s="20"/>
      <c r="AMT95" s="20"/>
      <c r="AMU95" s="20"/>
      <c r="AMV95" s="20"/>
      <c r="AMW95" s="20"/>
      <c r="AMX95" s="20"/>
      <c r="AMY95" s="20"/>
      <c r="AMZ95" s="20"/>
      <c r="ANA95" s="20"/>
      <c r="ANB95" s="20"/>
      <c r="ANC95" s="20"/>
      <c r="AND95" s="20"/>
      <c r="ANE95" s="20"/>
      <c r="ANF95" s="20"/>
      <c r="ANG95" s="20"/>
      <c r="ANH95" s="20"/>
      <c r="ANI95" s="20"/>
      <c r="ANJ95" s="20"/>
      <c r="ANK95" s="20"/>
      <c r="ANL95" s="20"/>
      <c r="ANM95" s="20"/>
      <c r="ANN95" s="20"/>
      <c r="ANO95" s="20"/>
      <c r="ANP95" s="20"/>
      <c r="ANQ95" s="20"/>
      <c r="ANR95" s="20"/>
      <c r="ANS95" s="20"/>
      <c r="ANT95" s="20"/>
      <c r="ANU95" s="20"/>
      <c r="ANV95" s="20"/>
      <c r="ANW95" s="20"/>
      <c r="ANX95" s="20"/>
      <c r="ANY95" s="20"/>
      <c r="ANZ95" s="20"/>
      <c r="AOA95" s="20"/>
      <c r="AOB95" s="20"/>
      <c r="AOC95" s="20"/>
      <c r="AOD95" s="20"/>
      <c r="AOE95" s="20"/>
      <c r="AOF95" s="20"/>
      <c r="AOG95" s="20"/>
      <c r="AOH95" s="20"/>
      <c r="AOI95" s="20"/>
      <c r="AOJ95" s="20"/>
      <c r="AOK95" s="20"/>
      <c r="AOL95" s="20"/>
      <c r="AOM95" s="20"/>
      <c r="AON95" s="20"/>
      <c r="AOO95" s="20"/>
      <c r="AOP95" s="20"/>
      <c r="AOQ95" s="20"/>
      <c r="AOR95" s="20"/>
      <c r="AOS95" s="20"/>
      <c r="AOT95" s="20"/>
      <c r="AOU95" s="20"/>
      <c r="AOV95" s="20"/>
      <c r="AOW95" s="20"/>
      <c r="AOX95" s="20"/>
      <c r="AOY95" s="20"/>
      <c r="AOZ95" s="20"/>
      <c r="APA95" s="20"/>
      <c r="APB95" s="20"/>
      <c r="APC95" s="20"/>
      <c r="APD95" s="20"/>
      <c r="APE95" s="20"/>
      <c r="APF95" s="20"/>
      <c r="APG95" s="20"/>
      <c r="APH95" s="20"/>
      <c r="API95" s="20"/>
      <c r="APJ95" s="20"/>
      <c r="APK95" s="20"/>
      <c r="APL95" s="20"/>
      <c r="APM95" s="20"/>
      <c r="APN95" s="20"/>
      <c r="APO95" s="20"/>
      <c r="APP95" s="20"/>
      <c r="APQ95" s="20"/>
      <c r="APR95" s="20"/>
      <c r="APS95" s="20"/>
      <c r="APT95" s="20"/>
      <c r="APU95" s="20"/>
      <c r="APV95" s="20"/>
      <c r="APW95" s="20"/>
      <c r="APX95" s="20"/>
      <c r="APY95" s="20"/>
      <c r="APZ95" s="20"/>
      <c r="AQA95" s="20"/>
      <c r="AQB95" s="20"/>
      <c r="AQC95" s="20"/>
      <c r="AQD95" s="20"/>
      <c r="AQE95" s="20"/>
      <c r="AQF95" s="20"/>
      <c r="AQG95" s="20"/>
      <c r="AQH95" s="20"/>
      <c r="AQI95" s="20"/>
      <c r="AQJ95" s="20"/>
      <c r="AQK95" s="20"/>
      <c r="AQL95" s="20"/>
      <c r="AQM95" s="20"/>
      <c r="AQN95" s="20"/>
      <c r="AQO95" s="20"/>
      <c r="AQP95" s="20"/>
      <c r="AQQ95" s="20"/>
      <c r="AQR95" s="20"/>
      <c r="AQS95" s="20"/>
      <c r="AQT95" s="20"/>
      <c r="AQU95" s="20"/>
      <c r="AQV95" s="20"/>
      <c r="AQW95" s="20"/>
      <c r="AQX95" s="20"/>
      <c r="AQY95" s="20"/>
      <c r="AQZ95" s="20"/>
      <c r="ARA95" s="20"/>
      <c r="ARB95" s="20"/>
      <c r="ARC95" s="20"/>
      <c r="ARD95" s="20"/>
      <c r="ARE95" s="20"/>
      <c r="ARF95" s="20"/>
      <c r="ARG95" s="20"/>
      <c r="ARH95" s="20"/>
      <c r="ARI95" s="20"/>
      <c r="ARJ95" s="20"/>
      <c r="ARK95" s="20"/>
      <c r="ARL95" s="20"/>
      <c r="ARM95" s="20"/>
      <c r="ARN95" s="20"/>
      <c r="ARO95" s="20"/>
      <c r="ARP95" s="20"/>
      <c r="ARQ95" s="20"/>
      <c r="ARR95" s="20"/>
      <c r="ARS95" s="20"/>
      <c r="ART95" s="20"/>
      <c r="ARU95" s="20"/>
      <c r="ARV95" s="20"/>
      <c r="ARW95" s="20"/>
      <c r="ARX95" s="20"/>
      <c r="ARY95" s="20"/>
      <c r="ARZ95" s="20"/>
      <c r="ASA95" s="20"/>
      <c r="ASB95" s="20"/>
      <c r="ASC95" s="20"/>
      <c r="ASD95" s="20"/>
      <c r="ASE95" s="20"/>
      <c r="ASF95" s="20"/>
      <c r="ASG95" s="20"/>
      <c r="ASH95" s="20"/>
      <c r="ASI95" s="20"/>
      <c r="ASJ95" s="20"/>
      <c r="ASK95" s="20"/>
      <c r="ASL95" s="20"/>
      <c r="ASM95" s="20"/>
      <c r="ASN95" s="20"/>
      <c r="ASO95" s="20"/>
      <c r="ASP95" s="20"/>
      <c r="ASQ95" s="20"/>
      <c r="ASR95" s="20"/>
      <c r="ASS95" s="20"/>
      <c r="AST95" s="20"/>
      <c r="ASU95" s="20"/>
      <c r="ASV95" s="20"/>
      <c r="ASW95" s="20"/>
      <c r="ASX95" s="20"/>
      <c r="ASY95" s="20"/>
      <c r="ASZ95" s="20"/>
      <c r="ATA95" s="20"/>
      <c r="ATB95" s="20"/>
      <c r="ATC95" s="20"/>
      <c r="ATD95" s="20"/>
      <c r="ATE95" s="20"/>
      <c r="ATF95" s="20"/>
      <c r="ATG95" s="20"/>
      <c r="ATH95" s="20"/>
      <c r="ATI95" s="20"/>
      <c r="ATJ95" s="20"/>
      <c r="ATK95" s="20"/>
      <c r="ATL95" s="20"/>
      <c r="ATM95" s="20"/>
      <c r="ATN95" s="20"/>
      <c r="ATO95" s="20"/>
      <c r="ATP95" s="20"/>
      <c r="ATQ95" s="20"/>
      <c r="ATR95" s="20"/>
      <c r="ATS95" s="20"/>
      <c r="ATT95" s="20"/>
      <c r="ATU95" s="20"/>
      <c r="ATV95" s="20"/>
      <c r="ATW95" s="20"/>
      <c r="ATX95" s="20"/>
      <c r="ATY95" s="20"/>
      <c r="ATZ95" s="20"/>
      <c r="AUA95" s="20"/>
      <c r="AUB95" s="20"/>
      <c r="AUC95" s="20"/>
      <c r="AUD95" s="20"/>
      <c r="AUE95" s="20"/>
      <c r="AUF95" s="20"/>
      <c r="AUG95" s="20"/>
      <c r="AUH95" s="20"/>
      <c r="AUI95" s="20"/>
      <c r="AUJ95" s="20"/>
      <c r="AUK95" s="20"/>
      <c r="AUL95" s="20"/>
      <c r="AUM95" s="20"/>
      <c r="AUN95" s="20"/>
      <c r="AUO95" s="20"/>
      <c r="AUP95" s="20"/>
      <c r="AUQ95" s="20"/>
      <c r="AUR95" s="20"/>
      <c r="AUS95" s="20"/>
      <c r="AUT95" s="20"/>
      <c r="AUU95" s="20"/>
      <c r="AUV95" s="20"/>
      <c r="AUW95" s="20"/>
      <c r="AUX95" s="20"/>
      <c r="AUY95" s="20"/>
      <c r="AUZ95" s="20"/>
      <c r="AVA95" s="20"/>
      <c r="AVB95" s="20"/>
      <c r="AVC95" s="20"/>
      <c r="AVD95" s="20"/>
      <c r="AVE95" s="20"/>
      <c r="AVF95" s="20"/>
      <c r="AVG95" s="20"/>
      <c r="AVH95" s="20"/>
      <c r="AVI95" s="20"/>
      <c r="AVJ95" s="20"/>
      <c r="AVK95" s="20"/>
      <c r="AVL95" s="20"/>
      <c r="AVM95" s="20"/>
      <c r="AVN95" s="20"/>
      <c r="AVO95" s="20"/>
      <c r="AVP95" s="20"/>
      <c r="AVQ95" s="20"/>
      <c r="AVR95" s="20"/>
      <c r="AVS95" s="20"/>
      <c r="AVT95" s="20"/>
      <c r="AVU95" s="20"/>
      <c r="AVV95" s="20"/>
      <c r="AVW95" s="20"/>
      <c r="AVX95" s="20"/>
      <c r="AVY95" s="20"/>
      <c r="AVZ95" s="20"/>
      <c r="AWA95" s="20"/>
      <c r="AWB95" s="20"/>
      <c r="AWC95" s="20"/>
      <c r="AWD95" s="20"/>
      <c r="AWE95" s="20"/>
      <c r="AWF95" s="20"/>
      <c r="AWG95" s="20"/>
      <c r="AWH95" s="20"/>
      <c r="AWI95" s="20"/>
      <c r="AWJ95" s="20"/>
      <c r="AWK95" s="20"/>
      <c r="AWL95" s="20"/>
      <c r="AWM95" s="20"/>
      <c r="AWN95" s="20"/>
      <c r="AWO95" s="20"/>
      <c r="AWP95" s="20"/>
      <c r="AWQ95" s="20"/>
      <c r="AWR95" s="20"/>
      <c r="AWS95" s="20"/>
      <c r="AWT95" s="20"/>
      <c r="AWU95" s="20"/>
      <c r="AWV95" s="20"/>
      <c r="AWW95" s="20"/>
      <c r="AWX95" s="20"/>
      <c r="AWY95" s="20"/>
      <c r="AWZ95" s="20"/>
      <c r="AXA95" s="20"/>
      <c r="AXB95" s="20"/>
      <c r="AXC95" s="20"/>
      <c r="AXD95" s="20"/>
      <c r="AXE95" s="20"/>
      <c r="AXF95" s="20"/>
      <c r="AXG95" s="20"/>
      <c r="AXH95" s="20"/>
      <c r="AXI95" s="20"/>
      <c r="AXJ95" s="20"/>
      <c r="AXK95" s="20"/>
      <c r="AXL95" s="20"/>
      <c r="AXM95" s="20"/>
      <c r="AXN95" s="20"/>
      <c r="AXO95" s="20"/>
      <c r="AXP95" s="20"/>
      <c r="AXQ95" s="20"/>
      <c r="AXR95" s="20"/>
      <c r="AXS95" s="20"/>
      <c r="AXT95" s="20"/>
      <c r="AXU95" s="20"/>
      <c r="AXV95" s="20"/>
      <c r="AXW95" s="20"/>
      <c r="AXX95" s="20"/>
      <c r="AXY95" s="20"/>
      <c r="AXZ95" s="20"/>
      <c r="AYA95" s="20"/>
      <c r="AYB95" s="20"/>
      <c r="AYC95" s="20"/>
      <c r="AYD95" s="20"/>
      <c r="AYE95" s="20"/>
      <c r="AYF95" s="20"/>
      <c r="AYG95" s="20"/>
      <c r="AYH95" s="20"/>
      <c r="AYI95" s="20"/>
      <c r="AYJ95" s="20"/>
      <c r="AYK95" s="20"/>
      <c r="AYL95" s="20"/>
      <c r="AYM95" s="20"/>
      <c r="AYN95" s="20"/>
      <c r="AYO95" s="20"/>
      <c r="AYP95" s="20"/>
      <c r="AYQ95" s="20"/>
      <c r="AYR95" s="20"/>
      <c r="AYS95" s="20"/>
      <c r="AYT95" s="20"/>
      <c r="AYU95" s="20"/>
      <c r="AYV95" s="20"/>
      <c r="AYW95" s="20"/>
      <c r="AYX95" s="20"/>
      <c r="AYY95" s="20"/>
      <c r="AYZ95" s="20"/>
      <c r="AZA95" s="20"/>
      <c r="AZB95" s="20"/>
      <c r="AZC95" s="20"/>
      <c r="AZD95" s="20"/>
      <c r="AZE95" s="20"/>
      <c r="AZF95" s="20"/>
      <c r="AZG95" s="20"/>
      <c r="AZH95" s="20"/>
      <c r="AZI95" s="20"/>
      <c r="AZJ95" s="20"/>
      <c r="AZK95" s="20"/>
      <c r="AZL95" s="20"/>
      <c r="AZM95" s="20"/>
      <c r="AZN95" s="20"/>
      <c r="AZO95" s="20"/>
      <c r="AZP95" s="20"/>
      <c r="AZQ95" s="20"/>
      <c r="AZR95" s="20"/>
      <c r="AZS95" s="20"/>
      <c r="AZT95" s="20"/>
      <c r="AZU95" s="20"/>
      <c r="AZV95" s="20"/>
      <c r="AZW95" s="20"/>
      <c r="AZX95" s="20"/>
      <c r="AZY95" s="20"/>
      <c r="AZZ95" s="20"/>
      <c r="BAA95" s="20"/>
      <c r="BAB95" s="20"/>
      <c r="BAC95" s="20"/>
      <c r="BAD95" s="20"/>
      <c r="BAE95" s="20"/>
      <c r="BAF95" s="20"/>
      <c r="BAG95" s="20"/>
      <c r="BAH95" s="20"/>
      <c r="BAI95" s="20"/>
      <c r="BAJ95" s="20"/>
      <c r="BAK95" s="20"/>
      <c r="BAL95" s="20"/>
      <c r="BAM95" s="20"/>
      <c r="BAN95" s="20"/>
      <c r="BAO95" s="20"/>
      <c r="BAP95" s="20"/>
      <c r="BAQ95" s="20"/>
      <c r="BAR95" s="20"/>
      <c r="BAS95" s="20"/>
      <c r="BAT95" s="20"/>
      <c r="BAU95" s="20"/>
      <c r="BAV95" s="20"/>
      <c r="BAW95" s="20"/>
      <c r="BAX95" s="20"/>
      <c r="BAY95" s="20"/>
      <c r="BAZ95" s="20"/>
      <c r="BBA95" s="20"/>
      <c r="BBB95" s="20"/>
      <c r="BBC95" s="20"/>
      <c r="BBD95" s="20"/>
      <c r="BBE95" s="20"/>
      <c r="BBF95" s="20"/>
      <c r="BBG95" s="20"/>
      <c r="BBH95" s="20"/>
      <c r="BBI95" s="20"/>
      <c r="BBJ95" s="20"/>
      <c r="BBK95" s="20"/>
      <c r="BBL95" s="20"/>
      <c r="BBM95" s="20"/>
      <c r="BBN95" s="20"/>
      <c r="BBO95" s="20"/>
      <c r="BBP95" s="20"/>
      <c r="BBQ95" s="20"/>
      <c r="BBR95" s="20"/>
      <c r="BBS95" s="20"/>
      <c r="BBT95" s="20"/>
      <c r="BBU95" s="20"/>
      <c r="BBV95" s="20"/>
      <c r="BBW95" s="20"/>
      <c r="BBX95" s="20"/>
      <c r="BBY95" s="20"/>
      <c r="BBZ95" s="20"/>
      <c r="BCA95" s="20"/>
      <c r="BCB95" s="20"/>
      <c r="BCC95" s="20"/>
      <c r="BCD95" s="20"/>
      <c r="BCE95" s="20"/>
      <c r="BCF95" s="20"/>
      <c r="BCG95" s="20"/>
      <c r="BCH95" s="20"/>
      <c r="BCI95" s="20"/>
      <c r="BCJ95" s="20"/>
      <c r="BCK95" s="20"/>
      <c r="BCL95" s="20"/>
      <c r="BCM95" s="20"/>
      <c r="BCN95" s="20"/>
      <c r="BCO95" s="20"/>
      <c r="BCP95" s="20"/>
      <c r="BCQ95" s="20"/>
      <c r="BCR95" s="20"/>
      <c r="BCS95" s="20"/>
      <c r="BCT95" s="20"/>
      <c r="BCU95" s="20"/>
      <c r="BCV95" s="20"/>
      <c r="BCW95" s="20"/>
      <c r="BCX95" s="20"/>
      <c r="BCY95" s="20"/>
      <c r="BCZ95" s="20"/>
      <c r="BDA95" s="20"/>
      <c r="BDB95" s="20"/>
      <c r="BDC95" s="20"/>
      <c r="BDD95" s="20"/>
      <c r="BDE95" s="20"/>
      <c r="BDF95" s="20"/>
      <c r="BDG95" s="20"/>
      <c r="BDH95" s="20"/>
      <c r="BDI95" s="20"/>
      <c r="BDJ95" s="20"/>
      <c r="BDK95" s="20"/>
      <c r="BDL95" s="20"/>
      <c r="BDM95" s="20"/>
      <c r="BDN95" s="20"/>
      <c r="BDO95" s="20"/>
      <c r="BDP95" s="20"/>
      <c r="BDQ95" s="20"/>
      <c r="BDR95" s="20"/>
      <c r="BDS95" s="20"/>
      <c r="BDT95" s="20"/>
      <c r="BDU95" s="20"/>
      <c r="BDV95" s="20"/>
      <c r="BDW95" s="20"/>
      <c r="BDX95" s="20"/>
      <c r="BDY95" s="20"/>
      <c r="BDZ95" s="20"/>
      <c r="BEA95" s="20"/>
      <c r="BEB95" s="20"/>
      <c r="BEC95" s="20"/>
      <c r="BED95" s="20"/>
      <c r="BEE95" s="20"/>
      <c r="BEF95" s="20"/>
      <c r="BEG95" s="20"/>
      <c r="BEH95" s="20"/>
      <c r="BEI95" s="20"/>
      <c r="BEJ95" s="20"/>
      <c r="BEK95" s="20"/>
      <c r="BEL95" s="20"/>
      <c r="BEM95" s="20"/>
      <c r="BEN95" s="20"/>
      <c r="BEO95" s="20"/>
      <c r="BEP95" s="20"/>
      <c r="BEQ95" s="20"/>
      <c r="BER95" s="20"/>
      <c r="BES95" s="20"/>
      <c r="BET95" s="20"/>
      <c r="BEU95" s="20"/>
      <c r="BEV95" s="20"/>
      <c r="BEW95" s="20"/>
      <c r="BEX95" s="20"/>
      <c r="BEY95" s="20"/>
      <c r="BEZ95" s="20"/>
      <c r="BFA95" s="20"/>
      <c r="BFB95" s="20"/>
      <c r="BFC95" s="20"/>
      <c r="BFD95" s="20"/>
      <c r="BFE95" s="20"/>
      <c r="BFF95" s="20"/>
      <c r="BFG95" s="20"/>
      <c r="BFH95" s="20"/>
      <c r="BFI95" s="20"/>
      <c r="BFJ95" s="20"/>
      <c r="BFK95" s="20"/>
      <c r="BFL95" s="20"/>
      <c r="BFM95" s="20"/>
      <c r="BFN95" s="20"/>
      <c r="BFO95" s="20"/>
      <c r="BFP95" s="20"/>
      <c r="BFQ95" s="20"/>
      <c r="BFR95" s="20"/>
      <c r="BFS95" s="20"/>
      <c r="BFT95" s="20"/>
      <c r="BFU95" s="20"/>
      <c r="BFV95" s="20"/>
      <c r="BFW95" s="20"/>
      <c r="BFX95" s="20"/>
      <c r="BFY95" s="20"/>
      <c r="BFZ95" s="20"/>
      <c r="BGA95" s="20"/>
      <c r="BGB95" s="20"/>
      <c r="BGC95" s="20"/>
      <c r="BGD95" s="20"/>
      <c r="BGE95" s="20"/>
      <c r="BGF95" s="20"/>
      <c r="BGG95" s="20"/>
      <c r="BGH95" s="20"/>
      <c r="BGI95" s="20"/>
      <c r="BGJ95" s="20"/>
      <c r="BGK95" s="20"/>
      <c r="BGL95" s="20"/>
      <c r="BGM95" s="20"/>
      <c r="BGN95" s="20"/>
      <c r="BGO95" s="20"/>
      <c r="BGP95" s="20"/>
      <c r="BGQ95" s="20"/>
      <c r="BGR95" s="20"/>
      <c r="BGS95" s="20"/>
      <c r="BGT95" s="20"/>
      <c r="BGU95" s="20"/>
      <c r="BGV95" s="20"/>
      <c r="BGW95" s="20"/>
      <c r="BGX95" s="20"/>
      <c r="BGY95" s="20"/>
      <c r="BGZ95" s="20"/>
      <c r="BHA95" s="20"/>
      <c r="BHB95" s="20"/>
      <c r="BHC95" s="20"/>
      <c r="BHD95" s="20"/>
      <c r="BHE95" s="20"/>
      <c r="BHF95" s="20"/>
      <c r="BHG95" s="20"/>
      <c r="BHH95" s="20"/>
      <c r="BHI95" s="20"/>
      <c r="BHJ95" s="20"/>
      <c r="BHK95" s="20"/>
      <c r="BHL95" s="20"/>
      <c r="BHM95" s="20"/>
      <c r="BHN95" s="20"/>
      <c r="BHO95" s="20"/>
      <c r="BHP95" s="20"/>
      <c r="BHQ95" s="20"/>
      <c r="BHR95" s="20"/>
      <c r="BHS95" s="20"/>
      <c r="BHT95" s="20"/>
      <c r="BHU95" s="20"/>
      <c r="BHV95" s="20"/>
      <c r="BHW95" s="20"/>
      <c r="BHX95" s="20"/>
      <c r="BHY95" s="20"/>
      <c r="BHZ95" s="20"/>
      <c r="BIA95" s="20"/>
      <c r="BIB95" s="20"/>
      <c r="BIC95" s="20"/>
      <c r="BID95" s="20"/>
      <c r="BIE95" s="20"/>
      <c r="BIF95" s="20"/>
      <c r="BIG95" s="20"/>
      <c r="BIH95" s="20"/>
      <c r="BII95" s="20"/>
      <c r="BIJ95" s="20"/>
      <c r="BIK95" s="20"/>
      <c r="BIL95" s="20"/>
      <c r="BIM95" s="20"/>
      <c r="BIN95" s="20"/>
      <c r="BIO95" s="20"/>
      <c r="BIP95" s="20"/>
      <c r="BIQ95" s="20"/>
      <c r="BIR95" s="20"/>
      <c r="BIS95" s="20"/>
      <c r="BIT95" s="20"/>
      <c r="BIU95" s="20"/>
      <c r="BIV95" s="20"/>
      <c r="BIW95" s="20"/>
      <c r="BIX95" s="20"/>
      <c r="BIY95" s="20"/>
      <c r="BIZ95" s="20"/>
      <c r="BJA95" s="20"/>
      <c r="BJB95" s="20"/>
      <c r="BJC95" s="20"/>
      <c r="BJD95" s="20"/>
      <c r="BJE95" s="20"/>
      <c r="BJF95" s="20"/>
      <c r="BJG95" s="20"/>
      <c r="BJH95" s="20"/>
      <c r="BJI95" s="20"/>
      <c r="BJJ95" s="20"/>
      <c r="BJK95" s="20"/>
      <c r="BJL95" s="20"/>
      <c r="BJM95" s="20"/>
      <c r="BJN95" s="20"/>
      <c r="BJO95" s="20"/>
      <c r="BJP95" s="20"/>
      <c r="BJQ95" s="20"/>
      <c r="BJR95" s="20"/>
      <c r="BJS95" s="20"/>
      <c r="BJT95" s="20"/>
      <c r="BJU95" s="20"/>
      <c r="BJV95" s="20"/>
      <c r="BJW95" s="20"/>
      <c r="BJX95" s="20"/>
      <c r="BJY95" s="20"/>
      <c r="BJZ95" s="20"/>
      <c r="BKA95" s="20"/>
      <c r="BKB95" s="20"/>
      <c r="BKC95" s="20"/>
      <c r="BKD95" s="20"/>
      <c r="BKE95" s="20"/>
      <c r="BKF95" s="20"/>
      <c r="BKG95" s="20"/>
      <c r="BKH95" s="20"/>
      <c r="BKI95" s="20"/>
      <c r="BKJ95" s="20"/>
      <c r="BKK95" s="20"/>
      <c r="BKL95" s="20"/>
      <c r="BKM95" s="20"/>
      <c r="BKN95" s="20"/>
      <c r="BKO95" s="20"/>
      <c r="BKP95" s="20"/>
      <c r="BKQ95" s="20"/>
      <c r="BKR95" s="20"/>
      <c r="BKS95" s="20"/>
      <c r="BKT95" s="20"/>
      <c r="BKU95" s="20"/>
      <c r="BKV95" s="20"/>
      <c r="BKW95" s="20"/>
      <c r="BKX95" s="20"/>
      <c r="BKY95" s="20"/>
      <c r="BKZ95" s="20"/>
      <c r="BLA95" s="20"/>
      <c r="BLB95" s="20"/>
      <c r="BLC95" s="20"/>
      <c r="BLD95" s="20"/>
      <c r="BLE95" s="20"/>
      <c r="BLF95" s="20"/>
      <c r="BLG95" s="20"/>
      <c r="BLH95" s="20"/>
      <c r="BLI95" s="20"/>
      <c r="BLJ95" s="20"/>
      <c r="BLK95" s="20"/>
      <c r="BLL95" s="20"/>
      <c r="BLM95" s="20"/>
      <c r="BLN95" s="20"/>
      <c r="BLO95" s="20"/>
      <c r="BLP95" s="20"/>
      <c r="BLQ95" s="20"/>
      <c r="BLR95" s="20"/>
      <c r="BLS95" s="20"/>
      <c r="BLT95" s="20"/>
      <c r="BLU95" s="20"/>
      <c r="BLV95" s="20"/>
      <c r="BLW95" s="20"/>
      <c r="BLX95" s="20"/>
      <c r="BLY95" s="20"/>
      <c r="BLZ95" s="20"/>
      <c r="BMA95" s="20"/>
      <c r="BMB95" s="20"/>
      <c r="BMC95" s="20"/>
      <c r="BMD95" s="20"/>
      <c r="BME95" s="20"/>
      <c r="BMF95" s="20"/>
      <c r="BMG95" s="20"/>
      <c r="BMH95" s="20"/>
      <c r="BMI95" s="20"/>
      <c r="BMJ95" s="20"/>
      <c r="BMK95" s="20"/>
      <c r="BML95" s="20"/>
      <c r="BMM95" s="20"/>
      <c r="BMN95" s="20"/>
      <c r="BMO95" s="20"/>
      <c r="BMP95" s="20"/>
      <c r="BMQ95" s="20"/>
      <c r="BMR95" s="20"/>
      <c r="BMS95" s="20"/>
      <c r="BMT95" s="20"/>
      <c r="BMU95" s="20"/>
      <c r="BMV95" s="20"/>
      <c r="BMW95" s="20"/>
      <c r="BMX95" s="20"/>
      <c r="BMY95" s="20"/>
      <c r="BMZ95" s="20"/>
      <c r="BNA95" s="20"/>
      <c r="BNB95" s="20"/>
      <c r="BNC95" s="20"/>
      <c r="BND95" s="20"/>
      <c r="BNE95" s="20"/>
      <c r="BNF95" s="20"/>
      <c r="BNG95" s="20"/>
      <c r="BNH95" s="20"/>
      <c r="BNI95" s="20"/>
      <c r="BNJ95" s="20"/>
      <c r="BNK95" s="20"/>
      <c r="BNL95" s="20"/>
      <c r="BNM95" s="20"/>
      <c r="BNN95" s="20"/>
      <c r="BNO95" s="20"/>
      <c r="BNP95" s="20"/>
      <c r="BNQ95" s="20"/>
      <c r="BNR95" s="20"/>
      <c r="BNS95" s="20"/>
      <c r="BNT95" s="20"/>
      <c r="BNU95" s="20"/>
      <c r="BNV95" s="20"/>
      <c r="BNW95" s="20"/>
      <c r="BNX95" s="20"/>
      <c r="BNY95" s="20"/>
      <c r="BNZ95" s="20"/>
      <c r="BOA95" s="20"/>
      <c r="BOB95" s="20"/>
      <c r="BOC95" s="20"/>
      <c r="BOD95" s="20"/>
      <c r="BOE95" s="20"/>
      <c r="BOF95" s="20"/>
      <c r="BOG95" s="20"/>
      <c r="BOH95" s="20"/>
      <c r="BOI95" s="20"/>
      <c r="BOJ95" s="20"/>
      <c r="BOK95" s="20"/>
      <c r="BOL95" s="20"/>
      <c r="BOM95" s="20"/>
      <c r="BON95" s="20"/>
      <c r="BOO95" s="20"/>
      <c r="BOP95" s="20"/>
      <c r="BOQ95" s="20"/>
      <c r="BOR95" s="20"/>
      <c r="BOS95" s="20"/>
      <c r="BOT95" s="20"/>
      <c r="BOU95" s="20"/>
      <c r="BOV95" s="20"/>
      <c r="BOW95" s="20"/>
      <c r="BOX95" s="20"/>
      <c r="BOY95" s="20"/>
      <c r="BOZ95" s="20"/>
      <c r="BPA95" s="20"/>
      <c r="BPB95" s="20"/>
      <c r="BPC95" s="20"/>
      <c r="BPD95" s="20"/>
      <c r="BPE95" s="20"/>
      <c r="BPF95" s="20"/>
      <c r="BPG95" s="20"/>
      <c r="BPH95" s="20"/>
      <c r="BPI95" s="20"/>
      <c r="BPJ95" s="20"/>
      <c r="BPK95" s="20"/>
    </row>
    <row r="96" spans="1:1779" s="18" customFormat="1" ht="68.25" customHeight="1" x14ac:dyDescent="0.25">
      <c r="A96" s="105" t="s">
        <v>5</v>
      </c>
      <c r="B96" s="104" t="s">
        <v>48</v>
      </c>
      <c r="C96" s="106" t="s">
        <v>85</v>
      </c>
      <c r="D96" s="96" t="s">
        <v>11</v>
      </c>
      <c r="E96" s="81">
        <f>SUM(F96:O96)</f>
        <v>3000</v>
      </c>
      <c r="F96" s="263">
        <v>600</v>
      </c>
      <c r="G96" s="264"/>
      <c r="H96" s="264"/>
      <c r="I96" s="264"/>
      <c r="J96" s="264"/>
      <c r="K96" s="265"/>
      <c r="L96" s="97">
        <v>600</v>
      </c>
      <c r="M96" s="98">
        <v>600</v>
      </c>
      <c r="N96" s="97">
        <v>600</v>
      </c>
      <c r="O96" s="97">
        <v>600</v>
      </c>
      <c r="P96" s="107" t="s">
        <v>97</v>
      </c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  <c r="CK96" s="17"/>
      <c r="CL96" s="17"/>
      <c r="CM96" s="17"/>
      <c r="CN96" s="17"/>
      <c r="CO96" s="17"/>
      <c r="CP96" s="17"/>
      <c r="CQ96" s="17"/>
      <c r="CR96" s="17"/>
      <c r="CS96" s="17"/>
      <c r="CT96" s="17"/>
      <c r="CU96" s="17"/>
      <c r="CV96" s="17"/>
      <c r="CW96" s="17"/>
      <c r="CX96" s="17"/>
      <c r="CY96" s="17"/>
      <c r="CZ96" s="17"/>
      <c r="DA96" s="17"/>
      <c r="DB96" s="17"/>
      <c r="DC96" s="17"/>
      <c r="DD96" s="17"/>
      <c r="DE96" s="17"/>
      <c r="DF96" s="17"/>
      <c r="DG96" s="17"/>
      <c r="DH96" s="17"/>
      <c r="DI96" s="17"/>
      <c r="DJ96" s="17"/>
      <c r="DK96" s="17"/>
      <c r="DL96" s="17"/>
      <c r="DM96" s="17"/>
      <c r="DN96" s="17"/>
      <c r="DO96" s="17"/>
      <c r="DP96" s="17"/>
      <c r="DQ96" s="17"/>
      <c r="DR96" s="17"/>
      <c r="DS96" s="17"/>
      <c r="DT96" s="17"/>
      <c r="DU96" s="17"/>
      <c r="DV96" s="17"/>
      <c r="DW96" s="17"/>
      <c r="DX96" s="17"/>
      <c r="DY96" s="17"/>
      <c r="DZ96" s="17"/>
      <c r="EA96" s="17"/>
      <c r="EB96" s="17"/>
      <c r="EC96" s="17"/>
      <c r="ED96" s="17"/>
      <c r="EE96" s="17"/>
      <c r="EF96" s="17"/>
      <c r="EG96" s="17"/>
      <c r="EH96" s="17"/>
      <c r="EI96" s="17"/>
      <c r="EJ96" s="17"/>
      <c r="EK96" s="17"/>
      <c r="EL96" s="17"/>
      <c r="EM96" s="17"/>
      <c r="EN96" s="17"/>
      <c r="EO96" s="17"/>
      <c r="EP96" s="17"/>
      <c r="EQ96" s="17"/>
      <c r="ER96" s="17"/>
      <c r="ES96" s="17"/>
      <c r="ET96" s="17"/>
      <c r="EU96" s="17"/>
      <c r="EV96" s="17"/>
      <c r="EW96" s="17"/>
      <c r="EX96" s="17"/>
      <c r="EY96" s="17"/>
      <c r="EZ96" s="17"/>
      <c r="FA96" s="17"/>
      <c r="FB96" s="17"/>
      <c r="FC96" s="17"/>
      <c r="FD96" s="17"/>
      <c r="FE96" s="17"/>
      <c r="FF96" s="17"/>
      <c r="FG96" s="17"/>
      <c r="FH96" s="17"/>
      <c r="FI96" s="17"/>
      <c r="FJ96" s="17"/>
      <c r="FK96" s="17"/>
      <c r="FL96" s="17"/>
      <c r="FM96" s="17"/>
      <c r="FN96" s="17"/>
      <c r="FO96" s="17"/>
      <c r="FP96" s="17"/>
      <c r="FQ96" s="17"/>
      <c r="FR96" s="17"/>
      <c r="FS96" s="17"/>
      <c r="FT96" s="17"/>
      <c r="FU96" s="17"/>
      <c r="FV96" s="17"/>
      <c r="FW96" s="17"/>
      <c r="FX96" s="17"/>
      <c r="FY96" s="17"/>
      <c r="FZ96" s="17"/>
      <c r="GA96" s="17"/>
      <c r="GB96" s="17"/>
      <c r="GC96" s="17"/>
      <c r="GD96" s="17"/>
      <c r="GE96" s="17"/>
      <c r="GF96" s="17"/>
      <c r="GG96" s="17"/>
      <c r="GH96" s="17"/>
      <c r="GI96" s="17"/>
      <c r="GJ96" s="17"/>
      <c r="GK96" s="17"/>
      <c r="GL96" s="17"/>
      <c r="GM96" s="17"/>
      <c r="GN96" s="17"/>
      <c r="GO96" s="17"/>
      <c r="GP96" s="17"/>
      <c r="GQ96" s="17"/>
      <c r="GR96" s="17"/>
      <c r="GS96" s="17"/>
      <c r="GT96" s="17"/>
      <c r="GU96" s="17"/>
      <c r="GV96" s="17"/>
      <c r="GW96" s="17"/>
      <c r="GX96" s="17"/>
      <c r="GY96" s="17"/>
      <c r="GZ96" s="17"/>
      <c r="HA96" s="17"/>
      <c r="HB96" s="17"/>
      <c r="HC96" s="17"/>
      <c r="HD96" s="17"/>
      <c r="HE96" s="17"/>
      <c r="HF96" s="17"/>
      <c r="HG96" s="17"/>
      <c r="HH96" s="17"/>
      <c r="HI96" s="17"/>
      <c r="HJ96" s="17"/>
      <c r="HK96" s="17"/>
      <c r="HL96" s="17"/>
      <c r="HM96" s="17"/>
      <c r="HN96" s="17"/>
      <c r="HO96" s="17"/>
      <c r="HP96" s="17"/>
      <c r="HQ96" s="17"/>
      <c r="HR96" s="17"/>
      <c r="HS96" s="17"/>
      <c r="HT96" s="17"/>
      <c r="HU96" s="17"/>
      <c r="HV96" s="17"/>
      <c r="HW96" s="17"/>
      <c r="HX96" s="17"/>
      <c r="HY96" s="17"/>
      <c r="HZ96" s="17"/>
      <c r="IA96" s="17"/>
      <c r="IB96" s="17"/>
      <c r="IC96" s="17"/>
      <c r="ID96" s="17"/>
      <c r="IE96" s="17"/>
      <c r="IF96" s="17"/>
      <c r="IG96" s="17"/>
      <c r="IH96" s="17"/>
      <c r="II96" s="17"/>
      <c r="IJ96" s="17"/>
      <c r="IK96" s="17"/>
      <c r="IL96" s="17"/>
      <c r="IM96" s="17"/>
      <c r="IN96" s="17"/>
      <c r="IO96" s="17"/>
      <c r="IP96" s="17"/>
      <c r="IQ96" s="17"/>
      <c r="IR96" s="17"/>
      <c r="IS96" s="17"/>
      <c r="IT96" s="17"/>
      <c r="IU96" s="17"/>
      <c r="IV96" s="17"/>
      <c r="IW96" s="17"/>
      <c r="IX96" s="17"/>
      <c r="IY96" s="17"/>
      <c r="IZ96" s="17"/>
      <c r="JA96" s="17"/>
      <c r="JB96" s="17"/>
      <c r="JC96" s="17"/>
      <c r="JD96" s="17"/>
      <c r="JE96" s="17"/>
      <c r="JF96" s="17"/>
      <c r="JG96" s="17"/>
      <c r="JH96" s="17"/>
      <c r="JI96" s="17"/>
      <c r="JJ96" s="17"/>
      <c r="JK96" s="17"/>
      <c r="JL96" s="17"/>
      <c r="JM96" s="17"/>
      <c r="JN96" s="17"/>
      <c r="JO96" s="17"/>
      <c r="JP96" s="17"/>
      <c r="JQ96" s="17"/>
      <c r="JR96" s="17"/>
      <c r="JS96" s="17"/>
      <c r="JT96" s="17"/>
      <c r="JU96" s="17"/>
      <c r="JV96" s="17"/>
      <c r="JW96" s="17"/>
      <c r="JX96" s="17"/>
      <c r="JY96" s="17"/>
      <c r="JZ96" s="17"/>
      <c r="KA96" s="17"/>
      <c r="KB96" s="17"/>
      <c r="KC96" s="17"/>
      <c r="KD96" s="17"/>
      <c r="KE96" s="17"/>
      <c r="KF96" s="17"/>
      <c r="KG96" s="17"/>
      <c r="KH96" s="17"/>
      <c r="KI96" s="17"/>
      <c r="KJ96" s="17"/>
      <c r="KK96" s="17"/>
      <c r="KL96" s="17"/>
      <c r="KM96" s="17"/>
      <c r="KN96" s="17"/>
      <c r="KO96" s="17"/>
      <c r="KP96" s="17"/>
      <c r="KQ96" s="17"/>
      <c r="KR96" s="17"/>
      <c r="KS96" s="17"/>
      <c r="KT96" s="17"/>
      <c r="KU96" s="17"/>
      <c r="KV96" s="17"/>
      <c r="KW96" s="17"/>
      <c r="KX96" s="17"/>
      <c r="KY96" s="17"/>
      <c r="KZ96" s="17"/>
      <c r="LA96" s="17"/>
      <c r="LB96" s="17"/>
      <c r="LC96" s="17"/>
      <c r="LD96" s="17"/>
      <c r="LE96" s="17"/>
      <c r="LF96" s="17"/>
      <c r="LG96" s="17"/>
      <c r="LH96" s="17"/>
      <c r="LI96" s="17"/>
      <c r="LJ96" s="17"/>
      <c r="LK96" s="17"/>
      <c r="LL96" s="17"/>
      <c r="LM96" s="17"/>
      <c r="LN96" s="17"/>
      <c r="LO96" s="17"/>
      <c r="LP96" s="17"/>
      <c r="LQ96" s="17"/>
      <c r="LR96" s="17"/>
      <c r="LS96" s="17"/>
      <c r="LT96" s="17"/>
      <c r="LU96" s="17"/>
      <c r="LV96" s="17"/>
      <c r="LW96" s="17"/>
      <c r="LX96" s="17"/>
      <c r="LY96" s="17"/>
      <c r="LZ96" s="17"/>
      <c r="MA96" s="17"/>
      <c r="MB96" s="17"/>
      <c r="MC96" s="17"/>
      <c r="MD96" s="17"/>
      <c r="ME96" s="17"/>
      <c r="MF96" s="17"/>
      <c r="MG96" s="17"/>
      <c r="MH96" s="17"/>
      <c r="MI96" s="17"/>
      <c r="MJ96" s="17"/>
      <c r="MK96" s="17"/>
      <c r="ML96" s="17"/>
      <c r="MM96" s="17"/>
      <c r="MN96" s="17"/>
      <c r="MO96" s="17"/>
      <c r="MP96" s="17"/>
      <c r="MQ96" s="17"/>
      <c r="MR96" s="17"/>
      <c r="MS96" s="17"/>
      <c r="MT96" s="17"/>
      <c r="MU96" s="17"/>
      <c r="MV96" s="17"/>
      <c r="MW96" s="17"/>
      <c r="MX96" s="17"/>
      <c r="MY96" s="17"/>
      <c r="MZ96" s="17"/>
      <c r="NA96" s="17"/>
      <c r="NB96" s="17"/>
      <c r="NC96" s="17"/>
      <c r="ND96" s="17"/>
      <c r="NE96" s="17"/>
      <c r="NF96" s="17"/>
      <c r="NG96" s="17"/>
      <c r="NH96" s="17"/>
      <c r="NI96" s="17"/>
      <c r="NJ96" s="17"/>
      <c r="NK96" s="17"/>
      <c r="NL96" s="17"/>
      <c r="NM96" s="17"/>
      <c r="NN96" s="17"/>
      <c r="NO96" s="17"/>
      <c r="NP96" s="17"/>
      <c r="NQ96" s="17"/>
      <c r="NR96" s="17"/>
      <c r="NS96" s="17"/>
      <c r="NT96" s="17"/>
      <c r="NU96" s="17"/>
      <c r="NV96" s="17"/>
      <c r="NW96" s="17"/>
      <c r="NX96" s="17"/>
      <c r="NY96" s="17"/>
      <c r="NZ96" s="17"/>
      <c r="OA96" s="17"/>
      <c r="OB96" s="17"/>
      <c r="OC96" s="17"/>
      <c r="OD96" s="17"/>
      <c r="OE96" s="17"/>
      <c r="OF96" s="17"/>
      <c r="OG96" s="17"/>
      <c r="OH96" s="17"/>
      <c r="OI96" s="17"/>
      <c r="OJ96" s="17"/>
      <c r="OK96" s="17"/>
      <c r="OL96" s="17"/>
      <c r="OM96" s="17"/>
      <c r="ON96" s="17"/>
      <c r="OO96" s="17"/>
      <c r="OP96" s="17"/>
      <c r="OQ96" s="17"/>
      <c r="OR96" s="17"/>
      <c r="OS96" s="17"/>
      <c r="OT96" s="17"/>
      <c r="OU96" s="17"/>
      <c r="OV96" s="17"/>
      <c r="OW96" s="17"/>
      <c r="OX96" s="17"/>
      <c r="OY96" s="17"/>
      <c r="OZ96" s="17"/>
      <c r="PA96" s="17"/>
      <c r="PB96" s="17"/>
      <c r="PC96" s="17"/>
      <c r="PD96" s="17"/>
      <c r="PE96" s="17"/>
      <c r="PF96" s="17"/>
      <c r="PG96" s="17"/>
      <c r="PH96" s="17"/>
      <c r="PI96" s="17"/>
      <c r="PJ96" s="17"/>
      <c r="PK96" s="17"/>
      <c r="PL96" s="17"/>
      <c r="PM96" s="17"/>
      <c r="PN96" s="17"/>
      <c r="PO96" s="17"/>
      <c r="PP96" s="17"/>
      <c r="PQ96" s="17"/>
      <c r="PR96" s="17"/>
      <c r="PS96" s="17"/>
      <c r="PT96" s="17"/>
      <c r="PU96" s="17"/>
      <c r="PV96" s="17"/>
      <c r="PW96" s="17"/>
      <c r="PX96" s="17"/>
      <c r="PY96" s="17"/>
      <c r="PZ96" s="17"/>
      <c r="QA96" s="17"/>
      <c r="QB96" s="17"/>
      <c r="QC96" s="17"/>
      <c r="QD96" s="17"/>
      <c r="QE96" s="17"/>
      <c r="QF96" s="17"/>
      <c r="QG96" s="17"/>
      <c r="QH96" s="17"/>
      <c r="QI96" s="17"/>
      <c r="QJ96" s="17"/>
      <c r="QK96" s="17"/>
      <c r="QL96" s="17"/>
      <c r="QM96" s="17"/>
      <c r="QN96" s="17"/>
      <c r="QO96" s="17"/>
      <c r="QP96" s="17"/>
      <c r="QQ96" s="17"/>
      <c r="QR96" s="17"/>
      <c r="QS96" s="17"/>
      <c r="QT96" s="17"/>
      <c r="QU96" s="17"/>
      <c r="QV96" s="17"/>
      <c r="QW96" s="17"/>
      <c r="QX96" s="17"/>
      <c r="QY96" s="17"/>
      <c r="QZ96" s="17"/>
      <c r="RA96" s="17"/>
      <c r="RB96" s="17"/>
      <c r="RC96" s="17"/>
      <c r="RD96" s="17"/>
      <c r="RE96" s="17"/>
      <c r="RF96" s="17"/>
      <c r="RG96" s="17"/>
      <c r="RH96" s="17"/>
      <c r="RI96" s="17"/>
      <c r="RJ96" s="17"/>
      <c r="RK96" s="17"/>
      <c r="RL96" s="17"/>
      <c r="RM96" s="17"/>
      <c r="RN96" s="17"/>
      <c r="RO96" s="17"/>
      <c r="RP96" s="17"/>
      <c r="RQ96" s="17"/>
      <c r="RR96" s="17"/>
      <c r="RS96" s="17"/>
      <c r="RT96" s="17"/>
      <c r="RU96" s="17"/>
      <c r="RV96" s="17"/>
      <c r="RW96" s="17"/>
      <c r="RX96" s="17"/>
      <c r="RY96" s="17"/>
      <c r="RZ96" s="17"/>
      <c r="SA96" s="17"/>
      <c r="SB96" s="17"/>
      <c r="SC96" s="17"/>
      <c r="SD96" s="17"/>
      <c r="SE96" s="17"/>
      <c r="SF96" s="17"/>
      <c r="SG96" s="17"/>
      <c r="SH96" s="17"/>
      <c r="SI96" s="17"/>
      <c r="SJ96" s="17"/>
      <c r="SK96" s="17"/>
      <c r="SL96" s="17"/>
      <c r="SM96" s="17"/>
      <c r="SN96" s="17"/>
      <c r="SO96" s="17"/>
      <c r="SP96" s="17"/>
      <c r="SQ96" s="17"/>
      <c r="SR96" s="17"/>
      <c r="SS96" s="17"/>
      <c r="ST96" s="17"/>
      <c r="SU96" s="17"/>
      <c r="SV96" s="17"/>
      <c r="SW96" s="17"/>
      <c r="SX96" s="17"/>
      <c r="SY96" s="17"/>
      <c r="SZ96" s="17"/>
      <c r="TA96" s="17"/>
      <c r="TB96" s="17"/>
      <c r="TC96" s="17"/>
      <c r="TD96" s="17"/>
      <c r="TE96" s="17"/>
      <c r="TF96" s="17"/>
      <c r="TG96" s="17"/>
      <c r="TH96" s="17"/>
      <c r="TI96" s="17"/>
      <c r="TJ96" s="17"/>
      <c r="TK96" s="17"/>
      <c r="TL96" s="17"/>
      <c r="TM96" s="17"/>
      <c r="TN96" s="17"/>
      <c r="TO96" s="17"/>
      <c r="TP96" s="17"/>
      <c r="TQ96" s="17"/>
      <c r="TR96" s="17"/>
      <c r="TS96" s="17"/>
      <c r="TT96" s="17"/>
      <c r="TU96" s="17"/>
      <c r="TV96" s="17"/>
      <c r="TW96" s="17"/>
      <c r="TX96" s="17"/>
      <c r="TY96" s="17"/>
      <c r="TZ96" s="17"/>
      <c r="UA96" s="17"/>
      <c r="UB96" s="17"/>
      <c r="UC96" s="17"/>
      <c r="UD96" s="17"/>
      <c r="UE96" s="17"/>
      <c r="UF96" s="17"/>
      <c r="UG96" s="17"/>
      <c r="UH96" s="17"/>
      <c r="UI96" s="17"/>
      <c r="UJ96" s="17"/>
      <c r="UK96" s="17"/>
      <c r="UL96" s="17"/>
      <c r="UM96" s="17"/>
      <c r="UN96" s="17"/>
      <c r="UO96" s="17"/>
      <c r="UP96" s="17"/>
      <c r="UQ96" s="17"/>
      <c r="UR96" s="17"/>
      <c r="US96" s="17"/>
      <c r="UT96" s="17"/>
      <c r="UU96" s="17"/>
      <c r="UV96" s="17"/>
      <c r="UW96" s="17"/>
      <c r="UX96" s="17"/>
      <c r="UY96" s="17"/>
      <c r="UZ96" s="17"/>
      <c r="VA96" s="17"/>
      <c r="VB96" s="17"/>
      <c r="VC96" s="17"/>
      <c r="VD96" s="17"/>
      <c r="VE96" s="17"/>
      <c r="VF96" s="17"/>
      <c r="VG96" s="17"/>
      <c r="VH96" s="17"/>
      <c r="VI96" s="17"/>
      <c r="VJ96" s="17"/>
      <c r="VK96" s="17"/>
      <c r="VL96" s="17"/>
      <c r="VM96" s="17"/>
      <c r="VN96" s="17"/>
      <c r="VO96" s="17"/>
      <c r="VP96" s="17"/>
      <c r="VQ96" s="17"/>
      <c r="VR96" s="17"/>
      <c r="VS96" s="17"/>
      <c r="VT96" s="17"/>
      <c r="VU96" s="17"/>
      <c r="VV96" s="17"/>
      <c r="VW96" s="17"/>
      <c r="VX96" s="17"/>
      <c r="VY96" s="17"/>
      <c r="VZ96" s="17"/>
      <c r="WA96" s="17"/>
      <c r="WB96" s="17"/>
      <c r="WC96" s="17"/>
      <c r="WD96" s="17"/>
      <c r="WE96" s="17"/>
      <c r="WF96" s="17"/>
      <c r="WG96" s="17"/>
      <c r="WH96" s="17"/>
      <c r="WI96" s="17"/>
      <c r="WJ96" s="17"/>
      <c r="WK96" s="17"/>
      <c r="WL96" s="17"/>
      <c r="WM96" s="17"/>
      <c r="WN96" s="17"/>
      <c r="WO96" s="17"/>
      <c r="WP96" s="17"/>
      <c r="WQ96" s="17"/>
      <c r="WR96" s="17"/>
      <c r="WS96" s="17"/>
      <c r="WT96" s="17"/>
      <c r="WU96" s="17"/>
      <c r="WV96" s="17"/>
      <c r="WW96" s="17"/>
      <c r="WX96" s="17"/>
      <c r="WY96" s="17"/>
      <c r="WZ96" s="17"/>
      <c r="XA96" s="17"/>
      <c r="XB96" s="17"/>
      <c r="XC96" s="17"/>
      <c r="XD96" s="17"/>
      <c r="XE96" s="17"/>
      <c r="XF96" s="17"/>
      <c r="XG96" s="17"/>
      <c r="XH96" s="17"/>
      <c r="XI96" s="17"/>
      <c r="XJ96" s="17"/>
      <c r="XK96" s="17"/>
      <c r="XL96" s="17"/>
      <c r="XM96" s="17"/>
      <c r="XN96" s="17"/>
      <c r="XO96" s="17"/>
      <c r="XP96" s="17"/>
      <c r="XQ96" s="17"/>
      <c r="XR96" s="17"/>
      <c r="XS96" s="17"/>
      <c r="XT96" s="17"/>
      <c r="XU96" s="17"/>
      <c r="XV96" s="17"/>
      <c r="XW96" s="17"/>
      <c r="XX96" s="17"/>
      <c r="XY96" s="17"/>
      <c r="XZ96" s="17"/>
      <c r="YA96" s="17"/>
      <c r="YB96" s="17"/>
      <c r="YC96" s="17"/>
      <c r="YD96" s="17"/>
      <c r="YE96" s="17"/>
      <c r="YF96" s="17"/>
      <c r="YG96" s="17"/>
      <c r="YH96" s="17"/>
      <c r="YI96" s="17"/>
      <c r="YJ96" s="17"/>
      <c r="YK96" s="17"/>
      <c r="YL96" s="17"/>
      <c r="YM96" s="17"/>
      <c r="YN96" s="17"/>
      <c r="YO96" s="17"/>
      <c r="YP96" s="17"/>
      <c r="YQ96" s="17"/>
      <c r="YR96" s="17"/>
      <c r="YS96" s="17"/>
      <c r="YT96" s="17"/>
      <c r="YU96" s="17"/>
      <c r="YV96" s="17"/>
      <c r="YW96" s="17"/>
      <c r="YX96" s="17"/>
      <c r="YY96" s="17"/>
      <c r="YZ96" s="17"/>
      <c r="ZA96" s="17"/>
      <c r="ZB96" s="17"/>
      <c r="ZC96" s="17"/>
      <c r="ZD96" s="17"/>
      <c r="ZE96" s="17"/>
      <c r="ZF96" s="17"/>
      <c r="ZG96" s="17"/>
      <c r="ZH96" s="17"/>
      <c r="ZI96" s="17"/>
      <c r="ZJ96" s="17"/>
      <c r="ZK96" s="17"/>
      <c r="ZL96" s="17"/>
      <c r="ZM96" s="17"/>
      <c r="ZN96" s="17"/>
      <c r="ZO96" s="17"/>
      <c r="ZP96" s="17"/>
      <c r="ZQ96" s="17"/>
      <c r="ZR96" s="17"/>
      <c r="ZS96" s="17"/>
      <c r="ZT96" s="17"/>
      <c r="ZU96" s="17"/>
      <c r="ZV96" s="17"/>
      <c r="ZW96" s="17"/>
      <c r="ZX96" s="17"/>
      <c r="ZY96" s="17"/>
      <c r="ZZ96" s="17"/>
      <c r="AAA96" s="17"/>
      <c r="AAB96" s="17"/>
      <c r="AAC96" s="17"/>
      <c r="AAD96" s="17"/>
      <c r="AAE96" s="17"/>
      <c r="AAF96" s="17"/>
      <c r="AAG96" s="17"/>
      <c r="AAH96" s="17"/>
      <c r="AAI96" s="17"/>
      <c r="AAJ96" s="17"/>
      <c r="AAK96" s="17"/>
      <c r="AAL96" s="17"/>
      <c r="AAM96" s="17"/>
      <c r="AAN96" s="17"/>
      <c r="AAO96" s="17"/>
      <c r="AAP96" s="17"/>
      <c r="AAQ96" s="17"/>
      <c r="AAR96" s="17"/>
      <c r="AAS96" s="17"/>
      <c r="AAT96" s="17"/>
      <c r="AAU96" s="17"/>
      <c r="AAV96" s="17"/>
      <c r="AAW96" s="17"/>
      <c r="AAX96" s="17"/>
      <c r="AAY96" s="17"/>
      <c r="AAZ96" s="17"/>
      <c r="ABA96" s="17"/>
      <c r="ABB96" s="17"/>
      <c r="ABC96" s="17"/>
      <c r="ABD96" s="17"/>
      <c r="ABE96" s="17"/>
      <c r="ABF96" s="17"/>
      <c r="ABG96" s="17"/>
      <c r="ABH96" s="17"/>
      <c r="ABI96" s="17"/>
      <c r="ABJ96" s="17"/>
      <c r="ABK96" s="17"/>
      <c r="ABL96" s="17"/>
      <c r="ABM96" s="17"/>
      <c r="ABN96" s="17"/>
      <c r="ABO96" s="17"/>
      <c r="ABP96" s="17"/>
      <c r="ABQ96" s="17"/>
      <c r="ABR96" s="17"/>
      <c r="ABS96" s="17"/>
      <c r="ABT96" s="17"/>
      <c r="ABU96" s="17"/>
      <c r="ABV96" s="17"/>
      <c r="ABW96" s="17"/>
      <c r="ABX96" s="17"/>
      <c r="ABY96" s="17"/>
      <c r="ABZ96" s="17"/>
      <c r="ACA96" s="17"/>
      <c r="ACB96" s="17"/>
      <c r="ACC96" s="17"/>
      <c r="ACD96" s="17"/>
      <c r="ACE96" s="17"/>
      <c r="ACF96" s="17"/>
      <c r="ACG96" s="17"/>
      <c r="ACH96" s="17"/>
      <c r="ACI96" s="17"/>
      <c r="ACJ96" s="17"/>
      <c r="ACK96" s="17"/>
      <c r="ACL96" s="17"/>
      <c r="ACM96" s="17"/>
      <c r="ACN96" s="17"/>
      <c r="ACO96" s="17"/>
      <c r="ACP96" s="17"/>
      <c r="ACQ96" s="17"/>
      <c r="ACR96" s="17"/>
      <c r="ACS96" s="17"/>
      <c r="ACT96" s="17"/>
      <c r="ACU96" s="17"/>
      <c r="ACV96" s="17"/>
      <c r="ACW96" s="17"/>
      <c r="ACX96" s="17"/>
      <c r="ACY96" s="17"/>
      <c r="ACZ96" s="17"/>
      <c r="ADA96" s="17"/>
      <c r="ADB96" s="17"/>
      <c r="ADC96" s="17"/>
      <c r="ADD96" s="17"/>
      <c r="ADE96" s="17"/>
      <c r="ADF96" s="17"/>
      <c r="ADG96" s="17"/>
      <c r="ADH96" s="17"/>
      <c r="ADI96" s="17"/>
      <c r="ADJ96" s="17"/>
      <c r="ADK96" s="17"/>
      <c r="ADL96" s="17"/>
      <c r="ADM96" s="17"/>
      <c r="ADN96" s="17"/>
      <c r="ADO96" s="17"/>
      <c r="ADP96" s="17"/>
      <c r="ADQ96" s="17"/>
      <c r="ADR96" s="17"/>
      <c r="ADS96" s="17"/>
      <c r="ADT96" s="17"/>
      <c r="ADU96" s="17"/>
      <c r="ADV96" s="17"/>
      <c r="ADW96" s="17"/>
      <c r="ADX96" s="17"/>
      <c r="ADY96" s="17"/>
      <c r="ADZ96" s="17"/>
      <c r="AEA96" s="17"/>
      <c r="AEB96" s="17"/>
      <c r="AEC96" s="17"/>
      <c r="AED96" s="17"/>
      <c r="AEE96" s="17"/>
      <c r="AEF96" s="17"/>
      <c r="AEG96" s="17"/>
      <c r="AEH96" s="17"/>
      <c r="AEI96" s="17"/>
      <c r="AEJ96" s="17"/>
      <c r="AEK96" s="17"/>
      <c r="AEL96" s="17"/>
      <c r="AEM96" s="17"/>
      <c r="AEN96" s="17"/>
      <c r="AEO96" s="17"/>
      <c r="AEP96" s="17"/>
      <c r="AEQ96" s="17"/>
      <c r="AER96" s="17"/>
      <c r="AES96" s="17"/>
      <c r="AET96" s="17"/>
      <c r="AEU96" s="17"/>
      <c r="AEV96" s="17"/>
      <c r="AEW96" s="17"/>
      <c r="AEX96" s="17"/>
      <c r="AEY96" s="17"/>
      <c r="AEZ96" s="17"/>
      <c r="AFA96" s="17"/>
      <c r="AFB96" s="17"/>
      <c r="AFC96" s="17"/>
      <c r="AFD96" s="17"/>
      <c r="AFE96" s="17"/>
      <c r="AFF96" s="17"/>
      <c r="AFG96" s="17"/>
      <c r="AFH96" s="17"/>
      <c r="AFI96" s="17"/>
      <c r="AFJ96" s="17"/>
      <c r="AFK96" s="17"/>
      <c r="AFL96" s="17"/>
      <c r="AFM96" s="17"/>
      <c r="AFN96" s="17"/>
      <c r="AFO96" s="17"/>
      <c r="AFP96" s="17"/>
      <c r="AFQ96" s="17"/>
      <c r="AFR96" s="17"/>
      <c r="AFS96" s="17"/>
      <c r="AFT96" s="17"/>
      <c r="AFU96" s="17"/>
      <c r="AFV96" s="17"/>
      <c r="AFW96" s="17"/>
      <c r="AFX96" s="17"/>
      <c r="AFY96" s="17"/>
      <c r="AFZ96" s="17"/>
      <c r="AGA96" s="17"/>
      <c r="AGB96" s="17"/>
      <c r="AGC96" s="17"/>
      <c r="AGD96" s="17"/>
      <c r="AGE96" s="17"/>
      <c r="AGF96" s="17"/>
      <c r="AGG96" s="17"/>
      <c r="AGH96" s="17"/>
      <c r="AGI96" s="17"/>
      <c r="AGJ96" s="17"/>
      <c r="AGK96" s="17"/>
      <c r="AGL96" s="17"/>
      <c r="AGM96" s="17"/>
      <c r="AGN96" s="17"/>
      <c r="AGO96" s="17"/>
      <c r="AGP96" s="17"/>
      <c r="AGQ96" s="17"/>
      <c r="AGR96" s="17"/>
      <c r="AGS96" s="17"/>
      <c r="AGT96" s="17"/>
      <c r="AGU96" s="17"/>
      <c r="AGV96" s="17"/>
      <c r="AGW96" s="17"/>
      <c r="AGX96" s="17"/>
      <c r="AGY96" s="17"/>
      <c r="AGZ96" s="17"/>
      <c r="AHA96" s="17"/>
      <c r="AHB96" s="17"/>
      <c r="AHC96" s="17"/>
      <c r="AHD96" s="17"/>
      <c r="AHE96" s="17"/>
      <c r="AHF96" s="17"/>
      <c r="AHG96" s="17"/>
      <c r="AHH96" s="17"/>
      <c r="AHI96" s="17"/>
      <c r="AHJ96" s="17"/>
      <c r="AHK96" s="17"/>
      <c r="AHL96" s="17"/>
      <c r="AHM96" s="17"/>
      <c r="AHN96" s="17"/>
      <c r="AHO96" s="17"/>
      <c r="AHP96" s="17"/>
      <c r="AHQ96" s="17"/>
      <c r="AHR96" s="17"/>
      <c r="AHS96" s="17"/>
      <c r="AHT96" s="17"/>
      <c r="AHU96" s="17"/>
      <c r="AHV96" s="17"/>
      <c r="AHW96" s="17"/>
      <c r="AHX96" s="17"/>
      <c r="AHY96" s="17"/>
      <c r="AHZ96" s="17"/>
      <c r="AIA96" s="17"/>
      <c r="AIB96" s="17"/>
      <c r="AIC96" s="17"/>
      <c r="AID96" s="17"/>
      <c r="AIE96" s="17"/>
      <c r="AIF96" s="17"/>
      <c r="AIG96" s="17"/>
      <c r="AIH96" s="17"/>
      <c r="AII96" s="17"/>
      <c r="AIJ96" s="17"/>
      <c r="AIK96" s="17"/>
      <c r="AIL96" s="17"/>
      <c r="AIM96" s="17"/>
      <c r="AIN96" s="17"/>
      <c r="AIO96" s="17"/>
      <c r="AIP96" s="17"/>
      <c r="AIQ96" s="17"/>
      <c r="AIR96" s="17"/>
      <c r="AIS96" s="17"/>
      <c r="AIT96" s="17"/>
      <c r="AIU96" s="17"/>
      <c r="AIV96" s="17"/>
      <c r="AIW96" s="17"/>
      <c r="AIX96" s="17"/>
      <c r="AIY96" s="17"/>
      <c r="AIZ96" s="17"/>
      <c r="AJA96" s="17"/>
      <c r="AJB96" s="17"/>
      <c r="AJC96" s="17"/>
      <c r="AJD96" s="17"/>
      <c r="AJE96" s="17"/>
      <c r="AJF96" s="17"/>
      <c r="AJG96" s="17"/>
      <c r="AJH96" s="17"/>
      <c r="AJI96" s="17"/>
      <c r="AJJ96" s="17"/>
      <c r="AJK96" s="17"/>
      <c r="AJL96" s="17"/>
      <c r="AJM96" s="17"/>
      <c r="AJN96" s="17"/>
      <c r="AJO96" s="17"/>
      <c r="AJP96" s="17"/>
      <c r="AJQ96" s="17"/>
      <c r="AJR96" s="17"/>
      <c r="AJS96" s="17"/>
      <c r="AJT96" s="17"/>
      <c r="AJU96" s="17"/>
      <c r="AJV96" s="17"/>
      <c r="AJW96" s="17"/>
      <c r="AJX96" s="17"/>
      <c r="AJY96" s="17"/>
      <c r="AJZ96" s="17"/>
      <c r="AKA96" s="17"/>
      <c r="AKB96" s="17"/>
      <c r="AKC96" s="17"/>
      <c r="AKD96" s="17"/>
      <c r="AKE96" s="17"/>
      <c r="AKF96" s="17"/>
      <c r="AKG96" s="17"/>
      <c r="AKH96" s="17"/>
      <c r="AKI96" s="17"/>
      <c r="AKJ96" s="17"/>
      <c r="AKK96" s="17"/>
      <c r="AKL96" s="17"/>
      <c r="AKM96" s="17"/>
      <c r="AKN96" s="17"/>
      <c r="AKO96" s="17"/>
      <c r="AKP96" s="17"/>
      <c r="AKQ96" s="17"/>
      <c r="AKR96" s="17"/>
      <c r="AKS96" s="17"/>
      <c r="AKT96" s="17"/>
      <c r="AKU96" s="17"/>
      <c r="AKV96" s="17"/>
      <c r="AKW96" s="17"/>
      <c r="AKX96" s="17"/>
      <c r="AKY96" s="17"/>
      <c r="AKZ96" s="17"/>
      <c r="ALA96" s="17"/>
      <c r="ALB96" s="17"/>
      <c r="ALC96" s="17"/>
      <c r="ALD96" s="17"/>
      <c r="ALE96" s="17"/>
      <c r="ALF96" s="17"/>
      <c r="ALG96" s="17"/>
      <c r="ALH96" s="17"/>
      <c r="ALI96" s="17"/>
      <c r="ALJ96" s="17"/>
      <c r="ALK96" s="17"/>
      <c r="ALL96" s="17"/>
      <c r="ALM96" s="17"/>
      <c r="ALN96" s="17"/>
      <c r="ALO96" s="17"/>
      <c r="ALP96" s="17"/>
      <c r="ALQ96" s="17"/>
      <c r="ALR96" s="17"/>
      <c r="ALS96" s="17"/>
      <c r="ALT96" s="17"/>
      <c r="ALU96" s="17"/>
      <c r="ALV96" s="17"/>
      <c r="ALW96" s="17"/>
      <c r="ALX96" s="17"/>
      <c r="ALY96" s="17"/>
      <c r="ALZ96" s="17"/>
      <c r="AMA96" s="17"/>
      <c r="AMB96" s="17"/>
      <c r="AMC96" s="17"/>
      <c r="AMD96" s="17"/>
      <c r="AME96" s="17"/>
      <c r="AMF96" s="17"/>
      <c r="AMG96" s="17"/>
      <c r="AMH96" s="17"/>
      <c r="AMI96" s="17"/>
      <c r="AMJ96" s="17"/>
      <c r="AMK96" s="17"/>
      <c r="AML96" s="17"/>
      <c r="AMM96" s="17"/>
      <c r="AMN96" s="17"/>
      <c r="AMO96" s="17"/>
      <c r="AMP96" s="17"/>
      <c r="AMQ96" s="17"/>
      <c r="AMR96" s="17"/>
      <c r="AMS96" s="17"/>
      <c r="AMT96" s="17"/>
      <c r="AMU96" s="17"/>
      <c r="AMV96" s="17"/>
      <c r="AMW96" s="17"/>
      <c r="AMX96" s="17"/>
      <c r="AMY96" s="17"/>
      <c r="AMZ96" s="17"/>
      <c r="ANA96" s="17"/>
      <c r="ANB96" s="17"/>
      <c r="ANC96" s="17"/>
      <c r="AND96" s="17"/>
      <c r="ANE96" s="17"/>
      <c r="ANF96" s="17"/>
      <c r="ANG96" s="17"/>
      <c r="ANH96" s="17"/>
      <c r="ANI96" s="17"/>
      <c r="ANJ96" s="17"/>
      <c r="ANK96" s="17"/>
      <c r="ANL96" s="17"/>
      <c r="ANM96" s="17"/>
      <c r="ANN96" s="17"/>
      <c r="ANO96" s="17"/>
      <c r="ANP96" s="17"/>
      <c r="ANQ96" s="17"/>
      <c r="ANR96" s="17"/>
      <c r="ANS96" s="17"/>
      <c r="ANT96" s="17"/>
      <c r="ANU96" s="17"/>
      <c r="ANV96" s="17"/>
      <c r="ANW96" s="17"/>
      <c r="ANX96" s="17"/>
      <c r="ANY96" s="17"/>
      <c r="ANZ96" s="17"/>
      <c r="AOA96" s="17"/>
      <c r="AOB96" s="17"/>
      <c r="AOC96" s="17"/>
      <c r="AOD96" s="17"/>
      <c r="AOE96" s="17"/>
      <c r="AOF96" s="17"/>
      <c r="AOG96" s="17"/>
      <c r="AOH96" s="17"/>
      <c r="AOI96" s="17"/>
      <c r="AOJ96" s="17"/>
      <c r="AOK96" s="17"/>
      <c r="AOL96" s="17"/>
      <c r="AOM96" s="17"/>
      <c r="AON96" s="17"/>
      <c r="AOO96" s="17"/>
      <c r="AOP96" s="17"/>
      <c r="AOQ96" s="17"/>
      <c r="AOR96" s="17"/>
      <c r="AOS96" s="17"/>
      <c r="AOT96" s="17"/>
      <c r="AOU96" s="17"/>
      <c r="AOV96" s="17"/>
      <c r="AOW96" s="17"/>
      <c r="AOX96" s="17"/>
      <c r="AOY96" s="17"/>
      <c r="AOZ96" s="17"/>
      <c r="APA96" s="17"/>
      <c r="APB96" s="17"/>
      <c r="APC96" s="17"/>
      <c r="APD96" s="17"/>
      <c r="APE96" s="17"/>
      <c r="APF96" s="17"/>
      <c r="APG96" s="17"/>
      <c r="APH96" s="17"/>
      <c r="API96" s="17"/>
      <c r="APJ96" s="17"/>
      <c r="APK96" s="17"/>
      <c r="APL96" s="17"/>
      <c r="APM96" s="17"/>
      <c r="APN96" s="17"/>
      <c r="APO96" s="17"/>
      <c r="APP96" s="17"/>
      <c r="APQ96" s="17"/>
      <c r="APR96" s="17"/>
      <c r="APS96" s="17"/>
      <c r="APT96" s="17"/>
      <c r="APU96" s="17"/>
      <c r="APV96" s="17"/>
      <c r="APW96" s="17"/>
      <c r="APX96" s="17"/>
      <c r="APY96" s="17"/>
      <c r="APZ96" s="17"/>
      <c r="AQA96" s="17"/>
      <c r="AQB96" s="17"/>
      <c r="AQC96" s="17"/>
      <c r="AQD96" s="17"/>
      <c r="AQE96" s="17"/>
      <c r="AQF96" s="17"/>
      <c r="AQG96" s="17"/>
      <c r="AQH96" s="17"/>
      <c r="AQI96" s="17"/>
      <c r="AQJ96" s="17"/>
      <c r="AQK96" s="17"/>
      <c r="AQL96" s="17"/>
      <c r="AQM96" s="17"/>
      <c r="AQN96" s="17"/>
      <c r="AQO96" s="17"/>
      <c r="AQP96" s="17"/>
      <c r="AQQ96" s="17"/>
      <c r="AQR96" s="17"/>
      <c r="AQS96" s="17"/>
      <c r="AQT96" s="17"/>
      <c r="AQU96" s="17"/>
      <c r="AQV96" s="17"/>
      <c r="AQW96" s="17"/>
      <c r="AQX96" s="17"/>
      <c r="AQY96" s="17"/>
      <c r="AQZ96" s="17"/>
      <c r="ARA96" s="17"/>
      <c r="ARB96" s="17"/>
      <c r="ARC96" s="17"/>
      <c r="ARD96" s="17"/>
      <c r="ARE96" s="17"/>
      <c r="ARF96" s="17"/>
      <c r="ARG96" s="17"/>
      <c r="ARH96" s="17"/>
      <c r="ARI96" s="17"/>
      <c r="ARJ96" s="17"/>
      <c r="ARK96" s="17"/>
      <c r="ARL96" s="17"/>
      <c r="ARM96" s="17"/>
      <c r="ARN96" s="17"/>
      <c r="ARO96" s="17"/>
      <c r="ARP96" s="17"/>
      <c r="ARQ96" s="17"/>
      <c r="ARR96" s="17"/>
      <c r="ARS96" s="17"/>
      <c r="ART96" s="17"/>
      <c r="ARU96" s="17"/>
      <c r="ARV96" s="17"/>
      <c r="ARW96" s="17"/>
      <c r="ARX96" s="17"/>
      <c r="ARY96" s="17"/>
      <c r="ARZ96" s="17"/>
      <c r="ASA96" s="17"/>
      <c r="ASB96" s="17"/>
      <c r="ASC96" s="17"/>
      <c r="ASD96" s="17"/>
      <c r="ASE96" s="17"/>
      <c r="ASF96" s="17"/>
      <c r="ASG96" s="17"/>
      <c r="ASH96" s="17"/>
      <c r="ASI96" s="17"/>
      <c r="ASJ96" s="17"/>
      <c r="ASK96" s="17"/>
      <c r="ASL96" s="17"/>
      <c r="ASM96" s="17"/>
      <c r="ASN96" s="17"/>
      <c r="ASO96" s="17"/>
      <c r="ASP96" s="17"/>
      <c r="ASQ96" s="17"/>
      <c r="ASR96" s="17"/>
      <c r="ASS96" s="17"/>
      <c r="AST96" s="17"/>
      <c r="ASU96" s="17"/>
      <c r="ASV96" s="17"/>
      <c r="ASW96" s="17"/>
      <c r="ASX96" s="17"/>
      <c r="ASY96" s="17"/>
      <c r="ASZ96" s="17"/>
      <c r="ATA96" s="17"/>
      <c r="ATB96" s="17"/>
      <c r="ATC96" s="17"/>
      <c r="ATD96" s="17"/>
      <c r="ATE96" s="17"/>
      <c r="ATF96" s="17"/>
      <c r="ATG96" s="17"/>
      <c r="ATH96" s="17"/>
      <c r="ATI96" s="17"/>
      <c r="ATJ96" s="17"/>
      <c r="ATK96" s="17"/>
      <c r="ATL96" s="17"/>
      <c r="ATM96" s="17"/>
      <c r="ATN96" s="17"/>
      <c r="ATO96" s="17"/>
      <c r="ATP96" s="17"/>
      <c r="ATQ96" s="17"/>
      <c r="ATR96" s="17"/>
      <c r="ATS96" s="17"/>
      <c r="ATT96" s="17"/>
      <c r="ATU96" s="17"/>
      <c r="ATV96" s="17"/>
      <c r="ATW96" s="17"/>
      <c r="ATX96" s="17"/>
      <c r="ATY96" s="17"/>
      <c r="ATZ96" s="17"/>
      <c r="AUA96" s="17"/>
      <c r="AUB96" s="17"/>
      <c r="AUC96" s="17"/>
      <c r="AUD96" s="17"/>
      <c r="AUE96" s="17"/>
      <c r="AUF96" s="17"/>
      <c r="AUG96" s="17"/>
      <c r="AUH96" s="17"/>
      <c r="AUI96" s="17"/>
      <c r="AUJ96" s="17"/>
      <c r="AUK96" s="17"/>
      <c r="AUL96" s="17"/>
      <c r="AUM96" s="17"/>
      <c r="AUN96" s="17"/>
      <c r="AUO96" s="17"/>
      <c r="AUP96" s="17"/>
      <c r="AUQ96" s="17"/>
      <c r="AUR96" s="17"/>
      <c r="AUS96" s="17"/>
      <c r="AUT96" s="17"/>
      <c r="AUU96" s="17"/>
      <c r="AUV96" s="17"/>
      <c r="AUW96" s="17"/>
      <c r="AUX96" s="17"/>
      <c r="AUY96" s="17"/>
      <c r="AUZ96" s="17"/>
      <c r="AVA96" s="17"/>
      <c r="AVB96" s="17"/>
      <c r="AVC96" s="17"/>
      <c r="AVD96" s="17"/>
      <c r="AVE96" s="17"/>
      <c r="AVF96" s="17"/>
      <c r="AVG96" s="17"/>
      <c r="AVH96" s="17"/>
      <c r="AVI96" s="17"/>
      <c r="AVJ96" s="17"/>
      <c r="AVK96" s="17"/>
      <c r="AVL96" s="17"/>
      <c r="AVM96" s="17"/>
      <c r="AVN96" s="17"/>
      <c r="AVO96" s="17"/>
      <c r="AVP96" s="17"/>
      <c r="AVQ96" s="17"/>
      <c r="AVR96" s="17"/>
      <c r="AVS96" s="17"/>
      <c r="AVT96" s="17"/>
      <c r="AVU96" s="17"/>
      <c r="AVV96" s="17"/>
      <c r="AVW96" s="17"/>
      <c r="AVX96" s="17"/>
      <c r="AVY96" s="17"/>
      <c r="AVZ96" s="17"/>
      <c r="AWA96" s="17"/>
      <c r="AWB96" s="17"/>
      <c r="AWC96" s="17"/>
      <c r="AWD96" s="17"/>
      <c r="AWE96" s="17"/>
      <c r="AWF96" s="17"/>
      <c r="AWG96" s="17"/>
      <c r="AWH96" s="17"/>
      <c r="AWI96" s="17"/>
      <c r="AWJ96" s="17"/>
      <c r="AWK96" s="17"/>
      <c r="AWL96" s="17"/>
      <c r="AWM96" s="17"/>
      <c r="AWN96" s="17"/>
      <c r="AWO96" s="17"/>
      <c r="AWP96" s="17"/>
      <c r="AWQ96" s="17"/>
      <c r="AWR96" s="17"/>
      <c r="AWS96" s="17"/>
      <c r="AWT96" s="17"/>
      <c r="AWU96" s="17"/>
      <c r="AWV96" s="17"/>
      <c r="AWW96" s="17"/>
      <c r="AWX96" s="17"/>
      <c r="AWY96" s="17"/>
      <c r="AWZ96" s="17"/>
      <c r="AXA96" s="17"/>
      <c r="AXB96" s="17"/>
      <c r="AXC96" s="17"/>
      <c r="AXD96" s="17"/>
      <c r="AXE96" s="17"/>
      <c r="AXF96" s="17"/>
      <c r="AXG96" s="17"/>
      <c r="AXH96" s="17"/>
      <c r="AXI96" s="17"/>
      <c r="AXJ96" s="17"/>
      <c r="AXK96" s="17"/>
      <c r="AXL96" s="17"/>
      <c r="AXM96" s="17"/>
      <c r="AXN96" s="17"/>
      <c r="AXO96" s="17"/>
      <c r="AXP96" s="17"/>
      <c r="AXQ96" s="17"/>
      <c r="AXR96" s="17"/>
      <c r="AXS96" s="17"/>
      <c r="AXT96" s="17"/>
      <c r="AXU96" s="17"/>
      <c r="AXV96" s="17"/>
      <c r="AXW96" s="17"/>
      <c r="AXX96" s="17"/>
      <c r="AXY96" s="17"/>
      <c r="AXZ96" s="17"/>
      <c r="AYA96" s="17"/>
      <c r="AYB96" s="17"/>
      <c r="AYC96" s="17"/>
      <c r="AYD96" s="17"/>
      <c r="AYE96" s="17"/>
      <c r="AYF96" s="17"/>
      <c r="AYG96" s="17"/>
      <c r="AYH96" s="17"/>
      <c r="AYI96" s="17"/>
      <c r="AYJ96" s="17"/>
      <c r="AYK96" s="17"/>
      <c r="AYL96" s="17"/>
      <c r="AYM96" s="17"/>
      <c r="AYN96" s="17"/>
      <c r="AYO96" s="17"/>
      <c r="AYP96" s="17"/>
      <c r="AYQ96" s="17"/>
      <c r="AYR96" s="17"/>
      <c r="AYS96" s="17"/>
      <c r="AYT96" s="17"/>
      <c r="AYU96" s="17"/>
      <c r="AYV96" s="17"/>
      <c r="AYW96" s="17"/>
      <c r="AYX96" s="17"/>
      <c r="AYY96" s="17"/>
      <c r="AYZ96" s="17"/>
      <c r="AZA96" s="17"/>
      <c r="AZB96" s="17"/>
      <c r="AZC96" s="17"/>
      <c r="AZD96" s="17"/>
      <c r="AZE96" s="17"/>
      <c r="AZF96" s="17"/>
      <c r="AZG96" s="17"/>
      <c r="AZH96" s="17"/>
      <c r="AZI96" s="17"/>
      <c r="AZJ96" s="17"/>
      <c r="AZK96" s="17"/>
      <c r="AZL96" s="17"/>
      <c r="AZM96" s="17"/>
      <c r="AZN96" s="17"/>
      <c r="AZO96" s="17"/>
      <c r="AZP96" s="17"/>
      <c r="AZQ96" s="17"/>
      <c r="AZR96" s="17"/>
      <c r="AZS96" s="17"/>
      <c r="AZT96" s="17"/>
      <c r="AZU96" s="17"/>
      <c r="AZV96" s="17"/>
      <c r="AZW96" s="17"/>
      <c r="AZX96" s="17"/>
      <c r="AZY96" s="17"/>
      <c r="AZZ96" s="17"/>
      <c r="BAA96" s="17"/>
      <c r="BAB96" s="17"/>
      <c r="BAC96" s="17"/>
      <c r="BAD96" s="17"/>
      <c r="BAE96" s="17"/>
      <c r="BAF96" s="17"/>
      <c r="BAG96" s="17"/>
      <c r="BAH96" s="17"/>
      <c r="BAI96" s="17"/>
      <c r="BAJ96" s="17"/>
      <c r="BAK96" s="17"/>
      <c r="BAL96" s="17"/>
      <c r="BAM96" s="17"/>
      <c r="BAN96" s="17"/>
      <c r="BAO96" s="17"/>
      <c r="BAP96" s="17"/>
      <c r="BAQ96" s="17"/>
      <c r="BAR96" s="17"/>
      <c r="BAS96" s="17"/>
      <c r="BAT96" s="17"/>
      <c r="BAU96" s="17"/>
      <c r="BAV96" s="17"/>
      <c r="BAW96" s="17"/>
      <c r="BAX96" s="17"/>
      <c r="BAY96" s="17"/>
      <c r="BAZ96" s="17"/>
      <c r="BBA96" s="17"/>
      <c r="BBB96" s="17"/>
      <c r="BBC96" s="17"/>
      <c r="BBD96" s="17"/>
      <c r="BBE96" s="17"/>
      <c r="BBF96" s="17"/>
      <c r="BBG96" s="17"/>
      <c r="BBH96" s="17"/>
      <c r="BBI96" s="17"/>
      <c r="BBJ96" s="17"/>
      <c r="BBK96" s="17"/>
      <c r="BBL96" s="17"/>
      <c r="BBM96" s="17"/>
      <c r="BBN96" s="17"/>
      <c r="BBO96" s="17"/>
      <c r="BBP96" s="17"/>
      <c r="BBQ96" s="17"/>
      <c r="BBR96" s="17"/>
      <c r="BBS96" s="17"/>
      <c r="BBT96" s="17"/>
      <c r="BBU96" s="17"/>
      <c r="BBV96" s="17"/>
      <c r="BBW96" s="17"/>
      <c r="BBX96" s="17"/>
      <c r="BBY96" s="17"/>
      <c r="BBZ96" s="17"/>
      <c r="BCA96" s="17"/>
      <c r="BCB96" s="17"/>
      <c r="BCC96" s="17"/>
      <c r="BCD96" s="17"/>
      <c r="BCE96" s="17"/>
      <c r="BCF96" s="17"/>
      <c r="BCG96" s="17"/>
      <c r="BCH96" s="17"/>
      <c r="BCI96" s="17"/>
      <c r="BCJ96" s="17"/>
      <c r="BCK96" s="17"/>
      <c r="BCL96" s="17"/>
      <c r="BCM96" s="17"/>
      <c r="BCN96" s="17"/>
      <c r="BCO96" s="17"/>
      <c r="BCP96" s="17"/>
      <c r="BCQ96" s="17"/>
      <c r="BCR96" s="17"/>
      <c r="BCS96" s="17"/>
      <c r="BCT96" s="17"/>
      <c r="BCU96" s="17"/>
      <c r="BCV96" s="17"/>
      <c r="BCW96" s="17"/>
      <c r="BCX96" s="17"/>
      <c r="BCY96" s="17"/>
      <c r="BCZ96" s="17"/>
      <c r="BDA96" s="17"/>
      <c r="BDB96" s="17"/>
      <c r="BDC96" s="17"/>
      <c r="BDD96" s="17"/>
      <c r="BDE96" s="17"/>
      <c r="BDF96" s="17"/>
      <c r="BDG96" s="17"/>
      <c r="BDH96" s="17"/>
      <c r="BDI96" s="17"/>
      <c r="BDJ96" s="17"/>
      <c r="BDK96" s="17"/>
      <c r="BDL96" s="17"/>
      <c r="BDM96" s="17"/>
      <c r="BDN96" s="17"/>
      <c r="BDO96" s="17"/>
      <c r="BDP96" s="17"/>
      <c r="BDQ96" s="17"/>
      <c r="BDR96" s="17"/>
      <c r="BDS96" s="17"/>
      <c r="BDT96" s="17"/>
      <c r="BDU96" s="17"/>
      <c r="BDV96" s="17"/>
      <c r="BDW96" s="17"/>
      <c r="BDX96" s="17"/>
      <c r="BDY96" s="17"/>
      <c r="BDZ96" s="17"/>
      <c r="BEA96" s="17"/>
      <c r="BEB96" s="17"/>
      <c r="BEC96" s="17"/>
      <c r="BED96" s="17"/>
      <c r="BEE96" s="17"/>
      <c r="BEF96" s="17"/>
      <c r="BEG96" s="17"/>
      <c r="BEH96" s="17"/>
      <c r="BEI96" s="17"/>
      <c r="BEJ96" s="17"/>
      <c r="BEK96" s="17"/>
      <c r="BEL96" s="17"/>
      <c r="BEM96" s="17"/>
      <c r="BEN96" s="17"/>
      <c r="BEO96" s="17"/>
      <c r="BEP96" s="17"/>
      <c r="BEQ96" s="17"/>
      <c r="BER96" s="17"/>
      <c r="BES96" s="17"/>
      <c r="BET96" s="17"/>
      <c r="BEU96" s="17"/>
      <c r="BEV96" s="17"/>
      <c r="BEW96" s="17"/>
      <c r="BEX96" s="17"/>
      <c r="BEY96" s="17"/>
      <c r="BEZ96" s="17"/>
      <c r="BFA96" s="17"/>
      <c r="BFB96" s="17"/>
      <c r="BFC96" s="17"/>
      <c r="BFD96" s="17"/>
      <c r="BFE96" s="17"/>
      <c r="BFF96" s="17"/>
      <c r="BFG96" s="17"/>
      <c r="BFH96" s="17"/>
      <c r="BFI96" s="17"/>
      <c r="BFJ96" s="17"/>
      <c r="BFK96" s="17"/>
      <c r="BFL96" s="17"/>
      <c r="BFM96" s="17"/>
      <c r="BFN96" s="17"/>
      <c r="BFO96" s="17"/>
      <c r="BFP96" s="17"/>
      <c r="BFQ96" s="17"/>
      <c r="BFR96" s="17"/>
      <c r="BFS96" s="17"/>
      <c r="BFT96" s="17"/>
      <c r="BFU96" s="17"/>
      <c r="BFV96" s="17"/>
      <c r="BFW96" s="17"/>
      <c r="BFX96" s="17"/>
      <c r="BFY96" s="17"/>
      <c r="BFZ96" s="17"/>
      <c r="BGA96" s="17"/>
      <c r="BGB96" s="17"/>
      <c r="BGC96" s="17"/>
      <c r="BGD96" s="17"/>
      <c r="BGE96" s="17"/>
      <c r="BGF96" s="17"/>
      <c r="BGG96" s="17"/>
      <c r="BGH96" s="17"/>
      <c r="BGI96" s="17"/>
      <c r="BGJ96" s="17"/>
      <c r="BGK96" s="17"/>
      <c r="BGL96" s="17"/>
      <c r="BGM96" s="17"/>
      <c r="BGN96" s="17"/>
      <c r="BGO96" s="17"/>
      <c r="BGP96" s="17"/>
      <c r="BGQ96" s="17"/>
      <c r="BGR96" s="17"/>
      <c r="BGS96" s="17"/>
      <c r="BGT96" s="17"/>
      <c r="BGU96" s="17"/>
      <c r="BGV96" s="17"/>
      <c r="BGW96" s="17"/>
      <c r="BGX96" s="17"/>
      <c r="BGY96" s="17"/>
      <c r="BGZ96" s="17"/>
      <c r="BHA96" s="17"/>
      <c r="BHB96" s="17"/>
      <c r="BHC96" s="17"/>
      <c r="BHD96" s="17"/>
      <c r="BHE96" s="17"/>
      <c r="BHF96" s="17"/>
      <c r="BHG96" s="17"/>
      <c r="BHH96" s="17"/>
      <c r="BHI96" s="17"/>
      <c r="BHJ96" s="17"/>
      <c r="BHK96" s="17"/>
      <c r="BHL96" s="17"/>
      <c r="BHM96" s="17"/>
      <c r="BHN96" s="17"/>
      <c r="BHO96" s="17"/>
      <c r="BHP96" s="17"/>
      <c r="BHQ96" s="17"/>
      <c r="BHR96" s="17"/>
      <c r="BHS96" s="17"/>
      <c r="BHT96" s="17"/>
      <c r="BHU96" s="17"/>
      <c r="BHV96" s="17"/>
      <c r="BHW96" s="17"/>
      <c r="BHX96" s="17"/>
      <c r="BHY96" s="17"/>
      <c r="BHZ96" s="17"/>
      <c r="BIA96" s="17"/>
      <c r="BIB96" s="17"/>
      <c r="BIC96" s="17"/>
      <c r="BID96" s="17"/>
      <c r="BIE96" s="17"/>
      <c r="BIF96" s="17"/>
      <c r="BIG96" s="17"/>
      <c r="BIH96" s="17"/>
      <c r="BII96" s="17"/>
      <c r="BIJ96" s="17"/>
      <c r="BIK96" s="17"/>
      <c r="BIL96" s="17"/>
      <c r="BIM96" s="17"/>
      <c r="BIN96" s="17"/>
      <c r="BIO96" s="17"/>
      <c r="BIP96" s="17"/>
      <c r="BIQ96" s="17"/>
      <c r="BIR96" s="17"/>
      <c r="BIS96" s="17"/>
      <c r="BIT96" s="17"/>
      <c r="BIU96" s="17"/>
      <c r="BIV96" s="17"/>
      <c r="BIW96" s="17"/>
      <c r="BIX96" s="17"/>
      <c r="BIY96" s="17"/>
      <c r="BIZ96" s="17"/>
      <c r="BJA96" s="17"/>
      <c r="BJB96" s="17"/>
      <c r="BJC96" s="17"/>
      <c r="BJD96" s="17"/>
      <c r="BJE96" s="17"/>
      <c r="BJF96" s="17"/>
      <c r="BJG96" s="17"/>
      <c r="BJH96" s="17"/>
      <c r="BJI96" s="17"/>
      <c r="BJJ96" s="17"/>
      <c r="BJK96" s="17"/>
      <c r="BJL96" s="17"/>
      <c r="BJM96" s="17"/>
      <c r="BJN96" s="17"/>
      <c r="BJO96" s="17"/>
      <c r="BJP96" s="17"/>
      <c r="BJQ96" s="17"/>
      <c r="BJR96" s="17"/>
      <c r="BJS96" s="17"/>
      <c r="BJT96" s="17"/>
      <c r="BJU96" s="17"/>
      <c r="BJV96" s="17"/>
      <c r="BJW96" s="17"/>
      <c r="BJX96" s="17"/>
      <c r="BJY96" s="17"/>
      <c r="BJZ96" s="17"/>
      <c r="BKA96" s="17"/>
      <c r="BKB96" s="17"/>
      <c r="BKC96" s="17"/>
      <c r="BKD96" s="17"/>
      <c r="BKE96" s="17"/>
      <c r="BKF96" s="17"/>
      <c r="BKG96" s="17"/>
      <c r="BKH96" s="17"/>
      <c r="BKI96" s="17"/>
      <c r="BKJ96" s="17"/>
      <c r="BKK96" s="17"/>
      <c r="BKL96" s="17"/>
      <c r="BKM96" s="17"/>
      <c r="BKN96" s="17"/>
      <c r="BKO96" s="17"/>
      <c r="BKP96" s="17"/>
      <c r="BKQ96" s="17"/>
      <c r="BKR96" s="17"/>
      <c r="BKS96" s="17"/>
      <c r="BKT96" s="17"/>
      <c r="BKU96" s="17"/>
      <c r="BKV96" s="17"/>
      <c r="BKW96" s="17"/>
      <c r="BKX96" s="17"/>
      <c r="BKY96" s="17"/>
      <c r="BKZ96" s="17"/>
      <c r="BLA96" s="17"/>
      <c r="BLB96" s="17"/>
      <c r="BLC96" s="17"/>
      <c r="BLD96" s="17"/>
      <c r="BLE96" s="17"/>
      <c r="BLF96" s="17"/>
      <c r="BLG96" s="17"/>
      <c r="BLH96" s="17"/>
      <c r="BLI96" s="17"/>
      <c r="BLJ96" s="17"/>
      <c r="BLK96" s="17"/>
      <c r="BLL96" s="17"/>
      <c r="BLM96" s="17"/>
      <c r="BLN96" s="17"/>
      <c r="BLO96" s="17"/>
      <c r="BLP96" s="17"/>
      <c r="BLQ96" s="17"/>
      <c r="BLR96" s="17"/>
      <c r="BLS96" s="17"/>
      <c r="BLT96" s="17"/>
      <c r="BLU96" s="17"/>
      <c r="BLV96" s="17"/>
      <c r="BLW96" s="17"/>
      <c r="BLX96" s="17"/>
      <c r="BLY96" s="17"/>
      <c r="BLZ96" s="17"/>
      <c r="BMA96" s="17"/>
      <c r="BMB96" s="17"/>
      <c r="BMC96" s="17"/>
      <c r="BMD96" s="17"/>
      <c r="BME96" s="17"/>
      <c r="BMF96" s="17"/>
      <c r="BMG96" s="17"/>
      <c r="BMH96" s="17"/>
      <c r="BMI96" s="17"/>
      <c r="BMJ96" s="17"/>
      <c r="BMK96" s="17"/>
      <c r="BML96" s="17"/>
      <c r="BMM96" s="17"/>
      <c r="BMN96" s="17"/>
      <c r="BMO96" s="17"/>
      <c r="BMP96" s="17"/>
      <c r="BMQ96" s="17"/>
      <c r="BMR96" s="17"/>
      <c r="BMS96" s="17"/>
      <c r="BMT96" s="17"/>
      <c r="BMU96" s="17"/>
      <c r="BMV96" s="17"/>
      <c r="BMW96" s="17"/>
      <c r="BMX96" s="17"/>
      <c r="BMY96" s="17"/>
      <c r="BMZ96" s="17"/>
      <c r="BNA96" s="17"/>
      <c r="BNB96" s="17"/>
      <c r="BNC96" s="17"/>
      <c r="BND96" s="17"/>
      <c r="BNE96" s="17"/>
      <c r="BNF96" s="17"/>
      <c r="BNG96" s="17"/>
      <c r="BNH96" s="17"/>
      <c r="BNI96" s="17"/>
      <c r="BNJ96" s="17"/>
      <c r="BNK96" s="17"/>
      <c r="BNL96" s="17"/>
      <c r="BNM96" s="17"/>
      <c r="BNN96" s="17"/>
      <c r="BNO96" s="17"/>
      <c r="BNP96" s="17"/>
      <c r="BNQ96" s="17"/>
      <c r="BNR96" s="17"/>
      <c r="BNS96" s="17"/>
      <c r="BNT96" s="17"/>
      <c r="BNU96" s="17"/>
      <c r="BNV96" s="17"/>
      <c r="BNW96" s="17"/>
      <c r="BNX96" s="17"/>
      <c r="BNY96" s="17"/>
      <c r="BNZ96" s="17"/>
      <c r="BOA96" s="17"/>
      <c r="BOB96" s="17"/>
      <c r="BOC96" s="17"/>
      <c r="BOD96" s="17"/>
      <c r="BOE96" s="17"/>
      <c r="BOF96" s="17"/>
      <c r="BOG96" s="17"/>
      <c r="BOH96" s="17"/>
      <c r="BOI96" s="17"/>
      <c r="BOJ96" s="17"/>
      <c r="BOK96" s="17"/>
      <c r="BOL96" s="17"/>
      <c r="BOM96" s="17"/>
      <c r="BON96" s="17"/>
      <c r="BOO96" s="17"/>
      <c r="BOP96" s="17"/>
      <c r="BOQ96" s="17"/>
      <c r="BOR96" s="17"/>
      <c r="BOS96" s="17"/>
      <c r="BOT96" s="17"/>
      <c r="BOU96" s="17"/>
      <c r="BOV96" s="17"/>
      <c r="BOW96" s="17"/>
      <c r="BOX96" s="17"/>
      <c r="BOY96" s="17"/>
      <c r="BOZ96" s="17"/>
      <c r="BPA96" s="17"/>
      <c r="BPB96" s="17"/>
      <c r="BPC96" s="17"/>
      <c r="BPD96" s="17"/>
      <c r="BPE96" s="17"/>
      <c r="BPF96" s="17"/>
      <c r="BPG96" s="17"/>
      <c r="BPH96" s="17"/>
      <c r="BPI96" s="17"/>
      <c r="BPJ96" s="17"/>
      <c r="BPK96" s="17"/>
    </row>
    <row r="97" spans="1:1779" s="31" customFormat="1" ht="15" customHeight="1" x14ac:dyDescent="0.25">
      <c r="A97" s="202"/>
      <c r="B97" s="204" t="s">
        <v>123</v>
      </c>
      <c r="C97" s="194" t="s">
        <v>31</v>
      </c>
      <c r="D97" s="194" t="s">
        <v>31</v>
      </c>
      <c r="E97" s="186" t="s">
        <v>30</v>
      </c>
      <c r="F97" s="186" t="s">
        <v>91</v>
      </c>
      <c r="G97" s="187" t="s">
        <v>25</v>
      </c>
      <c r="H97" s="188"/>
      <c r="I97" s="188"/>
      <c r="J97" s="188"/>
      <c r="K97" s="189"/>
      <c r="L97" s="186" t="s">
        <v>88</v>
      </c>
      <c r="M97" s="186" t="s">
        <v>92</v>
      </c>
      <c r="N97" s="186" t="s">
        <v>89</v>
      </c>
      <c r="O97" s="186" t="s">
        <v>90</v>
      </c>
      <c r="P97" s="172" t="s">
        <v>97</v>
      </c>
      <c r="Q97" s="30"/>
      <c r="R97" s="30"/>
      <c r="S97" s="30"/>
      <c r="T97" s="30"/>
    </row>
    <row r="98" spans="1:1779" s="31" customFormat="1" x14ac:dyDescent="0.25">
      <c r="A98" s="168"/>
      <c r="B98" s="205"/>
      <c r="C98" s="210"/>
      <c r="D98" s="210"/>
      <c r="E98" s="186"/>
      <c r="F98" s="186"/>
      <c r="G98" s="92" t="s">
        <v>26</v>
      </c>
      <c r="H98" s="92" t="s">
        <v>27</v>
      </c>
      <c r="I98" s="92" t="s">
        <v>28</v>
      </c>
      <c r="J98" s="92" t="s">
        <v>29</v>
      </c>
      <c r="K98" s="92" t="s">
        <v>29</v>
      </c>
      <c r="L98" s="186"/>
      <c r="M98" s="186"/>
      <c r="N98" s="186"/>
      <c r="O98" s="186"/>
      <c r="P98" s="181"/>
      <c r="Q98" s="30"/>
      <c r="R98" s="30"/>
      <c r="S98" s="30"/>
      <c r="T98" s="30"/>
    </row>
    <row r="99" spans="1:1779" s="31" customFormat="1" ht="30.75" customHeight="1" x14ac:dyDescent="0.25">
      <c r="A99" s="203"/>
      <c r="B99" s="206"/>
      <c r="C99" s="211"/>
      <c r="D99" s="211"/>
      <c r="E99" s="92">
        <v>10</v>
      </c>
      <c r="F99" s="92">
        <v>2</v>
      </c>
      <c r="G99" s="92">
        <v>0</v>
      </c>
      <c r="H99" s="92">
        <v>0</v>
      </c>
      <c r="I99" s="92">
        <v>0</v>
      </c>
      <c r="J99" s="92"/>
      <c r="K99" s="92">
        <v>2</v>
      </c>
      <c r="L99" s="92">
        <v>2</v>
      </c>
      <c r="M99" s="92">
        <v>2</v>
      </c>
      <c r="N99" s="92">
        <v>2</v>
      </c>
      <c r="O99" s="92">
        <v>2</v>
      </c>
      <c r="P99" s="182"/>
      <c r="Q99" s="30"/>
      <c r="R99" s="30"/>
      <c r="S99" s="30"/>
      <c r="T99" s="30"/>
    </row>
    <row r="100" spans="1:1779" s="18" customFormat="1" ht="21" customHeight="1" x14ac:dyDescent="0.25">
      <c r="A100" s="105"/>
      <c r="B100" s="286" t="s">
        <v>18</v>
      </c>
      <c r="C100" s="287"/>
      <c r="D100" s="288"/>
      <c r="E100" s="69">
        <f>SUM(E102+E101)</f>
        <v>121437.2</v>
      </c>
      <c r="F100" s="169">
        <f>SUM(F102+F101)</f>
        <v>24287.439999999999</v>
      </c>
      <c r="G100" s="170"/>
      <c r="H100" s="170"/>
      <c r="I100" s="170"/>
      <c r="J100" s="170"/>
      <c r="K100" s="171"/>
      <c r="L100" s="69">
        <f>SUM(L102+L101)</f>
        <v>24287.439999999999</v>
      </c>
      <c r="M100" s="93">
        <f>SUM(M101:M102)</f>
        <v>24287.439999999999</v>
      </c>
      <c r="N100" s="69">
        <f>SUM(N101:N102)</f>
        <v>24287.439999999999</v>
      </c>
      <c r="O100" s="69">
        <f>O102+O101</f>
        <v>24287.439999999999</v>
      </c>
      <c r="P100" s="289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  <c r="BW100" s="17"/>
      <c r="BX100" s="17"/>
      <c r="BY100" s="17"/>
      <c r="BZ100" s="17"/>
      <c r="CA100" s="17"/>
      <c r="CB100" s="17"/>
      <c r="CC100" s="17"/>
      <c r="CD100" s="17"/>
      <c r="CE100" s="17"/>
      <c r="CF100" s="17"/>
      <c r="CG100" s="17"/>
      <c r="CH100" s="17"/>
      <c r="CI100" s="17"/>
      <c r="CJ100" s="17"/>
      <c r="CK100" s="17"/>
      <c r="CL100" s="17"/>
      <c r="CM100" s="17"/>
      <c r="CN100" s="17"/>
      <c r="CO100" s="17"/>
      <c r="CP100" s="17"/>
      <c r="CQ100" s="17"/>
      <c r="CR100" s="17"/>
      <c r="CS100" s="17"/>
      <c r="CT100" s="17"/>
      <c r="CU100" s="17"/>
      <c r="CV100" s="17"/>
      <c r="CW100" s="17"/>
      <c r="CX100" s="17"/>
      <c r="CY100" s="17"/>
      <c r="CZ100" s="17"/>
      <c r="DA100" s="17"/>
      <c r="DB100" s="17"/>
      <c r="DC100" s="17"/>
      <c r="DD100" s="17"/>
      <c r="DE100" s="17"/>
      <c r="DF100" s="17"/>
      <c r="DG100" s="17"/>
      <c r="DH100" s="17"/>
      <c r="DI100" s="17"/>
      <c r="DJ100" s="17"/>
      <c r="DK100" s="17"/>
      <c r="DL100" s="17"/>
      <c r="DM100" s="17"/>
      <c r="DN100" s="17"/>
      <c r="DO100" s="17"/>
      <c r="DP100" s="17"/>
      <c r="DQ100" s="17"/>
      <c r="DR100" s="17"/>
      <c r="DS100" s="17"/>
      <c r="DT100" s="17"/>
      <c r="DU100" s="17"/>
      <c r="DV100" s="17"/>
      <c r="DW100" s="17"/>
      <c r="DX100" s="17"/>
      <c r="DY100" s="17"/>
      <c r="DZ100" s="17"/>
      <c r="EA100" s="17"/>
      <c r="EB100" s="17"/>
      <c r="EC100" s="17"/>
      <c r="ED100" s="17"/>
      <c r="EE100" s="17"/>
      <c r="EF100" s="17"/>
      <c r="EG100" s="17"/>
      <c r="EH100" s="17"/>
      <c r="EI100" s="17"/>
      <c r="EJ100" s="17"/>
      <c r="EK100" s="17"/>
      <c r="EL100" s="17"/>
      <c r="EM100" s="17"/>
      <c r="EN100" s="17"/>
      <c r="EO100" s="17"/>
      <c r="EP100" s="17"/>
      <c r="EQ100" s="17"/>
      <c r="ER100" s="17"/>
      <c r="ES100" s="17"/>
      <c r="ET100" s="17"/>
      <c r="EU100" s="17"/>
      <c r="EV100" s="17"/>
      <c r="EW100" s="17"/>
      <c r="EX100" s="17"/>
      <c r="EY100" s="17"/>
      <c r="EZ100" s="17"/>
      <c r="FA100" s="17"/>
      <c r="FB100" s="17"/>
      <c r="FC100" s="17"/>
      <c r="FD100" s="17"/>
      <c r="FE100" s="17"/>
      <c r="FF100" s="17"/>
      <c r="FG100" s="17"/>
      <c r="FH100" s="17"/>
      <c r="FI100" s="17"/>
      <c r="FJ100" s="17"/>
      <c r="FK100" s="17"/>
      <c r="FL100" s="17"/>
      <c r="FM100" s="17"/>
      <c r="FN100" s="17"/>
      <c r="FO100" s="17"/>
      <c r="FP100" s="17"/>
      <c r="FQ100" s="17"/>
      <c r="FR100" s="17"/>
      <c r="FS100" s="17"/>
      <c r="FT100" s="17"/>
      <c r="FU100" s="17"/>
      <c r="FV100" s="17"/>
      <c r="FW100" s="17"/>
      <c r="FX100" s="17"/>
      <c r="FY100" s="17"/>
      <c r="FZ100" s="17"/>
      <c r="GA100" s="17"/>
      <c r="GB100" s="17"/>
      <c r="GC100" s="17"/>
      <c r="GD100" s="17"/>
      <c r="GE100" s="17"/>
      <c r="GF100" s="17"/>
      <c r="GG100" s="17"/>
      <c r="GH100" s="17"/>
      <c r="GI100" s="17"/>
      <c r="GJ100" s="17"/>
      <c r="GK100" s="17"/>
      <c r="GL100" s="17"/>
      <c r="GM100" s="17"/>
      <c r="GN100" s="17"/>
      <c r="GO100" s="17"/>
      <c r="GP100" s="17"/>
      <c r="GQ100" s="17"/>
      <c r="GR100" s="17"/>
      <c r="GS100" s="17"/>
      <c r="GT100" s="17"/>
      <c r="GU100" s="17"/>
      <c r="GV100" s="17"/>
      <c r="GW100" s="17"/>
      <c r="GX100" s="17"/>
      <c r="GY100" s="17"/>
      <c r="GZ100" s="17"/>
      <c r="HA100" s="17"/>
      <c r="HB100" s="17"/>
      <c r="HC100" s="17"/>
      <c r="HD100" s="17"/>
      <c r="HE100" s="17"/>
      <c r="HF100" s="17"/>
      <c r="HG100" s="17"/>
      <c r="HH100" s="17"/>
      <c r="HI100" s="17"/>
      <c r="HJ100" s="17"/>
      <c r="HK100" s="17"/>
      <c r="HL100" s="17"/>
      <c r="HM100" s="17"/>
      <c r="HN100" s="17"/>
      <c r="HO100" s="17"/>
      <c r="HP100" s="17"/>
      <c r="HQ100" s="17"/>
      <c r="HR100" s="17"/>
      <c r="HS100" s="17"/>
      <c r="HT100" s="17"/>
      <c r="HU100" s="17"/>
      <c r="HV100" s="17"/>
      <c r="HW100" s="17"/>
      <c r="HX100" s="17"/>
      <c r="HY100" s="17"/>
      <c r="HZ100" s="17"/>
      <c r="IA100" s="17"/>
      <c r="IB100" s="17"/>
      <c r="IC100" s="17"/>
      <c r="ID100" s="17"/>
      <c r="IE100" s="17"/>
      <c r="IF100" s="17"/>
      <c r="IG100" s="17"/>
      <c r="IH100" s="17"/>
      <c r="II100" s="17"/>
      <c r="IJ100" s="17"/>
      <c r="IK100" s="17"/>
      <c r="IL100" s="17"/>
      <c r="IM100" s="17"/>
      <c r="IN100" s="17"/>
      <c r="IO100" s="17"/>
      <c r="IP100" s="17"/>
      <c r="IQ100" s="17"/>
      <c r="IR100" s="17"/>
      <c r="IS100" s="17"/>
      <c r="IT100" s="17"/>
      <c r="IU100" s="17"/>
      <c r="IV100" s="17"/>
      <c r="IW100" s="17"/>
      <c r="IX100" s="17"/>
      <c r="IY100" s="17"/>
      <c r="IZ100" s="17"/>
      <c r="JA100" s="17"/>
      <c r="JB100" s="17"/>
      <c r="JC100" s="17"/>
      <c r="JD100" s="17"/>
      <c r="JE100" s="17"/>
      <c r="JF100" s="17"/>
      <c r="JG100" s="17"/>
      <c r="JH100" s="17"/>
      <c r="JI100" s="17"/>
      <c r="JJ100" s="17"/>
      <c r="JK100" s="17"/>
      <c r="JL100" s="17"/>
      <c r="JM100" s="17"/>
      <c r="JN100" s="17"/>
      <c r="JO100" s="17"/>
      <c r="JP100" s="17"/>
      <c r="JQ100" s="17"/>
      <c r="JR100" s="17"/>
      <c r="JS100" s="17"/>
      <c r="JT100" s="17"/>
      <c r="JU100" s="17"/>
      <c r="JV100" s="17"/>
      <c r="JW100" s="17"/>
      <c r="JX100" s="17"/>
      <c r="JY100" s="17"/>
      <c r="JZ100" s="17"/>
      <c r="KA100" s="17"/>
      <c r="KB100" s="17"/>
      <c r="KC100" s="17"/>
      <c r="KD100" s="17"/>
      <c r="KE100" s="17"/>
      <c r="KF100" s="17"/>
      <c r="KG100" s="17"/>
      <c r="KH100" s="17"/>
      <c r="KI100" s="17"/>
      <c r="KJ100" s="17"/>
      <c r="KK100" s="17"/>
      <c r="KL100" s="17"/>
      <c r="KM100" s="17"/>
      <c r="KN100" s="17"/>
      <c r="KO100" s="17"/>
      <c r="KP100" s="17"/>
      <c r="KQ100" s="17"/>
      <c r="KR100" s="17"/>
      <c r="KS100" s="17"/>
      <c r="KT100" s="17"/>
      <c r="KU100" s="17"/>
      <c r="KV100" s="17"/>
      <c r="KW100" s="17"/>
      <c r="KX100" s="17"/>
      <c r="KY100" s="17"/>
      <c r="KZ100" s="17"/>
      <c r="LA100" s="17"/>
      <c r="LB100" s="17"/>
      <c r="LC100" s="17"/>
      <c r="LD100" s="17"/>
      <c r="LE100" s="17"/>
      <c r="LF100" s="17"/>
      <c r="LG100" s="17"/>
      <c r="LH100" s="17"/>
      <c r="LI100" s="17"/>
      <c r="LJ100" s="17"/>
      <c r="LK100" s="17"/>
      <c r="LL100" s="17"/>
      <c r="LM100" s="17"/>
      <c r="LN100" s="17"/>
      <c r="LO100" s="17"/>
      <c r="LP100" s="17"/>
      <c r="LQ100" s="17"/>
      <c r="LR100" s="17"/>
      <c r="LS100" s="17"/>
      <c r="LT100" s="17"/>
      <c r="LU100" s="17"/>
      <c r="LV100" s="17"/>
      <c r="LW100" s="17"/>
      <c r="LX100" s="17"/>
      <c r="LY100" s="17"/>
      <c r="LZ100" s="17"/>
      <c r="MA100" s="17"/>
      <c r="MB100" s="17"/>
      <c r="MC100" s="17"/>
      <c r="MD100" s="17"/>
      <c r="ME100" s="17"/>
      <c r="MF100" s="17"/>
      <c r="MG100" s="17"/>
      <c r="MH100" s="17"/>
      <c r="MI100" s="17"/>
      <c r="MJ100" s="17"/>
      <c r="MK100" s="17"/>
      <c r="ML100" s="17"/>
      <c r="MM100" s="17"/>
      <c r="MN100" s="17"/>
      <c r="MO100" s="17"/>
      <c r="MP100" s="17"/>
      <c r="MQ100" s="17"/>
      <c r="MR100" s="17"/>
      <c r="MS100" s="17"/>
      <c r="MT100" s="17"/>
      <c r="MU100" s="17"/>
      <c r="MV100" s="17"/>
      <c r="MW100" s="17"/>
      <c r="MX100" s="17"/>
      <c r="MY100" s="17"/>
      <c r="MZ100" s="17"/>
      <c r="NA100" s="17"/>
      <c r="NB100" s="17"/>
      <c r="NC100" s="17"/>
      <c r="ND100" s="17"/>
      <c r="NE100" s="17"/>
      <c r="NF100" s="17"/>
      <c r="NG100" s="17"/>
      <c r="NH100" s="17"/>
      <c r="NI100" s="17"/>
      <c r="NJ100" s="17"/>
      <c r="NK100" s="17"/>
      <c r="NL100" s="17"/>
      <c r="NM100" s="17"/>
      <c r="NN100" s="17"/>
      <c r="NO100" s="17"/>
      <c r="NP100" s="17"/>
      <c r="NQ100" s="17"/>
      <c r="NR100" s="17"/>
      <c r="NS100" s="17"/>
      <c r="NT100" s="17"/>
      <c r="NU100" s="17"/>
      <c r="NV100" s="17"/>
      <c r="NW100" s="17"/>
      <c r="NX100" s="17"/>
      <c r="NY100" s="17"/>
      <c r="NZ100" s="17"/>
      <c r="OA100" s="17"/>
      <c r="OB100" s="17"/>
      <c r="OC100" s="17"/>
      <c r="OD100" s="17"/>
      <c r="OE100" s="17"/>
      <c r="OF100" s="17"/>
      <c r="OG100" s="17"/>
      <c r="OH100" s="17"/>
      <c r="OI100" s="17"/>
      <c r="OJ100" s="17"/>
      <c r="OK100" s="17"/>
      <c r="OL100" s="17"/>
      <c r="OM100" s="17"/>
      <c r="ON100" s="17"/>
      <c r="OO100" s="17"/>
      <c r="OP100" s="17"/>
      <c r="OQ100" s="17"/>
      <c r="OR100" s="17"/>
      <c r="OS100" s="17"/>
      <c r="OT100" s="17"/>
      <c r="OU100" s="17"/>
      <c r="OV100" s="17"/>
      <c r="OW100" s="17"/>
      <c r="OX100" s="17"/>
      <c r="OY100" s="17"/>
      <c r="OZ100" s="17"/>
      <c r="PA100" s="17"/>
      <c r="PB100" s="17"/>
      <c r="PC100" s="17"/>
      <c r="PD100" s="17"/>
      <c r="PE100" s="17"/>
      <c r="PF100" s="17"/>
      <c r="PG100" s="17"/>
      <c r="PH100" s="17"/>
      <c r="PI100" s="17"/>
      <c r="PJ100" s="17"/>
      <c r="PK100" s="17"/>
      <c r="PL100" s="17"/>
      <c r="PM100" s="17"/>
      <c r="PN100" s="17"/>
      <c r="PO100" s="17"/>
      <c r="PP100" s="17"/>
      <c r="PQ100" s="17"/>
      <c r="PR100" s="17"/>
      <c r="PS100" s="17"/>
      <c r="PT100" s="17"/>
      <c r="PU100" s="17"/>
      <c r="PV100" s="17"/>
      <c r="PW100" s="17"/>
      <c r="PX100" s="17"/>
      <c r="PY100" s="17"/>
      <c r="PZ100" s="17"/>
      <c r="QA100" s="17"/>
      <c r="QB100" s="17"/>
      <c r="QC100" s="17"/>
      <c r="QD100" s="17"/>
      <c r="QE100" s="17"/>
      <c r="QF100" s="17"/>
      <c r="QG100" s="17"/>
      <c r="QH100" s="17"/>
      <c r="QI100" s="17"/>
      <c r="QJ100" s="17"/>
      <c r="QK100" s="17"/>
      <c r="QL100" s="17"/>
      <c r="QM100" s="17"/>
      <c r="QN100" s="17"/>
      <c r="QO100" s="17"/>
      <c r="QP100" s="17"/>
      <c r="QQ100" s="17"/>
      <c r="QR100" s="17"/>
      <c r="QS100" s="17"/>
      <c r="QT100" s="17"/>
      <c r="QU100" s="17"/>
      <c r="QV100" s="17"/>
      <c r="QW100" s="17"/>
      <c r="QX100" s="17"/>
      <c r="QY100" s="17"/>
      <c r="QZ100" s="17"/>
      <c r="RA100" s="17"/>
      <c r="RB100" s="17"/>
      <c r="RC100" s="17"/>
      <c r="RD100" s="17"/>
      <c r="RE100" s="17"/>
      <c r="RF100" s="17"/>
      <c r="RG100" s="17"/>
      <c r="RH100" s="17"/>
      <c r="RI100" s="17"/>
      <c r="RJ100" s="17"/>
      <c r="RK100" s="17"/>
      <c r="RL100" s="17"/>
      <c r="RM100" s="17"/>
      <c r="RN100" s="17"/>
      <c r="RO100" s="17"/>
      <c r="RP100" s="17"/>
      <c r="RQ100" s="17"/>
      <c r="RR100" s="17"/>
      <c r="RS100" s="17"/>
      <c r="RT100" s="17"/>
      <c r="RU100" s="17"/>
      <c r="RV100" s="17"/>
      <c r="RW100" s="17"/>
      <c r="RX100" s="17"/>
      <c r="RY100" s="17"/>
      <c r="RZ100" s="17"/>
      <c r="SA100" s="17"/>
      <c r="SB100" s="17"/>
      <c r="SC100" s="17"/>
      <c r="SD100" s="17"/>
      <c r="SE100" s="17"/>
      <c r="SF100" s="17"/>
      <c r="SG100" s="17"/>
      <c r="SH100" s="17"/>
      <c r="SI100" s="17"/>
      <c r="SJ100" s="17"/>
      <c r="SK100" s="17"/>
      <c r="SL100" s="17"/>
      <c r="SM100" s="17"/>
      <c r="SN100" s="17"/>
      <c r="SO100" s="17"/>
      <c r="SP100" s="17"/>
      <c r="SQ100" s="17"/>
      <c r="SR100" s="17"/>
      <c r="SS100" s="17"/>
      <c r="ST100" s="17"/>
      <c r="SU100" s="17"/>
      <c r="SV100" s="17"/>
      <c r="SW100" s="17"/>
      <c r="SX100" s="17"/>
      <c r="SY100" s="17"/>
      <c r="SZ100" s="17"/>
      <c r="TA100" s="17"/>
      <c r="TB100" s="17"/>
      <c r="TC100" s="17"/>
      <c r="TD100" s="17"/>
      <c r="TE100" s="17"/>
      <c r="TF100" s="17"/>
      <c r="TG100" s="17"/>
      <c r="TH100" s="17"/>
      <c r="TI100" s="17"/>
      <c r="TJ100" s="17"/>
      <c r="TK100" s="17"/>
      <c r="TL100" s="17"/>
      <c r="TM100" s="17"/>
      <c r="TN100" s="17"/>
      <c r="TO100" s="17"/>
      <c r="TP100" s="17"/>
      <c r="TQ100" s="17"/>
      <c r="TR100" s="17"/>
      <c r="TS100" s="17"/>
      <c r="TT100" s="17"/>
      <c r="TU100" s="17"/>
      <c r="TV100" s="17"/>
      <c r="TW100" s="17"/>
      <c r="TX100" s="17"/>
      <c r="TY100" s="17"/>
      <c r="TZ100" s="17"/>
      <c r="UA100" s="17"/>
      <c r="UB100" s="17"/>
      <c r="UC100" s="17"/>
      <c r="UD100" s="17"/>
      <c r="UE100" s="17"/>
      <c r="UF100" s="17"/>
      <c r="UG100" s="17"/>
      <c r="UH100" s="17"/>
      <c r="UI100" s="17"/>
      <c r="UJ100" s="17"/>
      <c r="UK100" s="17"/>
      <c r="UL100" s="17"/>
      <c r="UM100" s="17"/>
      <c r="UN100" s="17"/>
      <c r="UO100" s="17"/>
      <c r="UP100" s="17"/>
      <c r="UQ100" s="17"/>
      <c r="UR100" s="17"/>
      <c r="US100" s="17"/>
      <c r="UT100" s="17"/>
      <c r="UU100" s="17"/>
      <c r="UV100" s="17"/>
      <c r="UW100" s="17"/>
      <c r="UX100" s="17"/>
      <c r="UY100" s="17"/>
      <c r="UZ100" s="17"/>
      <c r="VA100" s="17"/>
      <c r="VB100" s="17"/>
      <c r="VC100" s="17"/>
      <c r="VD100" s="17"/>
      <c r="VE100" s="17"/>
      <c r="VF100" s="17"/>
      <c r="VG100" s="17"/>
      <c r="VH100" s="17"/>
      <c r="VI100" s="17"/>
      <c r="VJ100" s="17"/>
      <c r="VK100" s="17"/>
      <c r="VL100" s="17"/>
      <c r="VM100" s="17"/>
      <c r="VN100" s="17"/>
      <c r="VO100" s="17"/>
      <c r="VP100" s="17"/>
      <c r="VQ100" s="17"/>
      <c r="VR100" s="17"/>
      <c r="VS100" s="17"/>
      <c r="VT100" s="17"/>
      <c r="VU100" s="17"/>
      <c r="VV100" s="17"/>
      <c r="VW100" s="17"/>
      <c r="VX100" s="17"/>
      <c r="VY100" s="17"/>
      <c r="VZ100" s="17"/>
      <c r="WA100" s="17"/>
      <c r="WB100" s="17"/>
      <c r="WC100" s="17"/>
      <c r="WD100" s="17"/>
      <c r="WE100" s="17"/>
      <c r="WF100" s="17"/>
      <c r="WG100" s="17"/>
      <c r="WH100" s="17"/>
      <c r="WI100" s="17"/>
      <c r="WJ100" s="17"/>
      <c r="WK100" s="17"/>
      <c r="WL100" s="17"/>
      <c r="WM100" s="17"/>
      <c r="WN100" s="17"/>
      <c r="WO100" s="17"/>
      <c r="WP100" s="17"/>
      <c r="WQ100" s="17"/>
      <c r="WR100" s="17"/>
      <c r="WS100" s="17"/>
      <c r="WT100" s="17"/>
      <c r="WU100" s="17"/>
      <c r="WV100" s="17"/>
      <c r="WW100" s="17"/>
      <c r="WX100" s="17"/>
      <c r="WY100" s="17"/>
      <c r="WZ100" s="17"/>
      <c r="XA100" s="17"/>
      <c r="XB100" s="17"/>
      <c r="XC100" s="17"/>
      <c r="XD100" s="17"/>
      <c r="XE100" s="17"/>
      <c r="XF100" s="17"/>
      <c r="XG100" s="17"/>
      <c r="XH100" s="17"/>
      <c r="XI100" s="17"/>
      <c r="XJ100" s="17"/>
      <c r="XK100" s="17"/>
      <c r="XL100" s="17"/>
      <c r="XM100" s="17"/>
      <c r="XN100" s="17"/>
      <c r="XO100" s="17"/>
      <c r="XP100" s="17"/>
      <c r="XQ100" s="17"/>
      <c r="XR100" s="17"/>
      <c r="XS100" s="17"/>
      <c r="XT100" s="17"/>
      <c r="XU100" s="17"/>
      <c r="XV100" s="17"/>
      <c r="XW100" s="17"/>
      <c r="XX100" s="17"/>
      <c r="XY100" s="17"/>
      <c r="XZ100" s="17"/>
      <c r="YA100" s="17"/>
      <c r="YB100" s="17"/>
      <c r="YC100" s="17"/>
      <c r="YD100" s="17"/>
      <c r="YE100" s="17"/>
      <c r="YF100" s="17"/>
      <c r="YG100" s="17"/>
      <c r="YH100" s="17"/>
      <c r="YI100" s="17"/>
      <c r="YJ100" s="17"/>
      <c r="YK100" s="17"/>
      <c r="YL100" s="17"/>
      <c r="YM100" s="17"/>
      <c r="YN100" s="17"/>
      <c r="YO100" s="17"/>
      <c r="YP100" s="17"/>
      <c r="YQ100" s="17"/>
      <c r="YR100" s="17"/>
      <c r="YS100" s="17"/>
      <c r="YT100" s="17"/>
      <c r="YU100" s="17"/>
      <c r="YV100" s="17"/>
      <c r="YW100" s="17"/>
      <c r="YX100" s="17"/>
      <c r="YY100" s="17"/>
      <c r="YZ100" s="17"/>
      <c r="ZA100" s="17"/>
      <c r="ZB100" s="17"/>
      <c r="ZC100" s="17"/>
      <c r="ZD100" s="17"/>
      <c r="ZE100" s="17"/>
      <c r="ZF100" s="17"/>
      <c r="ZG100" s="17"/>
      <c r="ZH100" s="17"/>
      <c r="ZI100" s="17"/>
      <c r="ZJ100" s="17"/>
      <c r="ZK100" s="17"/>
      <c r="ZL100" s="17"/>
      <c r="ZM100" s="17"/>
      <c r="ZN100" s="17"/>
      <c r="ZO100" s="17"/>
      <c r="ZP100" s="17"/>
      <c r="ZQ100" s="17"/>
      <c r="ZR100" s="17"/>
      <c r="ZS100" s="17"/>
      <c r="ZT100" s="17"/>
      <c r="ZU100" s="17"/>
      <c r="ZV100" s="17"/>
      <c r="ZW100" s="17"/>
      <c r="ZX100" s="17"/>
      <c r="ZY100" s="17"/>
      <c r="ZZ100" s="17"/>
      <c r="AAA100" s="17"/>
      <c r="AAB100" s="17"/>
      <c r="AAC100" s="17"/>
      <c r="AAD100" s="17"/>
      <c r="AAE100" s="17"/>
      <c r="AAF100" s="17"/>
      <c r="AAG100" s="17"/>
      <c r="AAH100" s="17"/>
      <c r="AAI100" s="17"/>
      <c r="AAJ100" s="17"/>
      <c r="AAK100" s="17"/>
      <c r="AAL100" s="17"/>
      <c r="AAM100" s="17"/>
      <c r="AAN100" s="17"/>
      <c r="AAO100" s="17"/>
      <c r="AAP100" s="17"/>
      <c r="AAQ100" s="17"/>
      <c r="AAR100" s="17"/>
      <c r="AAS100" s="17"/>
      <c r="AAT100" s="17"/>
      <c r="AAU100" s="17"/>
      <c r="AAV100" s="17"/>
      <c r="AAW100" s="17"/>
      <c r="AAX100" s="17"/>
      <c r="AAY100" s="17"/>
      <c r="AAZ100" s="17"/>
      <c r="ABA100" s="17"/>
      <c r="ABB100" s="17"/>
      <c r="ABC100" s="17"/>
      <c r="ABD100" s="17"/>
      <c r="ABE100" s="17"/>
      <c r="ABF100" s="17"/>
      <c r="ABG100" s="17"/>
      <c r="ABH100" s="17"/>
      <c r="ABI100" s="17"/>
      <c r="ABJ100" s="17"/>
      <c r="ABK100" s="17"/>
      <c r="ABL100" s="17"/>
      <c r="ABM100" s="17"/>
      <c r="ABN100" s="17"/>
      <c r="ABO100" s="17"/>
      <c r="ABP100" s="17"/>
      <c r="ABQ100" s="17"/>
      <c r="ABR100" s="17"/>
      <c r="ABS100" s="17"/>
      <c r="ABT100" s="17"/>
      <c r="ABU100" s="17"/>
      <c r="ABV100" s="17"/>
      <c r="ABW100" s="17"/>
      <c r="ABX100" s="17"/>
      <c r="ABY100" s="17"/>
      <c r="ABZ100" s="17"/>
      <c r="ACA100" s="17"/>
      <c r="ACB100" s="17"/>
      <c r="ACC100" s="17"/>
      <c r="ACD100" s="17"/>
      <c r="ACE100" s="17"/>
      <c r="ACF100" s="17"/>
      <c r="ACG100" s="17"/>
      <c r="ACH100" s="17"/>
      <c r="ACI100" s="17"/>
      <c r="ACJ100" s="17"/>
      <c r="ACK100" s="17"/>
      <c r="ACL100" s="17"/>
      <c r="ACM100" s="17"/>
      <c r="ACN100" s="17"/>
      <c r="ACO100" s="17"/>
      <c r="ACP100" s="17"/>
      <c r="ACQ100" s="17"/>
      <c r="ACR100" s="17"/>
      <c r="ACS100" s="17"/>
      <c r="ACT100" s="17"/>
      <c r="ACU100" s="17"/>
      <c r="ACV100" s="17"/>
      <c r="ACW100" s="17"/>
      <c r="ACX100" s="17"/>
      <c r="ACY100" s="17"/>
      <c r="ACZ100" s="17"/>
      <c r="ADA100" s="17"/>
      <c r="ADB100" s="17"/>
      <c r="ADC100" s="17"/>
      <c r="ADD100" s="17"/>
      <c r="ADE100" s="17"/>
      <c r="ADF100" s="17"/>
      <c r="ADG100" s="17"/>
      <c r="ADH100" s="17"/>
      <c r="ADI100" s="17"/>
      <c r="ADJ100" s="17"/>
      <c r="ADK100" s="17"/>
      <c r="ADL100" s="17"/>
      <c r="ADM100" s="17"/>
      <c r="ADN100" s="17"/>
      <c r="ADO100" s="17"/>
      <c r="ADP100" s="17"/>
      <c r="ADQ100" s="17"/>
      <c r="ADR100" s="17"/>
      <c r="ADS100" s="17"/>
      <c r="ADT100" s="17"/>
      <c r="ADU100" s="17"/>
      <c r="ADV100" s="17"/>
      <c r="ADW100" s="17"/>
      <c r="ADX100" s="17"/>
      <c r="ADY100" s="17"/>
      <c r="ADZ100" s="17"/>
      <c r="AEA100" s="17"/>
      <c r="AEB100" s="17"/>
      <c r="AEC100" s="17"/>
      <c r="AED100" s="17"/>
      <c r="AEE100" s="17"/>
      <c r="AEF100" s="17"/>
      <c r="AEG100" s="17"/>
      <c r="AEH100" s="17"/>
      <c r="AEI100" s="17"/>
      <c r="AEJ100" s="17"/>
      <c r="AEK100" s="17"/>
      <c r="AEL100" s="17"/>
      <c r="AEM100" s="17"/>
      <c r="AEN100" s="17"/>
      <c r="AEO100" s="17"/>
      <c r="AEP100" s="17"/>
      <c r="AEQ100" s="17"/>
      <c r="AER100" s="17"/>
      <c r="AES100" s="17"/>
      <c r="AET100" s="17"/>
      <c r="AEU100" s="17"/>
      <c r="AEV100" s="17"/>
      <c r="AEW100" s="17"/>
      <c r="AEX100" s="17"/>
      <c r="AEY100" s="17"/>
      <c r="AEZ100" s="17"/>
      <c r="AFA100" s="17"/>
      <c r="AFB100" s="17"/>
      <c r="AFC100" s="17"/>
      <c r="AFD100" s="17"/>
      <c r="AFE100" s="17"/>
      <c r="AFF100" s="17"/>
      <c r="AFG100" s="17"/>
      <c r="AFH100" s="17"/>
      <c r="AFI100" s="17"/>
      <c r="AFJ100" s="17"/>
      <c r="AFK100" s="17"/>
      <c r="AFL100" s="17"/>
      <c r="AFM100" s="17"/>
      <c r="AFN100" s="17"/>
      <c r="AFO100" s="17"/>
      <c r="AFP100" s="17"/>
      <c r="AFQ100" s="17"/>
      <c r="AFR100" s="17"/>
      <c r="AFS100" s="17"/>
      <c r="AFT100" s="17"/>
      <c r="AFU100" s="17"/>
      <c r="AFV100" s="17"/>
      <c r="AFW100" s="17"/>
      <c r="AFX100" s="17"/>
      <c r="AFY100" s="17"/>
      <c r="AFZ100" s="17"/>
      <c r="AGA100" s="17"/>
      <c r="AGB100" s="17"/>
      <c r="AGC100" s="17"/>
      <c r="AGD100" s="17"/>
      <c r="AGE100" s="17"/>
      <c r="AGF100" s="17"/>
      <c r="AGG100" s="17"/>
      <c r="AGH100" s="17"/>
      <c r="AGI100" s="17"/>
      <c r="AGJ100" s="17"/>
      <c r="AGK100" s="17"/>
      <c r="AGL100" s="17"/>
      <c r="AGM100" s="17"/>
      <c r="AGN100" s="17"/>
      <c r="AGO100" s="17"/>
      <c r="AGP100" s="17"/>
      <c r="AGQ100" s="17"/>
      <c r="AGR100" s="17"/>
      <c r="AGS100" s="17"/>
      <c r="AGT100" s="17"/>
      <c r="AGU100" s="17"/>
      <c r="AGV100" s="17"/>
      <c r="AGW100" s="17"/>
      <c r="AGX100" s="17"/>
      <c r="AGY100" s="17"/>
      <c r="AGZ100" s="17"/>
      <c r="AHA100" s="17"/>
      <c r="AHB100" s="17"/>
      <c r="AHC100" s="17"/>
      <c r="AHD100" s="17"/>
      <c r="AHE100" s="17"/>
      <c r="AHF100" s="17"/>
      <c r="AHG100" s="17"/>
      <c r="AHH100" s="17"/>
      <c r="AHI100" s="17"/>
      <c r="AHJ100" s="17"/>
      <c r="AHK100" s="17"/>
      <c r="AHL100" s="17"/>
      <c r="AHM100" s="17"/>
      <c r="AHN100" s="17"/>
      <c r="AHO100" s="17"/>
      <c r="AHP100" s="17"/>
      <c r="AHQ100" s="17"/>
      <c r="AHR100" s="17"/>
      <c r="AHS100" s="17"/>
      <c r="AHT100" s="17"/>
      <c r="AHU100" s="17"/>
      <c r="AHV100" s="17"/>
      <c r="AHW100" s="17"/>
      <c r="AHX100" s="17"/>
      <c r="AHY100" s="17"/>
      <c r="AHZ100" s="17"/>
      <c r="AIA100" s="17"/>
      <c r="AIB100" s="17"/>
      <c r="AIC100" s="17"/>
      <c r="AID100" s="17"/>
      <c r="AIE100" s="17"/>
      <c r="AIF100" s="17"/>
      <c r="AIG100" s="17"/>
      <c r="AIH100" s="17"/>
      <c r="AII100" s="17"/>
      <c r="AIJ100" s="17"/>
      <c r="AIK100" s="17"/>
      <c r="AIL100" s="17"/>
      <c r="AIM100" s="17"/>
      <c r="AIN100" s="17"/>
      <c r="AIO100" s="17"/>
      <c r="AIP100" s="17"/>
      <c r="AIQ100" s="17"/>
      <c r="AIR100" s="17"/>
      <c r="AIS100" s="17"/>
      <c r="AIT100" s="17"/>
      <c r="AIU100" s="17"/>
      <c r="AIV100" s="17"/>
      <c r="AIW100" s="17"/>
      <c r="AIX100" s="17"/>
      <c r="AIY100" s="17"/>
      <c r="AIZ100" s="17"/>
      <c r="AJA100" s="17"/>
      <c r="AJB100" s="17"/>
      <c r="AJC100" s="17"/>
      <c r="AJD100" s="17"/>
      <c r="AJE100" s="17"/>
      <c r="AJF100" s="17"/>
      <c r="AJG100" s="17"/>
      <c r="AJH100" s="17"/>
      <c r="AJI100" s="17"/>
      <c r="AJJ100" s="17"/>
      <c r="AJK100" s="17"/>
      <c r="AJL100" s="17"/>
      <c r="AJM100" s="17"/>
      <c r="AJN100" s="17"/>
      <c r="AJO100" s="17"/>
      <c r="AJP100" s="17"/>
      <c r="AJQ100" s="17"/>
      <c r="AJR100" s="17"/>
      <c r="AJS100" s="17"/>
      <c r="AJT100" s="17"/>
      <c r="AJU100" s="17"/>
      <c r="AJV100" s="17"/>
      <c r="AJW100" s="17"/>
      <c r="AJX100" s="17"/>
      <c r="AJY100" s="17"/>
      <c r="AJZ100" s="17"/>
      <c r="AKA100" s="17"/>
      <c r="AKB100" s="17"/>
      <c r="AKC100" s="17"/>
      <c r="AKD100" s="17"/>
      <c r="AKE100" s="17"/>
      <c r="AKF100" s="17"/>
      <c r="AKG100" s="17"/>
      <c r="AKH100" s="17"/>
      <c r="AKI100" s="17"/>
      <c r="AKJ100" s="17"/>
      <c r="AKK100" s="17"/>
      <c r="AKL100" s="17"/>
      <c r="AKM100" s="17"/>
      <c r="AKN100" s="17"/>
      <c r="AKO100" s="17"/>
      <c r="AKP100" s="17"/>
      <c r="AKQ100" s="17"/>
      <c r="AKR100" s="17"/>
      <c r="AKS100" s="17"/>
      <c r="AKT100" s="17"/>
      <c r="AKU100" s="17"/>
      <c r="AKV100" s="17"/>
      <c r="AKW100" s="17"/>
      <c r="AKX100" s="17"/>
      <c r="AKY100" s="17"/>
      <c r="AKZ100" s="17"/>
      <c r="ALA100" s="17"/>
      <c r="ALB100" s="17"/>
      <c r="ALC100" s="17"/>
      <c r="ALD100" s="17"/>
      <c r="ALE100" s="17"/>
      <c r="ALF100" s="17"/>
      <c r="ALG100" s="17"/>
      <c r="ALH100" s="17"/>
      <c r="ALI100" s="17"/>
      <c r="ALJ100" s="17"/>
      <c r="ALK100" s="17"/>
      <c r="ALL100" s="17"/>
      <c r="ALM100" s="17"/>
      <c r="ALN100" s="17"/>
      <c r="ALO100" s="17"/>
      <c r="ALP100" s="17"/>
      <c r="ALQ100" s="17"/>
      <c r="ALR100" s="17"/>
      <c r="ALS100" s="17"/>
      <c r="ALT100" s="17"/>
      <c r="ALU100" s="17"/>
      <c r="ALV100" s="17"/>
      <c r="ALW100" s="17"/>
      <c r="ALX100" s="17"/>
      <c r="ALY100" s="17"/>
      <c r="ALZ100" s="17"/>
      <c r="AMA100" s="17"/>
      <c r="AMB100" s="17"/>
      <c r="AMC100" s="17"/>
      <c r="AMD100" s="17"/>
      <c r="AME100" s="17"/>
      <c r="AMF100" s="17"/>
      <c r="AMG100" s="17"/>
      <c r="AMH100" s="17"/>
      <c r="AMI100" s="17"/>
      <c r="AMJ100" s="17"/>
      <c r="AMK100" s="17"/>
      <c r="AML100" s="17"/>
      <c r="AMM100" s="17"/>
      <c r="AMN100" s="17"/>
      <c r="AMO100" s="17"/>
      <c r="AMP100" s="17"/>
      <c r="AMQ100" s="17"/>
      <c r="AMR100" s="17"/>
      <c r="AMS100" s="17"/>
      <c r="AMT100" s="17"/>
      <c r="AMU100" s="17"/>
      <c r="AMV100" s="17"/>
      <c r="AMW100" s="17"/>
      <c r="AMX100" s="17"/>
      <c r="AMY100" s="17"/>
      <c r="AMZ100" s="17"/>
      <c r="ANA100" s="17"/>
      <c r="ANB100" s="17"/>
      <c r="ANC100" s="17"/>
      <c r="AND100" s="17"/>
      <c r="ANE100" s="17"/>
      <c r="ANF100" s="17"/>
      <c r="ANG100" s="17"/>
      <c r="ANH100" s="17"/>
      <c r="ANI100" s="17"/>
      <c r="ANJ100" s="17"/>
      <c r="ANK100" s="17"/>
      <c r="ANL100" s="17"/>
      <c r="ANM100" s="17"/>
      <c r="ANN100" s="17"/>
      <c r="ANO100" s="17"/>
      <c r="ANP100" s="17"/>
      <c r="ANQ100" s="17"/>
      <c r="ANR100" s="17"/>
      <c r="ANS100" s="17"/>
      <c r="ANT100" s="17"/>
      <c r="ANU100" s="17"/>
      <c r="ANV100" s="17"/>
      <c r="ANW100" s="17"/>
      <c r="ANX100" s="17"/>
      <c r="ANY100" s="17"/>
      <c r="ANZ100" s="17"/>
      <c r="AOA100" s="17"/>
      <c r="AOB100" s="17"/>
      <c r="AOC100" s="17"/>
      <c r="AOD100" s="17"/>
      <c r="AOE100" s="17"/>
      <c r="AOF100" s="17"/>
      <c r="AOG100" s="17"/>
      <c r="AOH100" s="17"/>
      <c r="AOI100" s="17"/>
      <c r="AOJ100" s="17"/>
      <c r="AOK100" s="17"/>
      <c r="AOL100" s="17"/>
      <c r="AOM100" s="17"/>
      <c r="AON100" s="17"/>
      <c r="AOO100" s="17"/>
      <c r="AOP100" s="17"/>
      <c r="AOQ100" s="17"/>
      <c r="AOR100" s="17"/>
      <c r="AOS100" s="17"/>
      <c r="AOT100" s="17"/>
      <c r="AOU100" s="17"/>
      <c r="AOV100" s="17"/>
      <c r="AOW100" s="17"/>
      <c r="AOX100" s="17"/>
      <c r="AOY100" s="17"/>
      <c r="AOZ100" s="17"/>
      <c r="APA100" s="17"/>
      <c r="APB100" s="17"/>
      <c r="APC100" s="17"/>
      <c r="APD100" s="17"/>
      <c r="APE100" s="17"/>
      <c r="APF100" s="17"/>
      <c r="APG100" s="17"/>
      <c r="APH100" s="17"/>
      <c r="API100" s="17"/>
      <c r="APJ100" s="17"/>
      <c r="APK100" s="17"/>
      <c r="APL100" s="17"/>
      <c r="APM100" s="17"/>
      <c r="APN100" s="17"/>
      <c r="APO100" s="17"/>
      <c r="APP100" s="17"/>
      <c r="APQ100" s="17"/>
      <c r="APR100" s="17"/>
      <c r="APS100" s="17"/>
      <c r="APT100" s="17"/>
      <c r="APU100" s="17"/>
      <c r="APV100" s="17"/>
      <c r="APW100" s="17"/>
      <c r="APX100" s="17"/>
      <c r="APY100" s="17"/>
      <c r="APZ100" s="17"/>
      <c r="AQA100" s="17"/>
      <c r="AQB100" s="17"/>
      <c r="AQC100" s="17"/>
      <c r="AQD100" s="17"/>
      <c r="AQE100" s="17"/>
      <c r="AQF100" s="17"/>
      <c r="AQG100" s="17"/>
      <c r="AQH100" s="17"/>
      <c r="AQI100" s="17"/>
      <c r="AQJ100" s="17"/>
      <c r="AQK100" s="17"/>
      <c r="AQL100" s="17"/>
      <c r="AQM100" s="17"/>
      <c r="AQN100" s="17"/>
      <c r="AQO100" s="17"/>
      <c r="AQP100" s="17"/>
      <c r="AQQ100" s="17"/>
      <c r="AQR100" s="17"/>
      <c r="AQS100" s="17"/>
      <c r="AQT100" s="17"/>
      <c r="AQU100" s="17"/>
      <c r="AQV100" s="17"/>
      <c r="AQW100" s="17"/>
      <c r="AQX100" s="17"/>
      <c r="AQY100" s="17"/>
      <c r="AQZ100" s="17"/>
      <c r="ARA100" s="17"/>
      <c r="ARB100" s="17"/>
      <c r="ARC100" s="17"/>
      <c r="ARD100" s="17"/>
      <c r="ARE100" s="17"/>
      <c r="ARF100" s="17"/>
      <c r="ARG100" s="17"/>
      <c r="ARH100" s="17"/>
      <c r="ARI100" s="17"/>
      <c r="ARJ100" s="17"/>
      <c r="ARK100" s="17"/>
      <c r="ARL100" s="17"/>
      <c r="ARM100" s="17"/>
      <c r="ARN100" s="17"/>
      <c r="ARO100" s="17"/>
      <c r="ARP100" s="17"/>
      <c r="ARQ100" s="17"/>
      <c r="ARR100" s="17"/>
      <c r="ARS100" s="17"/>
      <c r="ART100" s="17"/>
      <c r="ARU100" s="17"/>
      <c r="ARV100" s="17"/>
      <c r="ARW100" s="17"/>
      <c r="ARX100" s="17"/>
      <c r="ARY100" s="17"/>
      <c r="ARZ100" s="17"/>
      <c r="ASA100" s="17"/>
      <c r="ASB100" s="17"/>
      <c r="ASC100" s="17"/>
      <c r="ASD100" s="17"/>
      <c r="ASE100" s="17"/>
      <c r="ASF100" s="17"/>
      <c r="ASG100" s="17"/>
      <c r="ASH100" s="17"/>
      <c r="ASI100" s="17"/>
      <c r="ASJ100" s="17"/>
      <c r="ASK100" s="17"/>
      <c r="ASL100" s="17"/>
      <c r="ASM100" s="17"/>
      <c r="ASN100" s="17"/>
      <c r="ASO100" s="17"/>
      <c r="ASP100" s="17"/>
      <c r="ASQ100" s="17"/>
      <c r="ASR100" s="17"/>
      <c r="ASS100" s="17"/>
      <c r="AST100" s="17"/>
      <c r="ASU100" s="17"/>
      <c r="ASV100" s="17"/>
      <c r="ASW100" s="17"/>
      <c r="ASX100" s="17"/>
      <c r="ASY100" s="17"/>
      <c r="ASZ100" s="17"/>
      <c r="ATA100" s="17"/>
      <c r="ATB100" s="17"/>
      <c r="ATC100" s="17"/>
      <c r="ATD100" s="17"/>
      <c r="ATE100" s="17"/>
      <c r="ATF100" s="17"/>
      <c r="ATG100" s="17"/>
      <c r="ATH100" s="17"/>
      <c r="ATI100" s="17"/>
      <c r="ATJ100" s="17"/>
      <c r="ATK100" s="17"/>
      <c r="ATL100" s="17"/>
      <c r="ATM100" s="17"/>
      <c r="ATN100" s="17"/>
      <c r="ATO100" s="17"/>
      <c r="ATP100" s="17"/>
      <c r="ATQ100" s="17"/>
      <c r="ATR100" s="17"/>
      <c r="ATS100" s="17"/>
      <c r="ATT100" s="17"/>
      <c r="ATU100" s="17"/>
      <c r="ATV100" s="17"/>
      <c r="ATW100" s="17"/>
      <c r="ATX100" s="17"/>
      <c r="ATY100" s="17"/>
      <c r="ATZ100" s="17"/>
      <c r="AUA100" s="17"/>
      <c r="AUB100" s="17"/>
      <c r="AUC100" s="17"/>
      <c r="AUD100" s="17"/>
      <c r="AUE100" s="17"/>
      <c r="AUF100" s="17"/>
      <c r="AUG100" s="17"/>
      <c r="AUH100" s="17"/>
      <c r="AUI100" s="17"/>
      <c r="AUJ100" s="17"/>
      <c r="AUK100" s="17"/>
      <c r="AUL100" s="17"/>
      <c r="AUM100" s="17"/>
      <c r="AUN100" s="17"/>
      <c r="AUO100" s="17"/>
      <c r="AUP100" s="17"/>
      <c r="AUQ100" s="17"/>
      <c r="AUR100" s="17"/>
      <c r="AUS100" s="17"/>
      <c r="AUT100" s="17"/>
      <c r="AUU100" s="17"/>
      <c r="AUV100" s="17"/>
      <c r="AUW100" s="17"/>
      <c r="AUX100" s="17"/>
      <c r="AUY100" s="17"/>
      <c r="AUZ100" s="17"/>
      <c r="AVA100" s="17"/>
      <c r="AVB100" s="17"/>
      <c r="AVC100" s="17"/>
      <c r="AVD100" s="17"/>
      <c r="AVE100" s="17"/>
      <c r="AVF100" s="17"/>
      <c r="AVG100" s="17"/>
      <c r="AVH100" s="17"/>
      <c r="AVI100" s="17"/>
      <c r="AVJ100" s="17"/>
      <c r="AVK100" s="17"/>
      <c r="AVL100" s="17"/>
      <c r="AVM100" s="17"/>
      <c r="AVN100" s="17"/>
      <c r="AVO100" s="17"/>
      <c r="AVP100" s="17"/>
      <c r="AVQ100" s="17"/>
      <c r="AVR100" s="17"/>
      <c r="AVS100" s="17"/>
      <c r="AVT100" s="17"/>
      <c r="AVU100" s="17"/>
      <c r="AVV100" s="17"/>
      <c r="AVW100" s="17"/>
      <c r="AVX100" s="17"/>
      <c r="AVY100" s="17"/>
      <c r="AVZ100" s="17"/>
      <c r="AWA100" s="17"/>
      <c r="AWB100" s="17"/>
      <c r="AWC100" s="17"/>
      <c r="AWD100" s="17"/>
      <c r="AWE100" s="17"/>
      <c r="AWF100" s="17"/>
      <c r="AWG100" s="17"/>
      <c r="AWH100" s="17"/>
      <c r="AWI100" s="17"/>
      <c r="AWJ100" s="17"/>
      <c r="AWK100" s="17"/>
      <c r="AWL100" s="17"/>
      <c r="AWM100" s="17"/>
      <c r="AWN100" s="17"/>
      <c r="AWO100" s="17"/>
      <c r="AWP100" s="17"/>
      <c r="AWQ100" s="17"/>
      <c r="AWR100" s="17"/>
      <c r="AWS100" s="17"/>
      <c r="AWT100" s="17"/>
      <c r="AWU100" s="17"/>
      <c r="AWV100" s="17"/>
      <c r="AWW100" s="17"/>
      <c r="AWX100" s="17"/>
      <c r="AWY100" s="17"/>
      <c r="AWZ100" s="17"/>
      <c r="AXA100" s="17"/>
      <c r="AXB100" s="17"/>
      <c r="AXC100" s="17"/>
      <c r="AXD100" s="17"/>
      <c r="AXE100" s="17"/>
      <c r="AXF100" s="17"/>
      <c r="AXG100" s="17"/>
      <c r="AXH100" s="17"/>
      <c r="AXI100" s="17"/>
      <c r="AXJ100" s="17"/>
      <c r="AXK100" s="17"/>
      <c r="AXL100" s="17"/>
      <c r="AXM100" s="17"/>
      <c r="AXN100" s="17"/>
      <c r="AXO100" s="17"/>
      <c r="AXP100" s="17"/>
      <c r="AXQ100" s="17"/>
      <c r="AXR100" s="17"/>
      <c r="AXS100" s="17"/>
      <c r="AXT100" s="17"/>
      <c r="AXU100" s="17"/>
      <c r="AXV100" s="17"/>
      <c r="AXW100" s="17"/>
      <c r="AXX100" s="17"/>
      <c r="AXY100" s="17"/>
      <c r="AXZ100" s="17"/>
      <c r="AYA100" s="17"/>
      <c r="AYB100" s="17"/>
      <c r="AYC100" s="17"/>
      <c r="AYD100" s="17"/>
      <c r="AYE100" s="17"/>
      <c r="AYF100" s="17"/>
      <c r="AYG100" s="17"/>
      <c r="AYH100" s="17"/>
      <c r="AYI100" s="17"/>
      <c r="AYJ100" s="17"/>
      <c r="AYK100" s="17"/>
      <c r="AYL100" s="17"/>
      <c r="AYM100" s="17"/>
      <c r="AYN100" s="17"/>
      <c r="AYO100" s="17"/>
      <c r="AYP100" s="17"/>
      <c r="AYQ100" s="17"/>
      <c r="AYR100" s="17"/>
      <c r="AYS100" s="17"/>
      <c r="AYT100" s="17"/>
      <c r="AYU100" s="17"/>
      <c r="AYV100" s="17"/>
      <c r="AYW100" s="17"/>
      <c r="AYX100" s="17"/>
      <c r="AYY100" s="17"/>
      <c r="AYZ100" s="17"/>
      <c r="AZA100" s="17"/>
      <c r="AZB100" s="17"/>
      <c r="AZC100" s="17"/>
      <c r="AZD100" s="17"/>
      <c r="AZE100" s="17"/>
      <c r="AZF100" s="17"/>
      <c r="AZG100" s="17"/>
      <c r="AZH100" s="17"/>
      <c r="AZI100" s="17"/>
      <c r="AZJ100" s="17"/>
      <c r="AZK100" s="17"/>
      <c r="AZL100" s="17"/>
      <c r="AZM100" s="17"/>
      <c r="AZN100" s="17"/>
      <c r="AZO100" s="17"/>
      <c r="AZP100" s="17"/>
      <c r="AZQ100" s="17"/>
      <c r="AZR100" s="17"/>
      <c r="AZS100" s="17"/>
      <c r="AZT100" s="17"/>
      <c r="AZU100" s="17"/>
      <c r="AZV100" s="17"/>
      <c r="AZW100" s="17"/>
      <c r="AZX100" s="17"/>
      <c r="AZY100" s="17"/>
      <c r="AZZ100" s="17"/>
      <c r="BAA100" s="17"/>
      <c r="BAB100" s="17"/>
      <c r="BAC100" s="17"/>
      <c r="BAD100" s="17"/>
      <c r="BAE100" s="17"/>
      <c r="BAF100" s="17"/>
      <c r="BAG100" s="17"/>
      <c r="BAH100" s="17"/>
      <c r="BAI100" s="17"/>
      <c r="BAJ100" s="17"/>
      <c r="BAK100" s="17"/>
      <c r="BAL100" s="17"/>
      <c r="BAM100" s="17"/>
      <c r="BAN100" s="17"/>
      <c r="BAO100" s="17"/>
      <c r="BAP100" s="17"/>
      <c r="BAQ100" s="17"/>
      <c r="BAR100" s="17"/>
      <c r="BAS100" s="17"/>
      <c r="BAT100" s="17"/>
      <c r="BAU100" s="17"/>
      <c r="BAV100" s="17"/>
      <c r="BAW100" s="17"/>
      <c r="BAX100" s="17"/>
      <c r="BAY100" s="17"/>
      <c r="BAZ100" s="17"/>
      <c r="BBA100" s="17"/>
      <c r="BBB100" s="17"/>
      <c r="BBC100" s="17"/>
      <c r="BBD100" s="17"/>
      <c r="BBE100" s="17"/>
      <c r="BBF100" s="17"/>
      <c r="BBG100" s="17"/>
      <c r="BBH100" s="17"/>
      <c r="BBI100" s="17"/>
      <c r="BBJ100" s="17"/>
      <c r="BBK100" s="17"/>
      <c r="BBL100" s="17"/>
      <c r="BBM100" s="17"/>
      <c r="BBN100" s="17"/>
      <c r="BBO100" s="17"/>
      <c r="BBP100" s="17"/>
      <c r="BBQ100" s="17"/>
      <c r="BBR100" s="17"/>
      <c r="BBS100" s="17"/>
      <c r="BBT100" s="17"/>
      <c r="BBU100" s="17"/>
      <c r="BBV100" s="17"/>
      <c r="BBW100" s="17"/>
      <c r="BBX100" s="17"/>
      <c r="BBY100" s="17"/>
      <c r="BBZ100" s="17"/>
      <c r="BCA100" s="17"/>
      <c r="BCB100" s="17"/>
      <c r="BCC100" s="17"/>
      <c r="BCD100" s="17"/>
      <c r="BCE100" s="17"/>
      <c r="BCF100" s="17"/>
      <c r="BCG100" s="17"/>
      <c r="BCH100" s="17"/>
      <c r="BCI100" s="17"/>
      <c r="BCJ100" s="17"/>
      <c r="BCK100" s="17"/>
      <c r="BCL100" s="17"/>
      <c r="BCM100" s="17"/>
      <c r="BCN100" s="17"/>
      <c r="BCO100" s="17"/>
      <c r="BCP100" s="17"/>
      <c r="BCQ100" s="17"/>
      <c r="BCR100" s="17"/>
      <c r="BCS100" s="17"/>
      <c r="BCT100" s="17"/>
      <c r="BCU100" s="17"/>
      <c r="BCV100" s="17"/>
      <c r="BCW100" s="17"/>
      <c r="BCX100" s="17"/>
      <c r="BCY100" s="17"/>
      <c r="BCZ100" s="17"/>
      <c r="BDA100" s="17"/>
      <c r="BDB100" s="17"/>
      <c r="BDC100" s="17"/>
      <c r="BDD100" s="17"/>
      <c r="BDE100" s="17"/>
      <c r="BDF100" s="17"/>
      <c r="BDG100" s="17"/>
      <c r="BDH100" s="17"/>
      <c r="BDI100" s="17"/>
      <c r="BDJ100" s="17"/>
      <c r="BDK100" s="17"/>
      <c r="BDL100" s="17"/>
      <c r="BDM100" s="17"/>
      <c r="BDN100" s="17"/>
      <c r="BDO100" s="17"/>
      <c r="BDP100" s="17"/>
      <c r="BDQ100" s="17"/>
      <c r="BDR100" s="17"/>
      <c r="BDS100" s="17"/>
      <c r="BDT100" s="17"/>
      <c r="BDU100" s="17"/>
      <c r="BDV100" s="17"/>
      <c r="BDW100" s="17"/>
      <c r="BDX100" s="17"/>
      <c r="BDY100" s="17"/>
      <c r="BDZ100" s="17"/>
      <c r="BEA100" s="17"/>
      <c r="BEB100" s="17"/>
      <c r="BEC100" s="17"/>
      <c r="BED100" s="17"/>
      <c r="BEE100" s="17"/>
      <c r="BEF100" s="17"/>
      <c r="BEG100" s="17"/>
      <c r="BEH100" s="17"/>
      <c r="BEI100" s="17"/>
      <c r="BEJ100" s="17"/>
      <c r="BEK100" s="17"/>
      <c r="BEL100" s="17"/>
      <c r="BEM100" s="17"/>
      <c r="BEN100" s="17"/>
      <c r="BEO100" s="17"/>
      <c r="BEP100" s="17"/>
      <c r="BEQ100" s="17"/>
      <c r="BER100" s="17"/>
      <c r="BES100" s="17"/>
      <c r="BET100" s="17"/>
      <c r="BEU100" s="17"/>
      <c r="BEV100" s="17"/>
      <c r="BEW100" s="17"/>
      <c r="BEX100" s="17"/>
      <c r="BEY100" s="17"/>
      <c r="BEZ100" s="17"/>
      <c r="BFA100" s="17"/>
      <c r="BFB100" s="17"/>
      <c r="BFC100" s="17"/>
      <c r="BFD100" s="17"/>
      <c r="BFE100" s="17"/>
      <c r="BFF100" s="17"/>
      <c r="BFG100" s="17"/>
      <c r="BFH100" s="17"/>
      <c r="BFI100" s="17"/>
      <c r="BFJ100" s="17"/>
      <c r="BFK100" s="17"/>
      <c r="BFL100" s="17"/>
      <c r="BFM100" s="17"/>
      <c r="BFN100" s="17"/>
      <c r="BFO100" s="17"/>
      <c r="BFP100" s="17"/>
      <c r="BFQ100" s="17"/>
      <c r="BFR100" s="17"/>
      <c r="BFS100" s="17"/>
      <c r="BFT100" s="17"/>
      <c r="BFU100" s="17"/>
      <c r="BFV100" s="17"/>
      <c r="BFW100" s="17"/>
      <c r="BFX100" s="17"/>
      <c r="BFY100" s="17"/>
      <c r="BFZ100" s="17"/>
      <c r="BGA100" s="17"/>
      <c r="BGB100" s="17"/>
      <c r="BGC100" s="17"/>
      <c r="BGD100" s="17"/>
      <c r="BGE100" s="17"/>
      <c r="BGF100" s="17"/>
      <c r="BGG100" s="17"/>
      <c r="BGH100" s="17"/>
      <c r="BGI100" s="17"/>
      <c r="BGJ100" s="17"/>
      <c r="BGK100" s="17"/>
      <c r="BGL100" s="17"/>
      <c r="BGM100" s="17"/>
      <c r="BGN100" s="17"/>
      <c r="BGO100" s="17"/>
      <c r="BGP100" s="17"/>
      <c r="BGQ100" s="17"/>
      <c r="BGR100" s="17"/>
      <c r="BGS100" s="17"/>
      <c r="BGT100" s="17"/>
      <c r="BGU100" s="17"/>
      <c r="BGV100" s="17"/>
      <c r="BGW100" s="17"/>
      <c r="BGX100" s="17"/>
      <c r="BGY100" s="17"/>
      <c r="BGZ100" s="17"/>
      <c r="BHA100" s="17"/>
      <c r="BHB100" s="17"/>
      <c r="BHC100" s="17"/>
      <c r="BHD100" s="17"/>
      <c r="BHE100" s="17"/>
      <c r="BHF100" s="17"/>
      <c r="BHG100" s="17"/>
      <c r="BHH100" s="17"/>
      <c r="BHI100" s="17"/>
      <c r="BHJ100" s="17"/>
      <c r="BHK100" s="17"/>
      <c r="BHL100" s="17"/>
      <c r="BHM100" s="17"/>
      <c r="BHN100" s="17"/>
      <c r="BHO100" s="17"/>
      <c r="BHP100" s="17"/>
      <c r="BHQ100" s="17"/>
      <c r="BHR100" s="17"/>
      <c r="BHS100" s="17"/>
      <c r="BHT100" s="17"/>
      <c r="BHU100" s="17"/>
      <c r="BHV100" s="17"/>
      <c r="BHW100" s="17"/>
      <c r="BHX100" s="17"/>
      <c r="BHY100" s="17"/>
      <c r="BHZ100" s="17"/>
      <c r="BIA100" s="17"/>
      <c r="BIB100" s="17"/>
      <c r="BIC100" s="17"/>
      <c r="BID100" s="17"/>
      <c r="BIE100" s="17"/>
      <c r="BIF100" s="17"/>
      <c r="BIG100" s="17"/>
      <c r="BIH100" s="17"/>
      <c r="BII100" s="17"/>
      <c r="BIJ100" s="17"/>
      <c r="BIK100" s="17"/>
      <c r="BIL100" s="17"/>
      <c r="BIM100" s="17"/>
      <c r="BIN100" s="17"/>
      <c r="BIO100" s="17"/>
      <c r="BIP100" s="17"/>
      <c r="BIQ100" s="17"/>
      <c r="BIR100" s="17"/>
      <c r="BIS100" s="17"/>
      <c r="BIT100" s="17"/>
      <c r="BIU100" s="17"/>
      <c r="BIV100" s="17"/>
      <c r="BIW100" s="17"/>
      <c r="BIX100" s="17"/>
      <c r="BIY100" s="17"/>
      <c r="BIZ100" s="17"/>
      <c r="BJA100" s="17"/>
      <c r="BJB100" s="17"/>
      <c r="BJC100" s="17"/>
      <c r="BJD100" s="17"/>
      <c r="BJE100" s="17"/>
      <c r="BJF100" s="17"/>
      <c r="BJG100" s="17"/>
      <c r="BJH100" s="17"/>
      <c r="BJI100" s="17"/>
      <c r="BJJ100" s="17"/>
      <c r="BJK100" s="17"/>
      <c r="BJL100" s="17"/>
      <c r="BJM100" s="17"/>
      <c r="BJN100" s="17"/>
      <c r="BJO100" s="17"/>
      <c r="BJP100" s="17"/>
      <c r="BJQ100" s="17"/>
      <c r="BJR100" s="17"/>
      <c r="BJS100" s="17"/>
      <c r="BJT100" s="17"/>
      <c r="BJU100" s="17"/>
      <c r="BJV100" s="17"/>
      <c r="BJW100" s="17"/>
      <c r="BJX100" s="17"/>
      <c r="BJY100" s="17"/>
      <c r="BJZ100" s="17"/>
      <c r="BKA100" s="17"/>
      <c r="BKB100" s="17"/>
      <c r="BKC100" s="17"/>
      <c r="BKD100" s="17"/>
      <c r="BKE100" s="17"/>
      <c r="BKF100" s="17"/>
      <c r="BKG100" s="17"/>
      <c r="BKH100" s="17"/>
      <c r="BKI100" s="17"/>
      <c r="BKJ100" s="17"/>
      <c r="BKK100" s="17"/>
      <c r="BKL100" s="17"/>
      <c r="BKM100" s="17"/>
      <c r="BKN100" s="17"/>
      <c r="BKO100" s="17"/>
      <c r="BKP100" s="17"/>
      <c r="BKQ100" s="17"/>
      <c r="BKR100" s="17"/>
      <c r="BKS100" s="17"/>
      <c r="BKT100" s="17"/>
      <c r="BKU100" s="17"/>
      <c r="BKV100" s="17"/>
      <c r="BKW100" s="17"/>
      <c r="BKX100" s="17"/>
      <c r="BKY100" s="17"/>
      <c r="BKZ100" s="17"/>
      <c r="BLA100" s="17"/>
      <c r="BLB100" s="17"/>
      <c r="BLC100" s="17"/>
      <c r="BLD100" s="17"/>
      <c r="BLE100" s="17"/>
      <c r="BLF100" s="17"/>
      <c r="BLG100" s="17"/>
      <c r="BLH100" s="17"/>
      <c r="BLI100" s="17"/>
      <c r="BLJ100" s="17"/>
      <c r="BLK100" s="17"/>
      <c r="BLL100" s="17"/>
      <c r="BLM100" s="17"/>
      <c r="BLN100" s="17"/>
      <c r="BLO100" s="17"/>
      <c r="BLP100" s="17"/>
      <c r="BLQ100" s="17"/>
      <c r="BLR100" s="17"/>
      <c r="BLS100" s="17"/>
      <c r="BLT100" s="17"/>
      <c r="BLU100" s="17"/>
      <c r="BLV100" s="17"/>
      <c r="BLW100" s="17"/>
      <c r="BLX100" s="17"/>
      <c r="BLY100" s="17"/>
      <c r="BLZ100" s="17"/>
      <c r="BMA100" s="17"/>
      <c r="BMB100" s="17"/>
      <c r="BMC100" s="17"/>
      <c r="BMD100" s="17"/>
      <c r="BME100" s="17"/>
      <c r="BMF100" s="17"/>
      <c r="BMG100" s="17"/>
      <c r="BMH100" s="17"/>
      <c r="BMI100" s="17"/>
      <c r="BMJ100" s="17"/>
      <c r="BMK100" s="17"/>
      <c r="BML100" s="17"/>
      <c r="BMM100" s="17"/>
      <c r="BMN100" s="17"/>
      <c r="BMO100" s="17"/>
      <c r="BMP100" s="17"/>
      <c r="BMQ100" s="17"/>
      <c r="BMR100" s="17"/>
      <c r="BMS100" s="17"/>
      <c r="BMT100" s="17"/>
      <c r="BMU100" s="17"/>
      <c r="BMV100" s="17"/>
      <c r="BMW100" s="17"/>
      <c r="BMX100" s="17"/>
      <c r="BMY100" s="17"/>
      <c r="BMZ100" s="17"/>
      <c r="BNA100" s="17"/>
      <c r="BNB100" s="17"/>
      <c r="BNC100" s="17"/>
      <c r="BND100" s="17"/>
      <c r="BNE100" s="17"/>
      <c r="BNF100" s="17"/>
      <c r="BNG100" s="17"/>
      <c r="BNH100" s="17"/>
      <c r="BNI100" s="17"/>
      <c r="BNJ100" s="17"/>
      <c r="BNK100" s="17"/>
      <c r="BNL100" s="17"/>
      <c r="BNM100" s="17"/>
      <c r="BNN100" s="17"/>
      <c r="BNO100" s="17"/>
      <c r="BNP100" s="17"/>
      <c r="BNQ100" s="17"/>
      <c r="BNR100" s="17"/>
      <c r="BNS100" s="17"/>
      <c r="BNT100" s="17"/>
      <c r="BNU100" s="17"/>
      <c r="BNV100" s="17"/>
      <c r="BNW100" s="17"/>
      <c r="BNX100" s="17"/>
      <c r="BNY100" s="17"/>
      <c r="BNZ100" s="17"/>
      <c r="BOA100" s="17"/>
      <c r="BOB100" s="17"/>
      <c r="BOC100" s="17"/>
      <c r="BOD100" s="17"/>
      <c r="BOE100" s="17"/>
      <c r="BOF100" s="17"/>
      <c r="BOG100" s="17"/>
      <c r="BOH100" s="17"/>
      <c r="BOI100" s="17"/>
      <c r="BOJ100" s="17"/>
      <c r="BOK100" s="17"/>
      <c r="BOL100" s="17"/>
      <c r="BOM100" s="17"/>
      <c r="BON100" s="17"/>
      <c r="BOO100" s="17"/>
      <c r="BOP100" s="17"/>
      <c r="BOQ100" s="17"/>
      <c r="BOR100" s="17"/>
      <c r="BOS100" s="17"/>
      <c r="BOT100" s="17"/>
      <c r="BOU100" s="17"/>
      <c r="BOV100" s="17"/>
      <c r="BOW100" s="17"/>
      <c r="BOX100" s="17"/>
      <c r="BOY100" s="17"/>
      <c r="BOZ100" s="17"/>
      <c r="BPA100" s="17"/>
      <c r="BPB100" s="17"/>
      <c r="BPC100" s="17"/>
      <c r="BPD100" s="17"/>
      <c r="BPE100" s="17"/>
      <c r="BPF100" s="17"/>
      <c r="BPG100" s="17"/>
      <c r="BPH100" s="17"/>
      <c r="BPI100" s="17"/>
      <c r="BPJ100" s="17"/>
      <c r="BPK100" s="17"/>
    </row>
    <row r="101" spans="1:1779" s="18" customFormat="1" ht="21" customHeight="1" x14ac:dyDescent="0.25">
      <c r="A101" s="108"/>
      <c r="B101" s="279" t="s">
        <v>13</v>
      </c>
      <c r="C101" s="280"/>
      <c r="D101" s="281"/>
      <c r="E101" s="69">
        <f>E81</f>
        <v>117037.2</v>
      </c>
      <c r="F101" s="169">
        <f>F81</f>
        <v>23407.439999999999</v>
      </c>
      <c r="G101" s="170"/>
      <c r="H101" s="170"/>
      <c r="I101" s="170"/>
      <c r="J101" s="170"/>
      <c r="K101" s="171"/>
      <c r="L101" s="69">
        <f>L81</f>
        <v>23407.439999999999</v>
      </c>
      <c r="M101" s="93">
        <f>M81</f>
        <v>23407.439999999999</v>
      </c>
      <c r="N101" s="69">
        <f>N81</f>
        <v>23407.439999999999</v>
      </c>
      <c r="O101" s="69">
        <f>O81</f>
        <v>23407.439999999999</v>
      </c>
      <c r="P101" s="290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  <c r="BW101" s="17"/>
      <c r="BX101" s="17"/>
      <c r="BY101" s="17"/>
      <c r="BZ101" s="17"/>
      <c r="CA101" s="17"/>
      <c r="CB101" s="17"/>
      <c r="CC101" s="17"/>
      <c r="CD101" s="17"/>
      <c r="CE101" s="17"/>
      <c r="CF101" s="17"/>
      <c r="CG101" s="17"/>
      <c r="CH101" s="17"/>
      <c r="CI101" s="17"/>
      <c r="CJ101" s="17"/>
      <c r="CK101" s="17"/>
      <c r="CL101" s="17"/>
      <c r="CM101" s="17"/>
      <c r="CN101" s="17"/>
      <c r="CO101" s="17"/>
      <c r="CP101" s="17"/>
      <c r="CQ101" s="17"/>
      <c r="CR101" s="17"/>
      <c r="CS101" s="17"/>
      <c r="CT101" s="17"/>
      <c r="CU101" s="17"/>
      <c r="CV101" s="17"/>
      <c r="CW101" s="17"/>
      <c r="CX101" s="17"/>
      <c r="CY101" s="17"/>
      <c r="CZ101" s="17"/>
      <c r="DA101" s="17"/>
      <c r="DB101" s="17"/>
      <c r="DC101" s="17"/>
      <c r="DD101" s="17"/>
      <c r="DE101" s="17"/>
      <c r="DF101" s="17"/>
      <c r="DG101" s="17"/>
      <c r="DH101" s="17"/>
      <c r="DI101" s="17"/>
      <c r="DJ101" s="17"/>
      <c r="DK101" s="17"/>
      <c r="DL101" s="17"/>
      <c r="DM101" s="17"/>
      <c r="DN101" s="17"/>
      <c r="DO101" s="17"/>
      <c r="DP101" s="17"/>
      <c r="DQ101" s="17"/>
      <c r="DR101" s="17"/>
      <c r="DS101" s="17"/>
      <c r="DT101" s="17"/>
      <c r="DU101" s="17"/>
      <c r="DV101" s="17"/>
      <c r="DW101" s="17"/>
      <c r="DX101" s="17"/>
      <c r="DY101" s="17"/>
      <c r="DZ101" s="17"/>
      <c r="EA101" s="17"/>
      <c r="EB101" s="17"/>
      <c r="EC101" s="17"/>
      <c r="ED101" s="17"/>
      <c r="EE101" s="17"/>
      <c r="EF101" s="17"/>
      <c r="EG101" s="17"/>
      <c r="EH101" s="17"/>
      <c r="EI101" s="17"/>
      <c r="EJ101" s="17"/>
      <c r="EK101" s="17"/>
      <c r="EL101" s="17"/>
      <c r="EM101" s="17"/>
      <c r="EN101" s="17"/>
      <c r="EO101" s="17"/>
      <c r="EP101" s="17"/>
      <c r="EQ101" s="17"/>
      <c r="ER101" s="17"/>
      <c r="ES101" s="17"/>
      <c r="ET101" s="17"/>
      <c r="EU101" s="17"/>
      <c r="EV101" s="17"/>
      <c r="EW101" s="17"/>
      <c r="EX101" s="17"/>
      <c r="EY101" s="17"/>
      <c r="EZ101" s="17"/>
      <c r="FA101" s="17"/>
      <c r="FB101" s="17"/>
      <c r="FC101" s="17"/>
      <c r="FD101" s="17"/>
      <c r="FE101" s="17"/>
      <c r="FF101" s="17"/>
      <c r="FG101" s="17"/>
      <c r="FH101" s="17"/>
      <c r="FI101" s="17"/>
      <c r="FJ101" s="17"/>
      <c r="FK101" s="17"/>
      <c r="FL101" s="17"/>
      <c r="FM101" s="17"/>
      <c r="FN101" s="17"/>
      <c r="FO101" s="17"/>
      <c r="FP101" s="17"/>
      <c r="FQ101" s="17"/>
      <c r="FR101" s="17"/>
      <c r="FS101" s="17"/>
      <c r="FT101" s="17"/>
      <c r="FU101" s="17"/>
      <c r="FV101" s="17"/>
      <c r="FW101" s="17"/>
      <c r="FX101" s="17"/>
      <c r="FY101" s="17"/>
      <c r="FZ101" s="17"/>
      <c r="GA101" s="17"/>
      <c r="GB101" s="17"/>
      <c r="GC101" s="17"/>
      <c r="GD101" s="17"/>
      <c r="GE101" s="17"/>
      <c r="GF101" s="17"/>
      <c r="GG101" s="17"/>
      <c r="GH101" s="17"/>
      <c r="GI101" s="17"/>
      <c r="GJ101" s="17"/>
      <c r="GK101" s="17"/>
      <c r="GL101" s="17"/>
      <c r="GM101" s="17"/>
      <c r="GN101" s="17"/>
      <c r="GO101" s="17"/>
      <c r="GP101" s="17"/>
      <c r="GQ101" s="17"/>
      <c r="GR101" s="17"/>
      <c r="GS101" s="17"/>
      <c r="GT101" s="17"/>
      <c r="GU101" s="17"/>
      <c r="GV101" s="17"/>
      <c r="GW101" s="17"/>
      <c r="GX101" s="17"/>
      <c r="GY101" s="17"/>
      <c r="GZ101" s="17"/>
      <c r="HA101" s="17"/>
      <c r="HB101" s="17"/>
      <c r="HC101" s="17"/>
      <c r="HD101" s="17"/>
      <c r="HE101" s="17"/>
      <c r="HF101" s="17"/>
      <c r="HG101" s="17"/>
      <c r="HH101" s="17"/>
      <c r="HI101" s="17"/>
      <c r="HJ101" s="17"/>
      <c r="HK101" s="17"/>
      <c r="HL101" s="17"/>
      <c r="HM101" s="17"/>
      <c r="HN101" s="17"/>
      <c r="HO101" s="17"/>
      <c r="HP101" s="17"/>
      <c r="HQ101" s="17"/>
      <c r="HR101" s="17"/>
      <c r="HS101" s="17"/>
      <c r="HT101" s="17"/>
      <c r="HU101" s="17"/>
      <c r="HV101" s="17"/>
      <c r="HW101" s="17"/>
      <c r="HX101" s="17"/>
      <c r="HY101" s="17"/>
      <c r="HZ101" s="17"/>
      <c r="IA101" s="17"/>
      <c r="IB101" s="17"/>
      <c r="IC101" s="17"/>
      <c r="ID101" s="17"/>
      <c r="IE101" s="17"/>
      <c r="IF101" s="17"/>
      <c r="IG101" s="17"/>
      <c r="IH101" s="17"/>
      <c r="II101" s="17"/>
      <c r="IJ101" s="17"/>
      <c r="IK101" s="17"/>
      <c r="IL101" s="17"/>
      <c r="IM101" s="17"/>
      <c r="IN101" s="17"/>
      <c r="IO101" s="17"/>
      <c r="IP101" s="17"/>
      <c r="IQ101" s="17"/>
      <c r="IR101" s="17"/>
      <c r="IS101" s="17"/>
      <c r="IT101" s="17"/>
      <c r="IU101" s="17"/>
      <c r="IV101" s="17"/>
      <c r="IW101" s="17"/>
      <c r="IX101" s="17"/>
      <c r="IY101" s="17"/>
      <c r="IZ101" s="17"/>
      <c r="JA101" s="17"/>
      <c r="JB101" s="17"/>
      <c r="JC101" s="17"/>
      <c r="JD101" s="17"/>
      <c r="JE101" s="17"/>
      <c r="JF101" s="17"/>
      <c r="JG101" s="17"/>
      <c r="JH101" s="17"/>
      <c r="JI101" s="17"/>
      <c r="JJ101" s="17"/>
      <c r="JK101" s="17"/>
      <c r="JL101" s="17"/>
      <c r="JM101" s="17"/>
      <c r="JN101" s="17"/>
      <c r="JO101" s="17"/>
      <c r="JP101" s="17"/>
      <c r="JQ101" s="17"/>
      <c r="JR101" s="17"/>
      <c r="JS101" s="17"/>
      <c r="JT101" s="17"/>
      <c r="JU101" s="17"/>
      <c r="JV101" s="17"/>
      <c r="JW101" s="17"/>
      <c r="JX101" s="17"/>
      <c r="JY101" s="17"/>
      <c r="JZ101" s="17"/>
      <c r="KA101" s="17"/>
      <c r="KB101" s="17"/>
      <c r="KC101" s="17"/>
      <c r="KD101" s="17"/>
      <c r="KE101" s="17"/>
      <c r="KF101" s="17"/>
      <c r="KG101" s="17"/>
      <c r="KH101" s="17"/>
      <c r="KI101" s="17"/>
      <c r="KJ101" s="17"/>
      <c r="KK101" s="17"/>
      <c r="KL101" s="17"/>
      <c r="KM101" s="17"/>
      <c r="KN101" s="17"/>
      <c r="KO101" s="17"/>
      <c r="KP101" s="17"/>
      <c r="KQ101" s="17"/>
      <c r="KR101" s="17"/>
      <c r="KS101" s="17"/>
      <c r="KT101" s="17"/>
      <c r="KU101" s="17"/>
      <c r="KV101" s="17"/>
      <c r="KW101" s="17"/>
      <c r="KX101" s="17"/>
      <c r="KY101" s="17"/>
      <c r="KZ101" s="17"/>
      <c r="LA101" s="17"/>
      <c r="LB101" s="17"/>
      <c r="LC101" s="17"/>
      <c r="LD101" s="17"/>
      <c r="LE101" s="17"/>
      <c r="LF101" s="17"/>
      <c r="LG101" s="17"/>
      <c r="LH101" s="17"/>
      <c r="LI101" s="17"/>
      <c r="LJ101" s="17"/>
      <c r="LK101" s="17"/>
      <c r="LL101" s="17"/>
      <c r="LM101" s="17"/>
      <c r="LN101" s="17"/>
      <c r="LO101" s="17"/>
      <c r="LP101" s="17"/>
      <c r="LQ101" s="17"/>
      <c r="LR101" s="17"/>
      <c r="LS101" s="17"/>
      <c r="LT101" s="17"/>
      <c r="LU101" s="17"/>
      <c r="LV101" s="17"/>
      <c r="LW101" s="17"/>
      <c r="LX101" s="17"/>
      <c r="LY101" s="17"/>
      <c r="LZ101" s="17"/>
      <c r="MA101" s="17"/>
      <c r="MB101" s="17"/>
      <c r="MC101" s="17"/>
      <c r="MD101" s="17"/>
      <c r="ME101" s="17"/>
      <c r="MF101" s="17"/>
      <c r="MG101" s="17"/>
      <c r="MH101" s="17"/>
      <c r="MI101" s="17"/>
      <c r="MJ101" s="17"/>
      <c r="MK101" s="17"/>
      <c r="ML101" s="17"/>
      <c r="MM101" s="17"/>
      <c r="MN101" s="17"/>
      <c r="MO101" s="17"/>
      <c r="MP101" s="17"/>
      <c r="MQ101" s="17"/>
      <c r="MR101" s="17"/>
      <c r="MS101" s="17"/>
      <c r="MT101" s="17"/>
      <c r="MU101" s="17"/>
      <c r="MV101" s="17"/>
      <c r="MW101" s="17"/>
      <c r="MX101" s="17"/>
      <c r="MY101" s="17"/>
      <c r="MZ101" s="17"/>
      <c r="NA101" s="17"/>
      <c r="NB101" s="17"/>
      <c r="NC101" s="17"/>
      <c r="ND101" s="17"/>
      <c r="NE101" s="17"/>
      <c r="NF101" s="17"/>
      <c r="NG101" s="17"/>
      <c r="NH101" s="17"/>
      <c r="NI101" s="17"/>
      <c r="NJ101" s="17"/>
      <c r="NK101" s="17"/>
      <c r="NL101" s="17"/>
      <c r="NM101" s="17"/>
      <c r="NN101" s="17"/>
      <c r="NO101" s="17"/>
      <c r="NP101" s="17"/>
      <c r="NQ101" s="17"/>
      <c r="NR101" s="17"/>
      <c r="NS101" s="17"/>
      <c r="NT101" s="17"/>
      <c r="NU101" s="17"/>
      <c r="NV101" s="17"/>
      <c r="NW101" s="17"/>
      <c r="NX101" s="17"/>
      <c r="NY101" s="17"/>
      <c r="NZ101" s="17"/>
      <c r="OA101" s="17"/>
      <c r="OB101" s="17"/>
      <c r="OC101" s="17"/>
      <c r="OD101" s="17"/>
      <c r="OE101" s="17"/>
      <c r="OF101" s="17"/>
      <c r="OG101" s="17"/>
      <c r="OH101" s="17"/>
      <c r="OI101" s="17"/>
      <c r="OJ101" s="17"/>
      <c r="OK101" s="17"/>
      <c r="OL101" s="17"/>
      <c r="OM101" s="17"/>
      <c r="ON101" s="17"/>
      <c r="OO101" s="17"/>
      <c r="OP101" s="17"/>
      <c r="OQ101" s="17"/>
      <c r="OR101" s="17"/>
      <c r="OS101" s="17"/>
      <c r="OT101" s="17"/>
      <c r="OU101" s="17"/>
      <c r="OV101" s="17"/>
      <c r="OW101" s="17"/>
      <c r="OX101" s="17"/>
      <c r="OY101" s="17"/>
      <c r="OZ101" s="17"/>
      <c r="PA101" s="17"/>
      <c r="PB101" s="17"/>
      <c r="PC101" s="17"/>
      <c r="PD101" s="17"/>
      <c r="PE101" s="17"/>
      <c r="PF101" s="17"/>
      <c r="PG101" s="17"/>
      <c r="PH101" s="17"/>
      <c r="PI101" s="17"/>
      <c r="PJ101" s="17"/>
      <c r="PK101" s="17"/>
      <c r="PL101" s="17"/>
      <c r="PM101" s="17"/>
      <c r="PN101" s="17"/>
      <c r="PO101" s="17"/>
      <c r="PP101" s="17"/>
      <c r="PQ101" s="17"/>
      <c r="PR101" s="17"/>
      <c r="PS101" s="17"/>
      <c r="PT101" s="17"/>
      <c r="PU101" s="17"/>
      <c r="PV101" s="17"/>
      <c r="PW101" s="17"/>
      <c r="PX101" s="17"/>
      <c r="PY101" s="17"/>
      <c r="PZ101" s="17"/>
      <c r="QA101" s="17"/>
      <c r="QB101" s="17"/>
      <c r="QC101" s="17"/>
      <c r="QD101" s="17"/>
      <c r="QE101" s="17"/>
      <c r="QF101" s="17"/>
      <c r="QG101" s="17"/>
      <c r="QH101" s="17"/>
      <c r="QI101" s="17"/>
      <c r="QJ101" s="17"/>
      <c r="QK101" s="17"/>
      <c r="QL101" s="17"/>
      <c r="QM101" s="17"/>
      <c r="QN101" s="17"/>
      <c r="QO101" s="17"/>
      <c r="QP101" s="17"/>
      <c r="QQ101" s="17"/>
      <c r="QR101" s="17"/>
      <c r="QS101" s="17"/>
      <c r="QT101" s="17"/>
      <c r="QU101" s="17"/>
      <c r="QV101" s="17"/>
      <c r="QW101" s="17"/>
      <c r="QX101" s="17"/>
      <c r="QY101" s="17"/>
      <c r="QZ101" s="17"/>
      <c r="RA101" s="17"/>
      <c r="RB101" s="17"/>
      <c r="RC101" s="17"/>
      <c r="RD101" s="17"/>
      <c r="RE101" s="17"/>
      <c r="RF101" s="17"/>
      <c r="RG101" s="17"/>
      <c r="RH101" s="17"/>
      <c r="RI101" s="17"/>
      <c r="RJ101" s="17"/>
      <c r="RK101" s="17"/>
      <c r="RL101" s="17"/>
      <c r="RM101" s="17"/>
      <c r="RN101" s="17"/>
      <c r="RO101" s="17"/>
      <c r="RP101" s="17"/>
      <c r="RQ101" s="17"/>
      <c r="RR101" s="17"/>
      <c r="RS101" s="17"/>
      <c r="RT101" s="17"/>
      <c r="RU101" s="17"/>
      <c r="RV101" s="17"/>
      <c r="RW101" s="17"/>
      <c r="RX101" s="17"/>
      <c r="RY101" s="17"/>
      <c r="RZ101" s="17"/>
      <c r="SA101" s="17"/>
      <c r="SB101" s="17"/>
      <c r="SC101" s="17"/>
      <c r="SD101" s="17"/>
      <c r="SE101" s="17"/>
      <c r="SF101" s="17"/>
      <c r="SG101" s="17"/>
      <c r="SH101" s="17"/>
      <c r="SI101" s="17"/>
      <c r="SJ101" s="17"/>
      <c r="SK101" s="17"/>
      <c r="SL101" s="17"/>
      <c r="SM101" s="17"/>
      <c r="SN101" s="17"/>
      <c r="SO101" s="17"/>
      <c r="SP101" s="17"/>
      <c r="SQ101" s="17"/>
      <c r="SR101" s="17"/>
      <c r="SS101" s="17"/>
      <c r="ST101" s="17"/>
      <c r="SU101" s="17"/>
      <c r="SV101" s="17"/>
      <c r="SW101" s="17"/>
      <c r="SX101" s="17"/>
      <c r="SY101" s="17"/>
      <c r="SZ101" s="17"/>
      <c r="TA101" s="17"/>
      <c r="TB101" s="17"/>
      <c r="TC101" s="17"/>
      <c r="TD101" s="17"/>
      <c r="TE101" s="17"/>
      <c r="TF101" s="17"/>
      <c r="TG101" s="17"/>
      <c r="TH101" s="17"/>
      <c r="TI101" s="17"/>
      <c r="TJ101" s="17"/>
      <c r="TK101" s="17"/>
      <c r="TL101" s="17"/>
      <c r="TM101" s="17"/>
      <c r="TN101" s="17"/>
      <c r="TO101" s="17"/>
      <c r="TP101" s="17"/>
      <c r="TQ101" s="17"/>
      <c r="TR101" s="17"/>
      <c r="TS101" s="17"/>
      <c r="TT101" s="17"/>
      <c r="TU101" s="17"/>
      <c r="TV101" s="17"/>
      <c r="TW101" s="17"/>
      <c r="TX101" s="17"/>
      <c r="TY101" s="17"/>
      <c r="TZ101" s="17"/>
      <c r="UA101" s="17"/>
      <c r="UB101" s="17"/>
      <c r="UC101" s="17"/>
      <c r="UD101" s="17"/>
      <c r="UE101" s="17"/>
      <c r="UF101" s="17"/>
      <c r="UG101" s="17"/>
      <c r="UH101" s="17"/>
      <c r="UI101" s="17"/>
      <c r="UJ101" s="17"/>
      <c r="UK101" s="17"/>
      <c r="UL101" s="17"/>
      <c r="UM101" s="17"/>
      <c r="UN101" s="17"/>
      <c r="UO101" s="17"/>
      <c r="UP101" s="17"/>
      <c r="UQ101" s="17"/>
      <c r="UR101" s="17"/>
      <c r="US101" s="17"/>
      <c r="UT101" s="17"/>
      <c r="UU101" s="17"/>
      <c r="UV101" s="17"/>
      <c r="UW101" s="17"/>
      <c r="UX101" s="17"/>
      <c r="UY101" s="17"/>
      <c r="UZ101" s="17"/>
      <c r="VA101" s="17"/>
      <c r="VB101" s="17"/>
      <c r="VC101" s="17"/>
      <c r="VD101" s="17"/>
      <c r="VE101" s="17"/>
      <c r="VF101" s="17"/>
      <c r="VG101" s="17"/>
      <c r="VH101" s="17"/>
      <c r="VI101" s="17"/>
      <c r="VJ101" s="17"/>
      <c r="VK101" s="17"/>
      <c r="VL101" s="17"/>
      <c r="VM101" s="17"/>
      <c r="VN101" s="17"/>
      <c r="VO101" s="17"/>
      <c r="VP101" s="17"/>
      <c r="VQ101" s="17"/>
      <c r="VR101" s="17"/>
      <c r="VS101" s="17"/>
      <c r="VT101" s="17"/>
      <c r="VU101" s="17"/>
      <c r="VV101" s="17"/>
      <c r="VW101" s="17"/>
      <c r="VX101" s="17"/>
      <c r="VY101" s="17"/>
      <c r="VZ101" s="17"/>
      <c r="WA101" s="17"/>
      <c r="WB101" s="17"/>
      <c r="WC101" s="17"/>
      <c r="WD101" s="17"/>
      <c r="WE101" s="17"/>
      <c r="WF101" s="17"/>
      <c r="WG101" s="17"/>
      <c r="WH101" s="17"/>
      <c r="WI101" s="17"/>
      <c r="WJ101" s="17"/>
      <c r="WK101" s="17"/>
      <c r="WL101" s="17"/>
      <c r="WM101" s="17"/>
      <c r="WN101" s="17"/>
      <c r="WO101" s="17"/>
      <c r="WP101" s="17"/>
      <c r="WQ101" s="17"/>
      <c r="WR101" s="17"/>
      <c r="WS101" s="17"/>
      <c r="WT101" s="17"/>
      <c r="WU101" s="17"/>
      <c r="WV101" s="17"/>
      <c r="WW101" s="17"/>
      <c r="WX101" s="17"/>
      <c r="WY101" s="17"/>
      <c r="WZ101" s="17"/>
      <c r="XA101" s="17"/>
      <c r="XB101" s="17"/>
      <c r="XC101" s="17"/>
      <c r="XD101" s="17"/>
      <c r="XE101" s="17"/>
      <c r="XF101" s="17"/>
      <c r="XG101" s="17"/>
      <c r="XH101" s="17"/>
      <c r="XI101" s="17"/>
      <c r="XJ101" s="17"/>
      <c r="XK101" s="17"/>
      <c r="XL101" s="17"/>
      <c r="XM101" s="17"/>
      <c r="XN101" s="17"/>
      <c r="XO101" s="17"/>
      <c r="XP101" s="17"/>
      <c r="XQ101" s="17"/>
      <c r="XR101" s="17"/>
      <c r="XS101" s="17"/>
      <c r="XT101" s="17"/>
      <c r="XU101" s="17"/>
      <c r="XV101" s="17"/>
      <c r="XW101" s="17"/>
      <c r="XX101" s="17"/>
      <c r="XY101" s="17"/>
      <c r="XZ101" s="17"/>
      <c r="YA101" s="17"/>
      <c r="YB101" s="17"/>
      <c r="YC101" s="17"/>
      <c r="YD101" s="17"/>
      <c r="YE101" s="17"/>
      <c r="YF101" s="17"/>
      <c r="YG101" s="17"/>
      <c r="YH101" s="17"/>
      <c r="YI101" s="17"/>
      <c r="YJ101" s="17"/>
      <c r="YK101" s="17"/>
      <c r="YL101" s="17"/>
      <c r="YM101" s="17"/>
      <c r="YN101" s="17"/>
      <c r="YO101" s="17"/>
      <c r="YP101" s="17"/>
      <c r="YQ101" s="17"/>
      <c r="YR101" s="17"/>
      <c r="YS101" s="17"/>
      <c r="YT101" s="17"/>
      <c r="YU101" s="17"/>
      <c r="YV101" s="17"/>
      <c r="YW101" s="17"/>
      <c r="YX101" s="17"/>
      <c r="YY101" s="17"/>
      <c r="YZ101" s="17"/>
      <c r="ZA101" s="17"/>
      <c r="ZB101" s="17"/>
      <c r="ZC101" s="17"/>
      <c r="ZD101" s="17"/>
      <c r="ZE101" s="17"/>
      <c r="ZF101" s="17"/>
      <c r="ZG101" s="17"/>
      <c r="ZH101" s="17"/>
      <c r="ZI101" s="17"/>
      <c r="ZJ101" s="17"/>
      <c r="ZK101" s="17"/>
      <c r="ZL101" s="17"/>
      <c r="ZM101" s="17"/>
      <c r="ZN101" s="17"/>
      <c r="ZO101" s="17"/>
      <c r="ZP101" s="17"/>
      <c r="ZQ101" s="17"/>
      <c r="ZR101" s="17"/>
      <c r="ZS101" s="17"/>
      <c r="ZT101" s="17"/>
      <c r="ZU101" s="17"/>
      <c r="ZV101" s="17"/>
      <c r="ZW101" s="17"/>
      <c r="ZX101" s="17"/>
      <c r="ZY101" s="17"/>
      <c r="ZZ101" s="17"/>
      <c r="AAA101" s="17"/>
      <c r="AAB101" s="17"/>
      <c r="AAC101" s="17"/>
      <c r="AAD101" s="17"/>
      <c r="AAE101" s="17"/>
      <c r="AAF101" s="17"/>
      <c r="AAG101" s="17"/>
      <c r="AAH101" s="17"/>
      <c r="AAI101" s="17"/>
      <c r="AAJ101" s="17"/>
      <c r="AAK101" s="17"/>
      <c r="AAL101" s="17"/>
      <c r="AAM101" s="17"/>
      <c r="AAN101" s="17"/>
      <c r="AAO101" s="17"/>
      <c r="AAP101" s="17"/>
      <c r="AAQ101" s="17"/>
      <c r="AAR101" s="17"/>
      <c r="AAS101" s="17"/>
      <c r="AAT101" s="17"/>
      <c r="AAU101" s="17"/>
      <c r="AAV101" s="17"/>
      <c r="AAW101" s="17"/>
      <c r="AAX101" s="17"/>
      <c r="AAY101" s="17"/>
      <c r="AAZ101" s="17"/>
      <c r="ABA101" s="17"/>
      <c r="ABB101" s="17"/>
      <c r="ABC101" s="17"/>
      <c r="ABD101" s="17"/>
      <c r="ABE101" s="17"/>
      <c r="ABF101" s="17"/>
      <c r="ABG101" s="17"/>
      <c r="ABH101" s="17"/>
      <c r="ABI101" s="17"/>
      <c r="ABJ101" s="17"/>
      <c r="ABK101" s="17"/>
      <c r="ABL101" s="17"/>
      <c r="ABM101" s="17"/>
      <c r="ABN101" s="17"/>
      <c r="ABO101" s="17"/>
      <c r="ABP101" s="17"/>
      <c r="ABQ101" s="17"/>
      <c r="ABR101" s="17"/>
      <c r="ABS101" s="17"/>
      <c r="ABT101" s="17"/>
      <c r="ABU101" s="17"/>
      <c r="ABV101" s="17"/>
      <c r="ABW101" s="17"/>
      <c r="ABX101" s="17"/>
      <c r="ABY101" s="17"/>
      <c r="ABZ101" s="17"/>
      <c r="ACA101" s="17"/>
      <c r="ACB101" s="17"/>
      <c r="ACC101" s="17"/>
      <c r="ACD101" s="17"/>
      <c r="ACE101" s="17"/>
      <c r="ACF101" s="17"/>
      <c r="ACG101" s="17"/>
      <c r="ACH101" s="17"/>
      <c r="ACI101" s="17"/>
      <c r="ACJ101" s="17"/>
      <c r="ACK101" s="17"/>
      <c r="ACL101" s="17"/>
      <c r="ACM101" s="17"/>
      <c r="ACN101" s="17"/>
      <c r="ACO101" s="17"/>
      <c r="ACP101" s="17"/>
      <c r="ACQ101" s="17"/>
      <c r="ACR101" s="17"/>
      <c r="ACS101" s="17"/>
      <c r="ACT101" s="17"/>
      <c r="ACU101" s="17"/>
      <c r="ACV101" s="17"/>
      <c r="ACW101" s="17"/>
      <c r="ACX101" s="17"/>
      <c r="ACY101" s="17"/>
      <c r="ACZ101" s="17"/>
      <c r="ADA101" s="17"/>
      <c r="ADB101" s="17"/>
      <c r="ADC101" s="17"/>
      <c r="ADD101" s="17"/>
      <c r="ADE101" s="17"/>
      <c r="ADF101" s="17"/>
      <c r="ADG101" s="17"/>
      <c r="ADH101" s="17"/>
      <c r="ADI101" s="17"/>
      <c r="ADJ101" s="17"/>
      <c r="ADK101" s="17"/>
      <c r="ADL101" s="17"/>
      <c r="ADM101" s="17"/>
      <c r="ADN101" s="17"/>
      <c r="ADO101" s="17"/>
      <c r="ADP101" s="17"/>
      <c r="ADQ101" s="17"/>
      <c r="ADR101" s="17"/>
      <c r="ADS101" s="17"/>
      <c r="ADT101" s="17"/>
      <c r="ADU101" s="17"/>
      <c r="ADV101" s="17"/>
      <c r="ADW101" s="17"/>
      <c r="ADX101" s="17"/>
      <c r="ADY101" s="17"/>
      <c r="ADZ101" s="17"/>
      <c r="AEA101" s="17"/>
      <c r="AEB101" s="17"/>
      <c r="AEC101" s="17"/>
      <c r="AED101" s="17"/>
      <c r="AEE101" s="17"/>
      <c r="AEF101" s="17"/>
      <c r="AEG101" s="17"/>
      <c r="AEH101" s="17"/>
      <c r="AEI101" s="17"/>
      <c r="AEJ101" s="17"/>
      <c r="AEK101" s="17"/>
      <c r="AEL101" s="17"/>
      <c r="AEM101" s="17"/>
      <c r="AEN101" s="17"/>
      <c r="AEO101" s="17"/>
      <c r="AEP101" s="17"/>
      <c r="AEQ101" s="17"/>
      <c r="AER101" s="17"/>
      <c r="AES101" s="17"/>
      <c r="AET101" s="17"/>
      <c r="AEU101" s="17"/>
      <c r="AEV101" s="17"/>
      <c r="AEW101" s="17"/>
      <c r="AEX101" s="17"/>
      <c r="AEY101" s="17"/>
      <c r="AEZ101" s="17"/>
      <c r="AFA101" s="17"/>
      <c r="AFB101" s="17"/>
      <c r="AFC101" s="17"/>
      <c r="AFD101" s="17"/>
      <c r="AFE101" s="17"/>
      <c r="AFF101" s="17"/>
      <c r="AFG101" s="17"/>
      <c r="AFH101" s="17"/>
      <c r="AFI101" s="17"/>
      <c r="AFJ101" s="17"/>
      <c r="AFK101" s="17"/>
      <c r="AFL101" s="17"/>
      <c r="AFM101" s="17"/>
      <c r="AFN101" s="17"/>
      <c r="AFO101" s="17"/>
      <c r="AFP101" s="17"/>
      <c r="AFQ101" s="17"/>
      <c r="AFR101" s="17"/>
      <c r="AFS101" s="17"/>
      <c r="AFT101" s="17"/>
      <c r="AFU101" s="17"/>
      <c r="AFV101" s="17"/>
      <c r="AFW101" s="17"/>
      <c r="AFX101" s="17"/>
      <c r="AFY101" s="17"/>
      <c r="AFZ101" s="17"/>
      <c r="AGA101" s="17"/>
      <c r="AGB101" s="17"/>
      <c r="AGC101" s="17"/>
      <c r="AGD101" s="17"/>
      <c r="AGE101" s="17"/>
      <c r="AGF101" s="17"/>
      <c r="AGG101" s="17"/>
      <c r="AGH101" s="17"/>
      <c r="AGI101" s="17"/>
      <c r="AGJ101" s="17"/>
      <c r="AGK101" s="17"/>
      <c r="AGL101" s="17"/>
      <c r="AGM101" s="17"/>
      <c r="AGN101" s="17"/>
      <c r="AGO101" s="17"/>
      <c r="AGP101" s="17"/>
      <c r="AGQ101" s="17"/>
      <c r="AGR101" s="17"/>
      <c r="AGS101" s="17"/>
      <c r="AGT101" s="17"/>
      <c r="AGU101" s="17"/>
      <c r="AGV101" s="17"/>
      <c r="AGW101" s="17"/>
      <c r="AGX101" s="17"/>
      <c r="AGY101" s="17"/>
      <c r="AGZ101" s="17"/>
      <c r="AHA101" s="17"/>
      <c r="AHB101" s="17"/>
      <c r="AHC101" s="17"/>
      <c r="AHD101" s="17"/>
      <c r="AHE101" s="17"/>
      <c r="AHF101" s="17"/>
      <c r="AHG101" s="17"/>
      <c r="AHH101" s="17"/>
      <c r="AHI101" s="17"/>
      <c r="AHJ101" s="17"/>
      <c r="AHK101" s="17"/>
      <c r="AHL101" s="17"/>
      <c r="AHM101" s="17"/>
      <c r="AHN101" s="17"/>
      <c r="AHO101" s="17"/>
      <c r="AHP101" s="17"/>
      <c r="AHQ101" s="17"/>
      <c r="AHR101" s="17"/>
      <c r="AHS101" s="17"/>
      <c r="AHT101" s="17"/>
      <c r="AHU101" s="17"/>
      <c r="AHV101" s="17"/>
      <c r="AHW101" s="17"/>
      <c r="AHX101" s="17"/>
      <c r="AHY101" s="17"/>
      <c r="AHZ101" s="17"/>
      <c r="AIA101" s="17"/>
      <c r="AIB101" s="17"/>
      <c r="AIC101" s="17"/>
      <c r="AID101" s="17"/>
      <c r="AIE101" s="17"/>
      <c r="AIF101" s="17"/>
      <c r="AIG101" s="17"/>
      <c r="AIH101" s="17"/>
      <c r="AII101" s="17"/>
      <c r="AIJ101" s="17"/>
      <c r="AIK101" s="17"/>
      <c r="AIL101" s="17"/>
      <c r="AIM101" s="17"/>
      <c r="AIN101" s="17"/>
      <c r="AIO101" s="17"/>
      <c r="AIP101" s="17"/>
      <c r="AIQ101" s="17"/>
      <c r="AIR101" s="17"/>
      <c r="AIS101" s="17"/>
      <c r="AIT101" s="17"/>
      <c r="AIU101" s="17"/>
      <c r="AIV101" s="17"/>
      <c r="AIW101" s="17"/>
      <c r="AIX101" s="17"/>
      <c r="AIY101" s="17"/>
      <c r="AIZ101" s="17"/>
      <c r="AJA101" s="17"/>
      <c r="AJB101" s="17"/>
      <c r="AJC101" s="17"/>
      <c r="AJD101" s="17"/>
      <c r="AJE101" s="17"/>
      <c r="AJF101" s="17"/>
      <c r="AJG101" s="17"/>
      <c r="AJH101" s="17"/>
      <c r="AJI101" s="17"/>
      <c r="AJJ101" s="17"/>
      <c r="AJK101" s="17"/>
      <c r="AJL101" s="17"/>
      <c r="AJM101" s="17"/>
      <c r="AJN101" s="17"/>
      <c r="AJO101" s="17"/>
      <c r="AJP101" s="17"/>
      <c r="AJQ101" s="17"/>
      <c r="AJR101" s="17"/>
      <c r="AJS101" s="17"/>
      <c r="AJT101" s="17"/>
      <c r="AJU101" s="17"/>
      <c r="AJV101" s="17"/>
      <c r="AJW101" s="17"/>
      <c r="AJX101" s="17"/>
      <c r="AJY101" s="17"/>
      <c r="AJZ101" s="17"/>
      <c r="AKA101" s="17"/>
      <c r="AKB101" s="17"/>
      <c r="AKC101" s="17"/>
      <c r="AKD101" s="17"/>
      <c r="AKE101" s="17"/>
      <c r="AKF101" s="17"/>
      <c r="AKG101" s="17"/>
      <c r="AKH101" s="17"/>
      <c r="AKI101" s="17"/>
      <c r="AKJ101" s="17"/>
      <c r="AKK101" s="17"/>
      <c r="AKL101" s="17"/>
      <c r="AKM101" s="17"/>
      <c r="AKN101" s="17"/>
      <c r="AKO101" s="17"/>
      <c r="AKP101" s="17"/>
      <c r="AKQ101" s="17"/>
      <c r="AKR101" s="17"/>
      <c r="AKS101" s="17"/>
      <c r="AKT101" s="17"/>
      <c r="AKU101" s="17"/>
      <c r="AKV101" s="17"/>
      <c r="AKW101" s="17"/>
      <c r="AKX101" s="17"/>
      <c r="AKY101" s="17"/>
      <c r="AKZ101" s="17"/>
      <c r="ALA101" s="17"/>
      <c r="ALB101" s="17"/>
      <c r="ALC101" s="17"/>
      <c r="ALD101" s="17"/>
      <c r="ALE101" s="17"/>
      <c r="ALF101" s="17"/>
      <c r="ALG101" s="17"/>
      <c r="ALH101" s="17"/>
      <c r="ALI101" s="17"/>
      <c r="ALJ101" s="17"/>
      <c r="ALK101" s="17"/>
      <c r="ALL101" s="17"/>
      <c r="ALM101" s="17"/>
      <c r="ALN101" s="17"/>
      <c r="ALO101" s="17"/>
      <c r="ALP101" s="17"/>
      <c r="ALQ101" s="17"/>
      <c r="ALR101" s="17"/>
      <c r="ALS101" s="17"/>
      <c r="ALT101" s="17"/>
      <c r="ALU101" s="17"/>
      <c r="ALV101" s="17"/>
      <c r="ALW101" s="17"/>
      <c r="ALX101" s="17"/>
      <c r="ALY101" s="17"/>
      <c r="ALZ101" s="17"/>
      <c r="AMA101" s="17"/>
      <c r="AMB101" s="17"/>
      <c r="AMC101" s="17"/>
      <c r="AMD101" s="17"/>
      <c r="AME101" s="17"/>
      <c r="AMF101" s="17"/>
      <c r="AMG101" s="17"/>
      <c r="AMH101" s="17"/>
      <c r="AMI101" s="17"/>
      <c r="AMJ101" s="17"/>
      <c r="AMK101" s="17"/>
      <c r="AML101" s="17"/>
      <c r="AMM101" s="17"/>
      <c r="AMN101" s="17"/>
      <c r="AMO101" s="17"/>
      <c r="AMP101" s="17"/>
      <c r="AMQ101" s="17"/>
      <c r="AMR101" s="17"/>
      <c r="AMS101" s="17"/>
      <c r="AMT101" s="17"/>
      <c r="AMU101" s="17"/>
      <c r="AMV101" s="17"/>
      <c r="AMW101" s="17"/>
      <c r="AMX101" s="17"/>
      <c r="AMY101" s="17"/>
      <c r="AMZ101" s="17"/>
      <c r="ANA101" s="17"/>
      <c r="ANB101" s="17"/>
      <c r="ANC101" s="17"/>
      <c r="AND101" s="17"/>
      <c r="ANE101" s="17"/>
      <c r="ANF101" s="17"/>
      <c r="ANG101" s="17"/>
      <c r="ANH101" s="17"/>
      <c r="ANI101" s="17"/>
      <c r="ANJ101" s="17"/>
      <c r="ANK101" s="17"/>
      <c r="ANL101" s="17"/>
      <c r="ANM101" s="17"/>
      <c r="ANN101" s="17"/>
      <c r="ANO101" s="17"/>
      <c r="ANP101" s="17"/>
      <c r="ANQ101" s="17"/>
      <c r="ANR101" s="17"/>
      <c r="ANS101" s="17"/>
      <c r="ANT101" s="17"/>
      <c r="ANU101" s="17"/>
      <c r="ANV101" s="17"/>
      <c r="ANW101" s="17"/>
      <c r="ANX101" s="17"/>
      <c r="ANY101" s="17"/>
      <c r="ANZ101" s="17"/>
      <c r="AOA101" s="17"/>
      <c r="AOB101" s="17"/>
      <c r="AOC101" s="17"/>
      <c r="AOD101" s="17"/>
      <c r="AOE101" s="17"/>
      <c r="AOF101" s="17"/>
      <c r="AOG101" s="17"/>
      <c r="AOH101" s="17"/>
      <c r="AOI101" s="17"/>
      <c r="AOJ101" s="17"/>
      <c r="AOK101" s="17"/>
      <c r="AOL101" s="17"/>
      <c r="AOM101" s="17"/>
      <c r="AON101" s="17"/>
      <c r="AOO101" s="17"/>
      <c r="AOP101" s="17"/>
      <c r="AOQ101" s="17"/>
      <c r="AOR101" s="17"/>
      <c r="AOS101" s="17"/>
      <c r="AOT101" s="17"/>
      <c r="AOU101" s="17"/>
      <c r="AOV101" s="17"/>
      <c r="AOW101" s="17"/>
      <c r="AOX101" s="17"/>
      <c r="AOY101" s="17"/>
      <c r="AOZ101" s="17"/>
      <c r="APA101" s="17"/>
      <c r="APB101" s="17"/>
      <c r="APC101" s="17"/>
      <c r="APD101" s="17"/>
      <c r="APE101" s="17"/>
      <c r="APF101" s="17"/>
      <c r="APG101" s="17"/>
      <c r="APH101" s="17"/>
      <c r="API101" s="17"/>
      <c r="APJ101" s="17"/>
      <c r="APK101" s="17"/>
      <c r="APL101" s="17"/>
      <c r="APM101" s="17"/>
      <c r="APN101" s="17"/>
      <c r="APO101" s="17"/>
      <c r="APP101" s="17"/>
      <c r="APQ101" s="17"/>
      <c r="APR101" s="17"/>
      <c r="APS101" s="17"/>
      <c r="APT101" s="17"/>
      <c r="APU101" s="17"/>
      <c r="APV101" s="17"/>
      <c r="APW101" s="17"/>
      <c r="APX101" s="17"/>
      <c r="APY101" s="17"/>
      <c r="APZ101" s="17"/>
      <c r="AQA101" s="17"/>
      <c r="AQB101" s="17"/>
      <c r="AQC101" s="17"/>
      <c r="AQD101" s="17"/>
      <c r="AQE101" s="17"/>
      <c r="AQF101" s="17"/>
      <c r="AQG101" s="17"/>
      <c r="AQH101" s="17"/>
      <c r="AQI101" s="17"/>
      <c r="AQJ101" s="17"/>
      <c r="AQK101" s="17"/>
      <c r="AQL101" s="17"/>
      <c r="AQM101" s="17"/>
      <c r="AQN101" s="17"/>
      <c r="AQO101" s="17"/>
      <c r="AQP101" s="17"/>
      <c r="AQQ101" s="17"/>
      <c r="AQR101" s="17"/>
      <c r="AQS101" s="17"/>
      <c r="AQT101" s="17"/>
      <c r="AQU101" s="17"/>
      <c r="AQV101" s="17"/>
      <c r="AQW101" s="17"/>
      <c r="AQX101" s="17"/>
      <c r="AQY101" s="17"/>
      <c r="AQZ101" s="17"/>
      <c r="ARA101" s="17"/>
      <c r="ARB101" s="17"/>
      <c r="ARC101" s="17"/>
      <c r="ARD101" s="17"/>
      <c r="ARE101" s="17"/>
      <c r="ARF101" s="17"/>
      <c r="ARG101" s="17"/>
      <c r="ARH101" s="17"/>
      <c r="ARI101" s="17"/>
      <c r="ARJ101" s="17"/>
      <c r="ARK101" s="17"/>
      <c r="ARL101" s="17"/>
      <c r="ARM101" s="17"/>
      <c r="ARN101" s="17"/>
      <c r="ARO101" s="17"/>
      <c r="ARP101" s="17"/>
      <c r="ARQ101" s="17"/>
      <c r="ARR101" s="17"/>
      <c r="ARS101" s="17"/>
      <c r="ART101" s="17"/>
      <c r="ARU101" s="17"/>
      <c r="ARV101" s="17"/>
      <c r="ARW101" s="17"/>
      <c r="ARX101" s="17"/>
      <c r="ARY101" s="17"/>
      <c r="ARZ101" s="17"/>
      <c r="ASA101" s="17"/>
      <c r="ASB101" s="17"/>
      <c r="ASC101" s="17"/>
      <c r="ASD101" s="17"/>
      <c r="ASE101" s="17"/>
      <c r="ASF101" s="17"/>
      <c r="ASG101" s="17"/>
      <c r="ASH101" s="17"/>
      <c r="ASI101" s="17"/>
      <c r="ASJ101" s="17"/>
      <c r="ASK101" s="17"/>
      <c r="ASL101" s="17"/>
      <c r="ASM101" s="17"/>
      <c r="ASN101" s="17"/>
      <c r="ASO101" s="17"/>
      <c r="ASP101" s="17"/>
      <c r="ASQ101" s="17"/>
      <c r="ASR101" s="17"/>
      <c r="ASS101" s="17"/>
      <c r="AST101" s="17"/>
      <c r="ASU101" s="17"/>
      <c r="ASV101" s="17"/>
      <c r="ASW101" s="17"/>
      <c r="ASX101" s="17"/>
      <c r="ASY101" s="17"/>
      <c r="ASZ101" s="17"/>
      <c r="ATA101" s="17"/>
      <c r="ATB101" s="17"/>
      <c r="ATC101" s="17"/>
      <c r="ATD101" s="17"/>
      <c r="ATE101" s="17"/>
      <c r="ATF101" s="17"/>
      <c r="ATG101" s="17"/>
      <c r="ATH101" s="17"/>
      <c r="ATI101" s="17"/>
      <c r="ATJ101" s="17"/>
      <c r="ATK101" s="17"/>
      <c r="ATL101" s="17"/>
      <c r="ATM101" s="17"/>
      <c r="ATN101" s="17"/>
      <c r="ATO101" s="17"/>
      <c r="ATP101" s="17"/>
      <c r="ATQ101" s="17"/>
      <c r="ATR101" s="17"/>
      <c r="ATS101" s="17"/>
      <c r="ATT101" s="17"/>
      <c r="ATU101" s="17"/>
      <c r="ATV101" s="17"/>
      <c r="ATW101" s="17"/>
      <c r="ATX101" s="17"/>
      <c r="ATY101" s="17"/>
      <c r="ATZ101" s="17"/>
      <c r="AUA101" s="17"/>
      <c r="AUB101" s="17"/>
      <c r="AUC101" s="17"/>
      <c r="AUD101" s="17"/>
      <c r="AUE101" s="17"/>
      <c r="AUF101" s="17"/>
      <c r="AUG101" s="17"/>
      <c r="AUH101" s="17"/>
      <c r="AUI101" s="17"/>
      <c r="AUJ101" s="17"/>
      <c r="AUK101" s="17"/>
      <c r="AUL101" s="17"/>
      <c r="AUM101" s="17"/>
      <c r="AUN101" s="17"/>
      <c r="AUO101" s="17"/>
      <c r="AUP101" s="17"/>
      <c r="AUQ101" s="17"/>
      <c r="AUR101" s="17"/>
      <c r="AUS101" s="17"/>
      <c r="AUT101" s="17"/>
      <c r="AUU101" s="17"/>
      <c r="AUV101" s="17"/>
      <c r="AUW101" s="17"/>
      <c r="AUX101" s="17"/>
      <c r="AUY101" s="17"/>
      <c r="AUZ101" s="17"/>
      <c r="AVA101" s="17"/>
      <c r="AVB101" s="17"/>
      <c r="AVC101" s="17"/>
      <c r="AVD101" s="17"/>
      <c r="AVE101" s="17"/>
      <c r="AVF101" s="17"/>
      <c r="AVG101" s="17"/>
      <c r="AVH101" s="17"/>
      <c r="AVI101" s="17"/>
      <c r="AVJ101" s="17"/>
      <c r="AVK101" s="17"/>
      <c r="AVL101" s="17"/>
      <c r="AVM101" s="17"/>
      <c r="AVN101" s="17"/>
      <c r="AVO101" s="17"/>
      <c r="AVP101" s="17"/>
      <c r="AVQ101" s="17"/>
      <c r="AVR101" s="17"/>
      <c r="AVS101" s="17"/>
      <c r="AVT101" s="17"/>
      <c r="AVU101" s="17"/>
      <c r="AVV101" s="17"/>
      <c r="AVW101" s="17"/>
      <c r="AVX101" s="17"/>
      <c r="AVY101" s="17"/>
      <c r="AVZ101" s="17"/>
      <c r="AWA101" s="17"/>
      <c r="AWB101" s="17"/>
      <c r="AWC101" s="17"/>
      <c r="AWD101" s="17"/>
      <c r="AWE101" s="17"/>
      <c r="AWF101" s="17"/>
      <c r="AWG101" s="17"/>
      <c r="AWH101" s="17"/>
      <c r="AWI101" s="17"/>
      <c r="AWJ101" s="17"/>
      <c r="AWK101" s="17"/>
      <c r="AWL101" s="17"/>
      <c r="AWM101" s="17"/>
      <c r="AWN101" s="17"/>
      <c r="AWO101" s="17"/>
      <c r="AWP101" s="17"/>
      <c r="AWQ101" s="17"/>
      <c r="AWR101" s="17"/>
      <c r="AWS101" s="17"/>
      <c r="AWT101" s="17"/>
      <c r="AWU101" s="17"/>
      <c r="AWV101" s="17"/>
      <c r="AWW101" s="17"/>
      <c r="AWX101" s="17"/>
      <c r="AWY101" s="17"/>
      <c r="AWZ101" s="17"/>
      <c r="AXA101" s="17"/>
      <c r="AXB101" s="17"/>
      <c r="AXC101" s="17"/>
      <c r="AXD101" s="17"/>
      <c r="AXE101" s="17"/>
      <c r="AXF101" s="17"/>
      <c r="AXG101" s="17"/>
      <c r="AXH101" s="17"/>
      <c r="AXI101" s="17"/>
      <c r="AXJ101" s="17"/>
      <c r="AXK101" s="17"/>
      <c r="AXL101" s="17"/>
      <c r="AXM101" s="17"/>
      <c r="AXN101" s="17"/>
      <c r="AXO101" s="17"/>
      <c r="AXP101" s="17"/>
      <c r="AXQ101" s="17"/>
      <c r="AXR101" s="17"/>
      <c r="AXS101" s="17"/>
      <c r="AXT101" s="17"/>
      <c r="AXU101" s="17"/>
      <c r="AXV101" s="17"/>
      <c r="AXW101" s="17"/>
      <c r="AXX101" s="17"/>
      <c r="AXY101" s="17"/>
      <c r="AXZ101" s="17"/>
      <c r="AYA101" s="17"/>
      <c r="AYB101" s="17"/>
      <c r="AYC101" s="17"/>
      <c r="AYD101" s="17"/>
      <c r="AYE101" s="17"/>
      <c r="AYF101" s="17"/>
      <c r="AYG101" s="17"/>
      <c r="AYH101" s="17"/>
      <c r="AYI101" s="17"/>
      <c r="AYJ101" s="17"/>
      <c r="AYK101" s="17"/>
      <c r="AYL101" s="17"/>
      <c r="AYM101" s="17"/>
      <c r="AYN101" s="17"/>
      <c r="AYO101" s="17"/>
      <c r="AYP101" s="17"/>
      <c r="AYQ101" s="17"/>
      <c r="AYR101" s="17"/>
      <c r="AYS101" s="17"/>
      <c r="AYT101" s="17"/>
      <c r="AYU101" s="17"/>
      <c r="AYV101" s="17"/>
      <c r="AYW101" s="17"/>
      <c r="AYX101" s="17"/>
      <c r="AYY101" s="17"/>
      <c r="AYZ101" s="17"/>
      <c r="AZA101" s="17"/>
      <c r="AZB101" s="17"/>
      <c r="AZC101" s="17"/>
      <c r="AZD101" s="17"/>
      <c r="AZE101" s="17"/>
      <c r="AZF101" s="17"/>
      <c r="AZG101" s="17"/>
      <c r="AZH101" s="17"/>
      <c r="AZI101" s="17"/>
      <c r="AZJ101" s="17"/>
      <c r="AZK101" s="17"/>
      <c r="AZL101" s="17"/>
      <c r="AZM101" s="17"/>
      <c r="AZN101" s="17"/>
      <c r="AZO101" s="17"/>
      <c r="AZP101" s="17"/>
      <c r="AZQ101" s="17"/>
      <c r="AZR101" s="17"/>
      <c r="AZS101" s="17"/>
      <c r="AZT101" s="17"/>
      <c r="AZU101" s="17"/>
      <c r="AZV101" s="17"/>
      <c r="AZW101" s="17"/>
      <c r="AZX101" s="17"/>
      <c r="AZY101" s="17"/>
      <c r="AZZ101" s="17"/>
      <c r="BAA101" s="17"/>
      <c r="BAB101" s="17"/>
      <c r="BAC101" s="17"/>
      <c r="BAD101" s="17"/>
      <c r="BAE101" s="17"/>
      <c r="BAF101" s="17"/>
      <c r="BAG101" s="17"/>
      <c r="BAH101" s="17"/>
      <c r="BAI101" s="17"/>
      <c r="BAJ101" s="17"/>
      <c r="BAK101" s="17"/>
      <c r="BAL101" s="17"/>
      <c r="BAM101" s="17"/>
      <c r="BAN101" s="17"/>
      <c r="BAO101" s="17"/>
      <c r="BAP101" s="17"/>
      <c r="BAQ101" s="17"/>
      <c r="BAR101" s="17"/>
      <c r="BAS101" s="17"/>
      <c r="BAT101" s="17"/>
      <c r="BAU101" s="17"/>
      <c r="BAV101" s="17"/>
      <c r="BAW101" s="17"/>
      <c r="BAX101" s="17"/>
      <c r="BAY101" s="17"/>
      <c r="BAZ101" s="17"/>
      <c r="BBA101" s="17"/>
      <c r="BBB101" s="17"/>
      <c r="BBC101" s="17"/>
      <c r="BBD101" s="17"/>
      <c r="BBE101" s="17"/>
      <c r="BBF101" s="17"/>
      <c r="BBG101" s="17"/>
      <c r="BBH101" s="17"/>
      <c r="BBI101" s="17"/>
      <c r="BBJ101" s="17"/>
      <c r="BBK101" s="17"/>
      <c r="BBL101" s="17"/>
      <c r="BBM101" s="17"/>
      <c r="BBN101" s="17"/>
      <c r="BBO101" s="17"/>
      <c r="BBP101" s="17"/>
      <c r="BBQ101" s="17"/>
      <c r="BBR101" s="17"/>
      <c r="BBS101" s="17"/>
      <c r="BBT101" s="17"/>
      <c r="BBU101" s="17"/>
      <c r="BBV101" s="17"/>
      <c r="BBW101" s="17"/>
      <c r="BBX101" s="17"/>
      <c r="BBY101" s="17"/>
      <c r="BBZ101" s="17"/>
      <c r="BCA101" s="17"/>
      <c r="BCB101" s="17"/>
      <c r="BCC101" s="17"/>
      <c r="BCD101" s="17"/>
      <c r="BCE101" s="17"/>
      <c r="BCF101" s="17"/>
      <c r="BCG101" s="17"/>
      <c r="BCH101" s="17"/>
      <c r="BCI101" s="17"/>
      <c r="BCJ101" s="17"/>
      <c r="BCK101" s="17"/>
      <c r="BCL101" s="17"/>
      <c r="BCM101" s="17"/>
      <c r="BCN101" s="17"/>
      <c r="BCO101" s="17"/>
      <c r="BCP101" s="17"/>
      <c r="BCQ101" s="17"/>
      <c r="BCR101" s="17"/>
      <c r="BCS101" s="17"/>
      <c r="BCT101" s="17"/>
      <c r="BCU101" s="17"/>
      <c r="BCV101" s="17"/>
      <c r="BCW101" s="17"/>
      <c r="BCX101" s="17"/>
      <c r="BCY101" s="17"/>
      <c r="BCZ101" s="17"/>
      <c r="BDA101" s="17"/>
      <c r="BDB101" s="17"/>
      <c r="BDC101" s="17"/>
      <c r="BDD101" s="17"/>
      <c r="BDE101" s="17"/>
      <c r="BDF101" s="17"/>
      <c r="BDG101" s="17"/>
      <c r="BDH101" s="17"/>
      <c r="BDI101" s="17"/>
      <c r="BDJ101" s="17"/>
      <c r="BDK101" s="17"/>
      <c r="BDL101" s="17"/>
      <c r="BDM101" s="17"/>
      <c r="BDN101" s="17"/>
      <c r="BDO101" s="17"/>
      <c r="BDP101" s="17"/>
      <c r="BDQ101" s="17"/>
      <c r="BDR101" s="17"/>
      <c r="BDS101" s="17"/>
      <c r="BDT101" s="17"/>
      <c r="BDU101" s="17"/>
      <c r="BDV101" s="17"/>
      <c r="BDW101" s="17"/>
      <c r="BDX101" s="17"/>
      <c r="BDY101" s="17"/>
      <c r="BDZ101" s="17"/>
      <c r="BEA101" s="17"/>
      <c r="BEB101" s="17"/>
      <c r="BEC101" s="17"/>
      <c r="BED101" s="17"/>
      <c r="BEE101" s="17"/>
      <c r="BEF101" s="17"/>
      <c r="BEG101" s="17"/>
      <c r="BEH101" s="17"/>
      <c r="BEI101" s="17"/>
      <c r="BEJ101" s="17"/>
      <c r="BEK101" s="17"/>
      <c r="BEL101" s="17"/>
      <c r="BEM101" s="17"/>
      <c r="BEN101" s="17"/>
      <c r="BEO101" s="17"/>
      <c r="BEP101" s="17"/>
      <c r="BEQ101" s="17"/>
      <c r="BER101" s="17"/>
      <c r="BES101" s="17"/>
      <c r="BET101" s="17"/>
      <c r="BEU101" s="17"/>
      <c r="BEV101" s="17"/>
      <c r="BEW101" s="17"/>
      <c r="BEX101" s="17"/>
      <c r="BEY101" s="17"/>
      <c r="BEZ101" s="17"/>
      <c r="BFA101" s="17"/>
      <c r="BFB101" s="17"/>
      <c r="BFC101" s="17"/>
      <c r="BFD101" s="17"/>
      <c r="BFE101" s="17"/>
      <c r="BFF101" s="17"/>
      <c r="BFG101" s="17"/>
      <c r="BFH101" s="17"/>
      <c r="BFI101" s="17"/>
      <c r="BFJ101" s="17"/>
      <c r="BFK101" s="17"/>
      <c r="BFL101" s="17"/>
      <c r="BFM101" s="17"/>
      <c r="BFN101" s="17"/>
      <c r="BFO101" s="17"/>
      <c r="BFP101" s="17"/>
      <c r="BFQ101" s="17"/>
      <c r="BFR101" s="17"/>
      <c r="BFS101" s="17"/>
      <c r="BFT101" s="17"/>
      <c r="BFU101" s="17"/>
      <c r="BFV101" s="17"/>
      <c r="BFW101" s="17"/>
      <c r="BFX101" s="17"/>
      <c r="BFY101" s="17"/>
      <c r="BFZ101" s="17"/>
      <c r="BGA101" s="17"/>
      <c r="BGB101" s="17"/>
      <c r="BGC101" s="17"/>
      <c r="BGD101" s="17"/>
      <c r="BGE101" s="17"/>
      <c r="BGF101" s="17"/>
      <c r="BGG101" s="17"/>
      <c r="BGH101" s="17"/>
      <c r="BGI101" s="17"/>
      <c r="BGJ101" s="17"/>
      <c r="BGK101" s="17"/>
      <c r="BGL101" s="17"/>
      <c r="BGM101" s="17"/>
      <c r="BGN101" s="17"/>
      <c r="BGO101" s="17"/>
      <c r="BGP101" s="17"/>
      <c r="BGQ101" s="17"/>
      <c r="BGR101" s="17"/>
      <c r="BGS101" s="17"/>
      <c r="BGT101" s="17"/>
      <c r="BGU101" s="17"/>
      <c r="BGV101" s="17"/>
      <c r="BGW101" s="17"/>
      <c r="BGX101" s="17"/>
      <c r="BGY101" s="17"/>
      <c r="BGZ101" s="17"/>
      <c r="BHA101" s="17"/>
      <c r="BHB101" s="17"/>
      <c r="BHC101" s="17"/>
      <c r="BHD101" s="17"/>
      <c r="BHE101" s="17"/>
      <c r="BHF101" s="17"/>
      <c r="BHG101" s="17"/>
      <c r="BHH101" s="17"/>
      <c r="BHI101" s="17"/>
      <c r="BHJ101" s="17"/>
      <c r="BHK101" s="17"/>
      <c r="BHL101" s="17"/>
      <c r="BHM101" s="17"/>
      <c r="BHN101" s="17"/>
      <c r="BHO101" s="17"/>
      <c r="BHP101" s="17"/>
      <c r="BHQ101" s="17"/>
      <c r="BHR101" s="17"/>
      <c r="BHS101" s="17"/>
      <c r="BHT101" s="17"/>
      <c r="BHU101" s="17"/>
      <c r="BHV101" s="17"/>
      <c r="BHW101" s="17"/>
      <c r="BHX101" s="17"/>
      <c r="BHY101" s="17"/>
      <c r="BHZ101" s="17"/>
      <c r="BIA101" s="17"/>
      <c r="BIB101" s="17"/>
      <c r="BIC101" s="17"/>
      <c r="BID101" s="17"/>
      <c r="BIE101" s="17"/>
      <c r="BIF101" s="17"/>
      <c r="BIG101" s="17"/>
      <c r="BIH101" s="17"/>
      <c r="BII101" s="17"/>
      <c r="BIJ101" s="17"/>
      <c r="BIK101" s="17"/>
      <c r="BIL101" s="17"/>
      <c r="BIM101" s="17"/>
      <c r="BIN101" s="17"/>
      <c r="BIO101" s="17"/>
      <c r="BIP101" s="17"/>
      <c r="BIQ101" s="17"/>
      <c r="BIR101" s="17"/>
      <c r="BIS101" s="17"/>
      <c r="BIT101" s="17"/>
      <c r="BIU101" s="17"/>
      <c r="BIV101" s="17"/>
      <c r="BIW101" s="17"/>
      <c r="BIX101" s="17"/>
      <c r="BIY101" s="17"/>
      <c r="BIZ101" s="17"/>
      <c r="BJA101" s="17"/>
      <c r="BJB101" s="17"/>
      <c r="BJC101" s="17"/>
      <c r="BJD101" s="17"/>
      <c r="BJE101" s="17"/>
      <c r="BJF101" s="17"/>
      <c r="BJG101" s="17"/>
      <c r="BJH101" s="17"/>
      <c r="BJI101" s="17"/>
      <c r="BJJ101" s="17"/>
      <c r="BJK101" s="17"/>
      <c r="BJL101" s="17"/>
      <c r="BJM101" s="17"/>
      <c r="BJN101" s="17"/>
      <c r="BJO101" s="17"/>
      <c r="BJP101" s="17"/>
      <c r="BJQ101" s="17"/>
      <c r="BJR101" s="17"/>
      <c r="BJS101" s="17"/>
      <c r="BJT101" s="17"/>
      <c r="BJU101" s="17"/>
      <c r="BJV101" s="17"/>
      <c r="BJW101" s="17"/>
      <c r="BJX101" s="17"/>
      <c r="BJY101" s="17"/>
      <c r="BJZ101" s="17"/>
      <c r="BKA101" s="17"/>
      <c r="BKB101" s="17"/>
      <c r="BKC101" s="17"/>
      <c r="BKD101" s="17"/>
      <c r="BKE101" s="17"/>
      <c r="BKF101" s="17"/>
      <c r="BKG101" s="17"/>
      <c r="BKH101" s="17"/>
      <c r="BKI101" s="17"/>
      <c r="BKJ101" s="17"/>
      <c r="BKK101" s="17"/>
      <c r="BKL101" s="17"/>
      <c r="BKM101" s="17"/>
      <c r="BKN101" s="17"/>
      <c r="BKO101" s="17"/>
      <c r="BKP101" s="17"/>
      <c r="BKQ101" s="17"/>
      <c r="BKR101" s="17"/>
      <c r="BKS101" s="17"/>
      <c r="BKT101" s="17"/>
      <c r="BKU101" s="17"/>
      <c r="BKV101" s="17"/>
      <c r="BKW101" s="17"/>
      <c r="BKX101" s="17"/>
      <c r="BKY101" s="17"/>
      <c r="BKZ101" s="17"/>
      <c r="BLA101" s="17"/>
      <c r="BLB101" s="17"/>
      <c r="BLC101" s="17"/>
      <c r="BLD101" s="17"/>
      <c r="BLE101" s="17"/>
      <c r="BLF101" s="17"/>
      <c r="BLG101" s="17"/>
      <c r="BLH101" s="17"/>
      <c r="BLI101" s="17"/>
      <c r="BLJ101" s="17"/>
      <c r="BLK101" s="17"/>
      <c r="BLL101" s="17"/>
      <c r="BLM101" s="17"/>
      <c r="BLN101" s="17"/>
      <c r="BLO101" s="17"/>
      <c r="BLP101" s="17"/>
      <c r="BLQ101" s="17"/>
      <c r="BLR101" s="17"/>
      <c r="BLS101" s="17"/>
      <c r="BLT101" s="17"/>
      <c r="BLU101" s="17"/>
      <c r="BLV101" s="17"/>
      <c r="BLW101" s="17"/>
      <c r="BLX101" s="17"/>
      <c r="BLY101" s="17"/>
      <c r="BLZ101" s="17"/>
      <c r="BMA101" s="17"/>
      <c r="BMB101" s="17"/>
      <c r="BMC101" s="17"/>
      <c r="BMD101" s="17"/>
      <c r="BME101" s="17"/>
      <c r="BMF101" s="17"/>
      <c r="BMG101" s="17"/>
      <c r="BMH101" s="17"/>
      <c r="BMI101" s="17"/>
      <c r="BMJ101" s="17"/>
      <c r="BMK101" s="17"/>
      <c r="BML101" s="17"/>
      <c r="BMM101" s="17"/>
      <c r="BMN101" s="17"/>
      <c r="BMO101" s="17"/>
      <c r="BMP101" s="17"/>
      <c r="BMQ101" s="17"/>
      <c r="BMR101" s="17"/>
      <c r="BMS101" s="17"/>
      <c r="BMT101" s="17"/>
      <c r="BMU101" s="17"/>
      <c r="BMV101" s="17"/>
      <c r="BMW101" s="17"/>
      <c r="BMX101" s="17"/>
      <c r="BMY101" s="17"/>
      <c r="BMZ101" s="17"/>
      <c r="BNA101" s="17"/>
      <c r="BNB101" s="17"/>
      <c r="BNC101" s="17"/>
      <c r="BND101" s="17"/>
      <c r="BNE101" s="17"/>
      <c r="BNF101" s="17"/>
      <c r="BNG101" s="17"/>
      <c r="BNH101" s="17"/>
      <c r="BNI101" s="17"/>
      <c r="BNJ101" s="17"/>
      <c r="BNK101" s="17"/>
      <c r="BNL101" s="17"/>
      <c r="BNM101" s="17"/>
      <c r="BNN101" s="17"/>
      <c r="BNO101" s="17"/>
      <c r="BNP101" s="17"/>
      <c r="BNQ101" s="17"/>
      <c r="BNR101" s="17"/>
      <c r="BNS101" s="17"/>
      <c r="BNT101" s="17"/>
      <c r="BNU101" s="17"/>
      <c r="BNV101" s="17"/>
      <c r="BNW101" s="17"/>
      <c r="BNX101" s="17"/>
      <c r="BNY101" s="17"/>
      <c r="BNZ101" s="17"/>
      <c r="BOA101" s="17"/>
      <c r="BOB101" s="17"/>
      <c r="BOC101" s="17"/>
      <c r="BOD101" s="17"/>
      <c r="BOE101" s="17"/>
      <c r="BOF101" s="17"/>
      <c r="BOG101" s="17"/>
      <c r="BOH101" s="17"/>
      <c r="BOI101" s="17"/>
      <c r="BOJ101" s="17"/>
      <c r="BOK101" s="17"/>
      <c r="BOL101" s="17"/>
      <c r="BOM101" s="17"/>
      <c r="BON101" s="17"/>
      <c r="BOO101" s="17"/>
      <c r="BOP101" s="17"/>
      <c r="BOQ101" s="17"/>
      <c r="BOR101" s="17"/>
      <c r="BOS101" s="17"/>
      <c r="BOT101" s="17"/>
      <c r="BOU101" s="17"/>
      <c r="BOV101" s="17"/>
      <c r="BOW101" s="17"/>
      <c r="BOX101" s="17"/>
      <c r="BOY101" s="17"/>
      <c r="BOZ101" s="17"/>
      <c r="BPA101" s="17"/>
      <c r="BPB101" s="17"/>
      <c r="BPC101" s="17"/>
      <c r="BPD101" s="17"/>
      <c r="BPE101" s="17"/>
      <c r="BPF101" s="17"/>
      <c r="BPG101" s="17"/>
      <c r="BPH101" s="17"/>
      <c r="BPI101" s="17"/>
      <c r="BPJ101" s="17"/>
      <c r="BPK101" s="17"/>
    </row>
    <row r="102" spans="1:1779" s="18" customFormat="1" ht="21" customHeight="1" x14ac:dyDescent="0.25">
      <c r="A102" s="108"/>
      <c r="B102" s="279" t="s">
        <v>11</v>
      </c>
      <c r="C102" s="280"/>
      <c r="D102" s="281"/>
      <c r="E102" s="69">
        <f>F102+L102+M102+N102+O102</f>
        <v>4400</v>
      </c>
      <c r="F102" s="169">
        <f>F95+F82</f>
        <v>880</v>
      </c>
      <c r="G102" s="170"/>
      <c r="H102" s="170"/>
      <c r="I102" s="170"/>
      <c r="J102" s="170"/>
      <c r="K102" s="171"/>
      <c r="L102" s="69">
        <f>L95+L82</f>
        <v>880</v>
      </c>
      <c r="M102" s="93">
        <f>M82+M96</f>
        <v>880</v>
      </c>
      <c r="N102" s="69">
        <f>N95+N82</f>
        <v>880</v>
      </c>
      <c r="O102" s="69">
        <f>O82+O95</f>
        <v>880</v>
      </c>
      <c r="P102" s="291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  <c r="BW102" s="17"/>
      <c r="BX102" s="17"/>
      <c r="BY102" s="17"/>
      <c r="BZ102" s="17"/>
      <c r="CA102" s="17"/>
      <c r="CB102" s="17"/>
      <c r="CC102" s="17"/>
      <c r="CD102" s="17"/>
      <c r="CE102" s="17"/>
      <c r="CF102" s="17"/>
      <c r="CG102" s="17"/>
      <c r="CH102" s="17"/>
      <c r="CI102" s="17"/>
      <c r="CJ102" s="17"/>
      <c r="CK102" s="17"/>
      <c r="CL102" s="17"/>
      <c r="CM102" s="17"/>
      <c r="CN102" s="17"/>
      <c r="CO102" s="17"/>
      <c r="CP102" s="17"/>
      <c r="CQ102" s="17"/>
      <c r="CR102" s="17"/>
      <c r="CS102" s="17"/>
      <c r="CT102" s="17"/>
      <c r="CU102" s="17"/>
      <c r="CV102" s="17"/>
      <c r="CW102" s="17"/>
      <c r="CX102" s="17"/>
      <c r="CY102" s="17"/>
      <c r="CZ102" s="17"/>
      <c r="DA102" s="17"/>
      <c r="DB102" s="17"/>
      <c r="DC102" s="17"/>
      <c r="DD102" s="17"/>
      <c r="DE102" s="17"/>
      <c r="DF102" s="17"/>
      <c r="DG102" s="17"/>
      <c r="DH102" s="17"/>
      <c r="DI102" s="17"/>
      <c r="DJ102" s="17"/>
      <c r="DK102" s="17"/>
      <c r="DL102" s="17"/>
      <c r="DM102" s="17"/>
      <c r="DN102" s="17"/>
      <c r="DO102" s="17"/>
      <c r="DP102" s="17"/>
      <c r="DQ102" s="17"/>
      <c r="DR102" s="17"/>
      <c r="DS102" s="17"/>
      <c r="DT102" s="17"/>
      <c r="DU102" s="17"/>
      <c r="DV102" s="17"/>
      <c r="DW102" s="17"/>
      <c r="DX102" s="17"/>
      <c r="DY102" s="17"/>
      <c r="DZ102" s="17"/>
      <c r="EA102" s="17"/>
      <c r="EB102" s="17"/>
      <c r="EC102" s="17"/>
      <c r="ED102" s="17"/>
      <c r="EE102" s="17"/>
      <c r="EF102" s="17"/>
      <c r="EG102" s="17"/>
      <c r="EH102" s="17"/>
      <c r="EI102" s="17"/>
      <c r="EJ102" s="17"/>
      <c r="EK102" s="17"/>
      <c r="EL102" s="17"/>
      <c r="EM102" s="17"/>
      <c r="EN102" s="17"/>
      <c r="EO102" s="17"/>
      <c r="EP102" s="17"/>
      <c r="EQ102" s="17"/>
      <c r="ER102" s="17"/>
      <c r="ES102" s="17"/>
      <c r="ET102" s="17"/>
      <c r="EU102" s="17"/>
      <c r="EV102" s="17"/>
      <c r="EW102" s="17"/>
      <c r="EX102" s="17"/>
      <c r="EY102" s="17"/>
      <c r="EZ102" s="17"/>
      <c r="FA102" s="17"/>
      <c r="FB102" s="17"/>
      <c r="FC102" s="17"/>
      <c r="FD102" s="17"/>
      <c r="FE102" s="17"/>
      <c r="FF102" s="17"/>
      <c r="FG102" s="17"/>
      <c r="FH102" s="17"/>
      <c r="FI102" s="17"/>
      <c r="FJ102" s="17"/>
      <c r="FK102" s="17"/>
      <c r="FL102" s="17"/>
      <c r="FM102" s="17"/>
      <c r="FN102" s="17"/>
      <c r="FO102" s="17"/>
      <c r="FP102" s="17"/>
      <c r="FQ102" s="17"/>
      <c r="FR102" s="17"/>
      <c r="FS102" s="17"/>
      <c r="FT102" s="17"/>
      <c r="FU102" s="17"/>
      <c r="FV102" s="17"/>
      <c r="FW102" s="17"/>
      <c r="FX102" s="17"/>
      <c r="FY102" s="17"/>
      <c r="FZ102" s="17"/>
      <c r="GA102" s="17"/>
      <c r="GB102" s="17"/>
      <c r="GC102" s="17"/>
      <c r="GD102" s="17"/>
      <c r="GE102" s="17"/>
      <c r="GF102" s="17"/>
      <c r="GG102" s="17"/>
      <c r="GH102" s="17"/>
      <c r="GI102" s="17"/>
      <c r="GJ102" s="17"/>
      <c r="GK102" s="17"/>
      <c r="GL102" s="17"/>
      <c r="GM102" s="17"/>
      <c r="GN102" s="17"/>
      <c r="GO102" s="17"/>
      <c r="GP102" s="17"/>
      <c r="GQ102" s="17"/>
      <c r="GR102" s="17"/>
      <c r="GS102" s="17"/>
      <c r="GT102" s="17"/>
      <c r="GU102" s="17"/>
      <c r="GV102" s="17"/>
      <c r="GW102" s="17"/>
      <c r="GX102" s="17"/>
      <c r="GY102" s="17"/>
      <c r="GZ102" s="17"/>
      <c r="HA102" s="17"/>
      <c r="HB102" s="17"/>
      <c r="HC102" s="17"/>
      <c r="HD102" s="17"/>
      <c r="HE102" s="17"/>
      <c r="HF102" s="17"/>
      <c r="HG102" s="17"/>
      <c r="HH102" s="17"/>
      <c r="HI102" s="17"/>
      <c r="HJ102" s="17"/>
      <c r="HK102" s="17"/>
      <c r="HL102" s="17"/>
      <c r="HM102" s="17"/>
      <c r="HN102" s="17"/>
      <c r="HO102" s="17"/>
      <c r="HP102" s="17"/>
      <c r="HQ102" s="17"/>
      <c r="HR102" s="17"/>
      <c r="HS102" s="17"/>
      <c r="HT102" s="17"/>
      <c r="HU102" s="17"/>
      <c r="HV102" s="17"/>
      <c r="HW102" s="17"/>
      <c r="HX102" s="17"/>
      <c r="HY102" s="17"/>
      <c r="HZ102" s="17"/>
      <c r="IA102" s="17"/>
      <c r="IB102" s="17"/>
      <c r="IC102" s="17"/>
      <c r="ID102" s="17"/>
      <c r="IE102" s="17"/>
      <c r="IF102" s="17"/>
      <c r="IG102" s="17"/>
      <c r="IH102" s="17"/>
      <c r="II102" s="17"/>
      <c r="IJ102" s="17"/>
      <c r="IK102" s="17"/>
      <c r="IL102" s="17"/>
      <c r="IM102" s="17"/>
      <c r="IN102" s="17"/>
      <c r="IO102" s="17"/>
      <c r="IP102" s="17"/>
      <c r="IQ102" s="17"/>
      <c r="IR102" s="17"/>
      <c r="IS102" s="17"/>
      <c r="IT102" s="17"/>
      <c r="IU102" s="17"/>
      <c r="IV102" s="17"/>
      <c r="IW102" s="17"/>
      <c r="IX102" s="17"/>
      <c r="IY102" s="17"/>
      <c r="IZ102" s="17"/>
      <c r="JA102" s="17"/>
      <c r="JB102" s="17"/>
      <c r="JC102" s="17"/>
      <c r="JD102" s="17"/>
      <c r="JE102" s="17"/>
      <c r="JF102" s="17"/>
      <c r="JG102" s="17"/>
      <c r="JH102" s="17"/>
      <c r="JI102" s="17"/>
      <c r="JJ102" s="17"/>
      <c r="JK102" s="17"/>
      <c r="JL102" s="17"/>
      <c r="JM102" s="17"/>
      <c r="JN102" s="17"/>
      <c r="JO102" s="17"/>
      <c r="JP102" s="17"/>
      <c r="JQ102" s="17"/>
      <c r="JR102" s="17"/>
      <c r="JS102" s="17"/>
      <c r="JT102" s="17"/>
      <c r="JU102" s="17"/>
      <c r="JV102" s="17"/>
      <c r="JW102" s="17"/>
      <c r="JX102" s="17"/>
      <c r="JY102" s="17"/>
      <c r="JZ102" s="17"/>
      <c r="KA102" s="17"/>
      <c r="KB102" s="17"/>
      <c r="KC102" s="17"/>
      <c r="KD102" s="17"/>
      <c r="KE102" s="17"/>
      <c r="KF102" s="17"/>
      <c r="KG102" s="17"/>
      <c r="KH102" s="17"/>
      <c r="KI102" s="17"/>
      <c r="KJ102" s="17"/>
      <c r="KK102" s="17"/>
      <c r="KL102" s="17"/>
      <c r="KM102" s="17"/>
      <c r="KN102" s="17"/>
      <c r="KO102" s="17"/>
      <c r="KP102" s="17"/>
      <c r="KQ102" s="17"/>
      <c r="KR102" s="17"/>
      <c r="KS102" s="17"/>
      <c r="KT102" s="17"/>
      <c r="KU102" s="17"/>
      <c r="KV102" s="17"/>
      <c r="KW102" s="17"/>
      <c r="KX102" s="17"/>
      <c r="KY102" s="17"/>
      <c r="KZ102" s="17"/>
      <c r="LA102" s="17"/>
      <c r="LB102" s="17"/>
      <c r="LC102" s="17"/>
      <c r="LD102" s="17"/>
      <c r="LE102" s="17"/>
      <c r="LF102" s="17"/>
      <c r="LG102" s="17"/>
      <c r="LH102" s="17"/>
      <c r="LI102" s="17"/>
      <c r="LJ102" s="17"/>
      <c r="LK102" s="17"/>
      <c r="LL102" s="17"/>
      <c r="LM102" s="17"/>
      <c r="LN102" s="17"/>
      <c r="LO102" s="17"/>
      <c r="LP102" s="17"/>
      <c r="LQ102" s="17"/>
      <c r="LR102" s="17"/>
      <c r="LS102" s="17"/>
      <c r="LT102" s="17"/>
      <c r="LU102" s="17"/>
      <c r="LV102" s="17"/>
      <c r="LW102" s="17"/>
      <c r="LX102" s="17"/>
      <c r="LY102" s="17"/>
      <c r="LZ102" s="17"/>
      <c r="MA102" s="17"/>
      <c r="MB102" s="17"/>
      <c r="MC102" s="17"/>
      <c r="MD102" s="17"/>
      <c r="ME102" s="17"/>
      <c r="MF102" s="17"/>
      <c r="MG102" s="17"/>
      <c r="MH102" s="17"/>
      <c r="MI102" s="17"/>
      <c r="MJ102" s="17"/>
      <c r="MK102" s="17"/>
      <c r="ML102" s="17"/>
      <c r="MM102" s="17"/>
      <c r="MN102" s="17"/>
      <c r="MO102" s="17"/>
      <c r="MP102" s="17"/>
      <c r="MQ102" s="17"/>
      <c r="MR102" s="17"/>
      <c r="MS102" s="17"/>
      <c r="MT102" s="17"/>
      <c r="MU102" s="17"/>
      <c r="MV102" s="17"/>
      <c r="MW102" s="17"/>
      <c r="MX102" s="17"/>
      <c r="MY102" s="17"/>
      <c r="MZ102" s="17"/>
      <c r="NA102" s="17"/>
      <c r="NB102" s="17"/>
      <c r="NC102" s="17"/>
      <c r="ND102" s="17"/>
      <c r="NE102" s="17"/>
      <c r="NF102" s="17"/>
      <c r="NG102" s="17"/>
      <c r="NH102" s="17"/>
      <c r="NI102" s="17"/>
      <c r="NJ102" s="17"/>
      <c r="NK102" s="17"/>
      <c r="NL102" s="17"/>
      <c r="NM102" s="17"/>
      <c r="NN102" s="17"/>
      <c r="NO102" s="17"/>
      <c r="NP102" s="17"/>
      <c r="NQ102" s="17"/>
      <c r="NR102" s="17"/>
      <c r="NS102" s="17"/>
      <c r="NT102" s="17"/>
      <c r="NU102" s="17"/>
      <c r="NV102" s="17"/>
      <c r="NW102" s="17"/>
      <c r="NX102" s="17"/>
      <c r="NY102" s="17"/>
      <c r="NZ102" s="17"/>
      <c r="OA102" s="17"/>
      <c r="OB102" s="17"/>
      <c r="OC102" s="17"/>
      <c r="OD102" s="17"/>
      <c r="OE102" s="17"/>
      <c r="OF102" s="17"/>
      <c r="OG102" s="17"/>
      <c r="OH102" s="17"/>
      <c r="OI102" s="17"/>
      <c r="OJ102" s="17"/>
      <c r="OK102" s="17"/>
      <c r="OL102" s="17"/>
      <c r="OM102" s="17"/>
      <c r="ON102" s="17"/>
      <c r="OO102" s="17"/>
      <c r="OP102" s="17"/>
      <c r="OQ102" s="17"/>
      <c r="OR102" s="17"/>
      <c r="OS102" s="17"/>
      <c r="OT102" s="17"/>
      <c r="OU102" s="17"/>
      <c r="OV102" s="17"/>
      <c r="OW102" s="17"/>
      <c r="OX102" s="17"/>
      <c r="OY102" s="17"/>
      <c r="OZ102" s="17"/>
      <c r="PA102" s="17"/>
      <c r="PB102" s="17"/>
      <c r="PC102" s="17"/>
      <c r="PD102" s="17"/>
      <c r="PE102" s="17"/>
      <c r="PF102" s="17"/>
      <c r="PG102" s="17"/>
      <c r="PH102" s="17"/>
      <c r="PI102" s="17"/>
      <c r="PJ102" s="17"/>
      <c r="PK102" s="17"/>
      <c r="PL102" s="17"/>
      <c r="PM102" s="17"/>
      <c r="PN102" s="17"/>
      <c r="PO102" s="17"/>
      <c r="PP102" s="17"/>
      <c r="PQ102" s="17"/>
      <c r="PR102" s="17"/>
      <c r="PS102" s="17"/>
      <c r="PT102" s="17"/>
      <c r="PU102" s="17"/>
      <c r="PV102" s="17"/>
      <c r="PW102" s="17"/>
      <c r="PX102" s="17"/>
      <c r="PY102" s="17"/>
      <c r="PZ102" s="17"/>
      <c r="QA102" s="17"/>
      <c r="QB102" s="17"/>
      <c r="QC102" s="17"/>
      <c r="QD102" s="17"/>
      <c r="QE102" s="17"/>
      <c r="QF102" s="17"/>
      <c r="QG102" s="17"/>
      <c r="QH102" s="17"/>
      <c r="QI102" s="17"/>
      <c r="QJ102" s="17"/>
      <c r="QK102" s="17"/>
      <c r="QL102" s="17"/>
      <c r="QM102" s="17"/>
      <c r="QN102" s="17"/>
      <c r="QO102" s="17"/>
      <c r="QP102" s="17"/>
      <c r="QQ102" s="17"/>
      <c r="QR102" s="17"/>
      <c r="QS102" s="17"/>
      <c r="QT102" s="17"/>
      <c r="QU102" s="17"/>
      <c r="QV102" s="17"/>
      <c r="QW102" s="17"/>
      <c r="QX102" s="17"/>
      <c r="QY102" s="17"/>
      <c r="QZ102" s="17"/>
      <c r="RA102" s="17"/>
      <c r="RB102" s="17"/>
      <c r="RC102" s="17"/>
      <c r="RD102" s="17"/>
      <c r="RE102" s="17"/>
      <c r="RF102" s="17"/>
      <c r="RG102" s="17"/>
      <c r="RH102" s="17"/>
      <c r="RI102" s="17"/>
      <c r="RJ102" s="17"/>
      <c r="RK102" s="17"/>
      <c r="RL102" s="17"/>
      <c r="RM102" s="17"/>
      <c r="RN102" s="17"/>
      <c r="RO102" s="17"/>
      <c r="RP102" s="17"/>
      <c r="RQ102" s="17"/>
      <c r="RR102" s="17"/>
      <c r="RS102" s="17"/>
      <c r="RT102" s="17"/>
      <c r="RU102" s="17"/>
      <c r="RV102" s="17"/>
      <c r="RW102" s="17"/>
      <c r="RX102" s="17"/>
      <c r="RY102" s="17"/>
      <c r="RZ102" s="17"/>
      <c r="SA102" s="17"/>
      <c r="SB102" s="17"/>
      <c r="SC102" s="17"/>
      <c r="SD102" s="17"/>
      <c r="SE102" s="17"/>
      <c r="SF102" s="17"/>
      <c r="SG102" s="17"/>
      <c r="SH102" s="17"/>
      <c r="SI102" s="17"/>
      <c r="SJ102" s="17"/>
      <c r="SK102" s="17"/>
      <c r="SL102" s="17"/>
      <c r="SM102" s="17"/>
      <c r="SN102" s="17"/>
      <c r="SO102" s="17"/>
      <c r="SP102" s="17"/>
      <c r="SQ102" s="17"/>
      <c r="SR102" s="17"/>
      <c r="SS102" s="17"/>
      <c r="ST102" s="17"/>
      <c r="SU102" s="17"/>
      <c r="SV102" s="17"/>
      <c r="SW102" s="17"/>
      <c r="SX102" s="17"/>
      <c r="SY102" s="17"/>
      <c r="SZ102" s="17"/>
      <c r="TA102" s="17"/>
      <c r="TB102" s="17"/>
      <c r="TC102" s="17"/>
      <c r="TD102" s="17"/>
      <c r="TE102" s="17"/>
      <c r="TF102" s="17"/>
      <c r="TG102" s="17"/>
      <c r="TH102" s="17"/>
      <c r="TI102" s="17"/>
      <c r="TJ102" s="17"/>
      <c r="TK102" s="17"/>
      <c r="TL102" s="17"/>
      <c r="TM102" s="17"/>
      <c r="TN102" s="17"/>
      <c r="TO102" s="17"/>
      <c r="TP102" s="17"/>
      <c r="TQ102" s="17"/>
      <c r="TR102" s="17"/>
      <c r="TS102" s="17"/>
      <c r="TT102" s="17"/>
      <c r="TU102" s="17"/>
      <c r="TV102" s="17"/>
      <c r="TW102" s="17"/>
      <c r="TX102" s="17"/>
      <c r="TY102" s="17"/>
      <c r="TZ102" s="17"/>
      <c r="UA102" s="17"/>
      <c r="UB102" s="17"/>
      <c r="UC102" s="17"/>
      <c r="UD102" s="17"/>
      <c r="UE102" s="17"/>
      <c r="UF102" s="17"/>
      <c r="UG102" s="17"/>
      <c r="UH102" s="17"/>
      <c r="UI102" s="17"/>
      <c r="UJ102" s="17"/>
      <c r="UK102" s="17"/>
      <c r="UL102" s="17"/>
      <c r="UM102" s="17"/>
      <c r="UN102" s="17"/>
      <c r="UO102" s="17"/>
      <c r="UP102" s="17"/>
      <c r="UQ102" s="17"/>
      <c r="UR102" s="17"/>
      <c r="US102" s="17"/>
      <c r="UT102" s="17"/>
      <c r="UU102" s="17"/>
      <c r="UV102" s="17"/>
      <c r="UW102" s="17"/>
      <c r="UX102" s="17"/>
      <c r="UY102" s="17"/>
      <c r="UZ102" s="17"/>
      <c r="VA102" s="17"/>
      <c r="VB102" s="17"/>
      <c r="VC102" s="17"/>
      <c r="VD102" s="17"/>
      <c r="VE102" s="17"/>
      <c r="VF102" s="17"/>
      <c r="VG102" s="17"/>
      <c r="VH102" s="17"/>
      <c r="VI102" s="17"/>
      <c r="VJ102" s="17"/>
      <c r="VK102" s="17"/>
      <c r="VL102" s="17"/>
      <c r="VM102" s="17"/>
      <c r="VN102" s="17"/>
      <c r="VO102" s="17"/>
      <c r="VP102" s="17"/>
      <c r="VQ102" s="17"/>
      <c r="VR102" s="17"/>
      <c r="VS102" s="17"/>
      <c r="VT102" s="17"/>
      <c r="VU102" s="17"/>
      <c r="VV102" s="17"/>
      <c r="VW102" s="17"/>
      <c r="VX102" s="17"/>
      <c r="VY102" s="17"/>
      <c r="VZ102" s="17"/>
      <c r="WA102" s="17"/>
      <c r="WB102" s="17"/>
      <c r="WC102" s="17"/>
      <c r="WD102" s="17"/>
      <c r="WE102" s="17"/>
      <c r="WF102" s="17"/>
      <c r="WG102" s="17"/>
      <c r="WH102" s="17"/>
      <c r="WI102" s="17"/>
      <c r="WJ102" s="17"/>
      <c r="WK102" s="17"/>
      <c r="WL102" s="17"/>
      <c r="WM102" s="17"/>
      <c r="WN102" s="17"/>
      <c r="WO102" s="17"/>
      <c r="WP102" s="17"/>
      <c r="WQ102" s="17"/>
      <c r="WR102" s="17"/>
      <c r="WS102" s="17"/>
      <c r="WT102" s="17"/>
      <c r="WU102" s="17"/>
      <c r="WV102" s="17"/>
      <c r="WW102" s="17"/>
      <c r="WX102" s="17"/>
      <c r="WY102" s="17"/>
      <c r="WZ102" s="17"/>
      <c r="XA102" s="17"/>
      <c r="XB102" s="17"/>
      <c r="XC102" s="17"/>
      <c r="XD102" s="17"/>
      <c r="XE102" s="17"/>
      <c r="XF102" s="17"/>
      <c r="XG102" s="17"/>
      <c r="XH102" s="17"/>
      <c r="XI102" s="17"/>
      <c r="XJ102" s="17"/>
      <c r="XK102" s="17"/>
      <c r="XL102" s="17"/>
      <c r="XM102" s="17"/>
      <c r="XN102" s="17"/>
      <c r="XO102" s="17"/>
      <c r="XP102" s="17"/>
      <c r="XQ102" s="17"/>
      <c r="XR102" s="17"/>
      <c r="XS102" s="17"/>
      <c r="XT102" s="17"/>
      <c r="XU102" s="17"/>
      <c r="XV102" s="17"/>
      <c r="XW102" s="17"/>
      <c r="XX102" s="17"/>
      <c r="XY102" s="17"/>
      <c r="XZ102" s="17"/>
      <c r="YA102" s="17"/>
      <c r="YB102" s="17"/>
      <c r="YC102" s="17"/>
      <c r="YD102" s="17"/>
      <c r="YE102" s="17"/>
      <c r="YF102" s="17"/>
      <c r="YG102" s="17"/>
      <c r="YH102" s="17"/>
      <c r="YI102" s="17"/>
      <c r="YJ102" s="17"/>
      <c r="YK102" s="17"/>
      <c r="YL102" s="17"/>
      <c r="YM102" s="17"/>
      <c r="YN102" s="17"/>
      <c r="YO102" s="17"/>
      <c r="YP102" s="17"/>
      <c r="YQ102" s="17"/>
      <c r="YR102" s="17"/>
      <c r="YS102" s="17"/>
      <c r="YT102" s="17"/>
      <c r="YU102" s="17"/>
      <c r="YV102" s="17"/>
      <c r="YW102" s="17"/>
      <c r="YX102" s="17"/>
      <c r="YY102" s="17"/>
      <c r="YZ102" s="17"/>
      <c r="ZA102" s="17"/>
      <c r="ZB102" s="17"/>
      <c r="ZC102" s="17"/>
      <c r="ZD102" s="17"/>
      <c r="ZE102" s="17"/>
      <c r="ZF102" s="17"/>
      <c r="ZG102" s="17"/>
      <c r="ZH102" s="17"/>
      <c r="ZI102" s="17"/>
      <c r="ZJ102" s="17"/>
      <c r="ZK102" s="17"/>
      <c r="ZL102" s="17"/>
      <c r="ZM102" s="17"/>
      <c r="ZN102" s="17"/>
      <c r="ZO102" s="17"/>
      <c r="ZP102" s="17"/>
      <c r="ZQ102" s="17"/>
      <c r="ZR102" s="17"/>
      <c r="ZS102" s="17"/>
      <c r="ZT102" s="17"/>
      <c r="ZU102" s="17"/>
      <c r="ZV102" s="17"/>
      <c r="ZW102" s="17"/>
      <c r="ZX102" s="17"/>
      <c r="ZY102" s="17"/>
      <c r="ZZ102" s="17"/>
      <c r="AAA102" s="17"/>
      <c r="AAB102" s="17"/>
      <c r="AAC102" s="17"/>
      <c r="AAD102" s="17"/>
      <c r="AAE102" s="17"/>
      <c r="AAF102" s="17"/>
      <c r="AAG102" s="17"/>
      <c r="AAH102" s="17"/>
      <c r="AAI102" s="17"/>
      <c r="AAJ102" s="17"/>
      <c r="AAK102" s="17"/>
      <c r="AAL102" s="17"/>
      <c r="AAM102" s="17"/>
      <c r="AAN102" s="17"/>
      <c r="AAO102" s="17"/>
      <c r="AAP102" s="17"/>
      <c r="AAQ102" s="17"/>
      <c r="AAR102" s="17"/>
      <c r="AAS102" s="17"/>
      <c r="AAT102" s="17"/>
      <c r="AAU102" s="17"/>
      <c r="AAV102" s="17"/>
      <c r="AAW102" s="17"/>
      <c r="AAX102" s="17"/>
      <c r="AAY102" s="17"/>
      <c r="AAZ102" s="17"/>
      <c r="ABA102" s="17"/>
      <c r="ABB102" s="17"/>
      <c r="ABC102" s="17"/>
      <c r="ABD102" s="17"/>
      <c r="ABE102" s="17"/>
      <c r="ABF102" s="17"/>
      <c r="ABG102" s="17"/>
      <c r="ABH102" s="17"/>
      <c r="ABI102" s="17"/>
      <c r="ABJ102" s="17"/>
      <c r="ABK102" s="17"/>
      <c r="ABL102" s="17"/>
      <c r="ABM102" s="17"/>
      <c r="ABN102" s="17"/>
      <c r="ABO102" s="17"/>
      <c r="ABP102" s="17"/>
      <c r="ABQ102" s="17"/>
      <c r="ABR102" s="17"/>
      <c r="ABS102" s="17"/>
      <c r="ABT102" s="17"/>
      <c r="ABU102" s="17"/>
      <c r="ABV102" s="17"/>
      <c r="ABW102" s="17"/>
      <c r="ABX102" s="17"/>
      <c r="ABY102" s="17"/>
      <c r="ABZ102" s="17"/>
      <c r="ACA102" s="17"/>
      <c r="ACB102" s="17"/>
      <c r="ACC102" s="17"/>
      <c r="ACD102" s="17"/>
      <c r="ACE102" s="17"/>
      <c r="ACF102" s="17"/>
      <c r="ACG102" s="17"/>
      <c r="ACH102" s="17"/>
      <c r="ACI102" s="17"/>
      <c r="ACJ102" s="17"/>
      <c r="ACK102" s="17"/>
      <c r="ACL102" s="17"/>
      <c r="ACM102" s="17"/>
      <c r="ACN102" s="17"/>
      <c r="ACO102" s="17"/>
      <c r="ACP102" s="17"/>
      <c r="ACQ102" s="17"/>
      <c r="ACR102" s="17"/>
      <c r="ACS102" s="17"/>
      <c r="ACT102" s="17"/>
      <c r="ACU102" s="17"/>
      <c r="ACV102" s="17"/>
      <c r="ACW102" s="17"/>
      <c r="ACX102" s="17"/>
      <c r="ACY102" s="17"/>
      <c r="ACZ102" s="17"/>
      <c r="ADA102" s="17"/>
      <c r="ADB102" s="17"/>
      <c r="ADC102" s="17"/>
      <c r="ADD102" s="17"/>
      <c r="ADE102" s="17"/>
      <c r="ADF102" s="17"/>
      <c r="ADG102" s="17"/>
      <c r="ADH102" s="17"/>
      <c r="ADI102" s="17"/>
      <c r="ADJ102" s="17"/>
      <c r="ADK102" s="17"/>
      <c r="ADL102" s="17"/>
      <c r="ADM102" s="17"/>
      <c r="ADN102" s="17"/>
      <c r="ADO102" s="17"/>
      <c r="ADP102" s="17"/>
      <c r="ADQ102" s="17"/>
      <c r="ADR102" s="17"/>
      <c r="ADS102" s="17"/>
      <c r="ADT102" s="17"/>
      <c r="ADU102" s="17"/>
      <c r="ADV102" s="17"/>
      <c r="ADW102" s="17"/>
      <c r="ADX102" s="17"/>
      <c r="ADY102" s="17"/>
      <c r="ADZ102" s="17"/>
      <c r="AEA102" s="17"/>
      <c r="AEB102" s="17"/>
      <c r="AEC102" s="17"/>
      <c r="AED102" s="17"/>
      <c r="AEE102" s="17"/>
      <c r="AEF102" s="17"/>
      <c r="AEG102" s="17"/>
      <c r="AEH102" s="17"/>
      <c r="AEI102" s="17"/>
      <c r="AEJ102" s="17"/>
      <c r="AEK102" s="17"/>
      <c r="AEL102" s="17"/>
      <c r="AEM102" s="17"/>
      <c r="AEN102" s="17"/>
      <c r="AEO102" s="17"/>
      <c r="AEP102" s="17"/>
      <c r="AEQ102" s="17"/>
      <c r="AER102" s="17"/>
      <c r="AES102" s="17"/>
      <c r="AET102" s="17"/>
      <c r="AEU102" s="17"/>
      <c r="AEV102" s="17"/>
      <c r="AEW102" s="17"/>
      <c r="AEX102" s="17"/>
      <c r="AEY102" s="17"/>
      <c r="AEZ102" s="17"/>
      <c r="AFA102" s="17"/>
      <c r="AFB102" s="17"/>
      <c r="AFC102" s="17"/>
      <c r="AFD102" s="17"/>
      <c r="AFE102" s="17"/>
      <c r="AFF102" s="17"/>
      <c r="AFG102" s="17"/>
      <c r="AFH102" s="17"/>
      <c r="AFI102" s="17"/>
      <c r="AFJ102" s="17"/>
      <c r="AFK102" s="17"/>
      <c r="AFL102" s="17"/>
      <c r="AFM102" s="17"/>
      <c r="AFN102" s="17"/>
      <c r="AFO102" s="17"/>
      <c r="AFP102" s="17"/>
      <c r="AFQ102" s="17"/>
      <c r="AFR102" s="17"/>
      <c r="AFS102" s="17"/>
      <c r="AFT102" s="17"/>
      <c r="AFU102" s="17"/>
      <c r="AFV102" s="17"/>
      <c r="AFW102" s="17"/>
      <c r="AFX102" s="17"/>
      <c r="AFY102" s="17"/>
      <c r="AFZ102" s="17"/>
      <c r="AGA102" s="17"/>
      <c r="AGB102" s="17"/>
      <c r="AGC102" s="17"/>
      <c r="AGD102" s="17"/>
      <c r="AGE102" s="17"/>
      <c r="AGF102" s="17"/>
      <c r="AGG102" s="17"/>
      <c r="AGH102" s="17"/>
      <c r="AGI102" s="17"/>
      <c r="AGJ102" s="17"/>
      <c r="AGK102" s="17"/>
      <c r="AGL102" s="17"/>
      <c r="AGM102" s="17"/>
      <c r="AGN102" s="17"/>
      <c r="AGO102" s="17"/>
      <c r="AGP102" s="17"/>
      <c r="AGQ102" s="17"/>
      <c r="AGR102" s="17"/>
      <c r="AGS102" s="17"/>
      <c r="AGT102" s="17"/>
      <c r="AGU102" s="17"/>
      <c r="AGV102" s="17"/>
      <c r="AGW102" s="17"/>
      <c r="AGX102" s="17"/>
      <c r="AGY102" s="17"/>
      <c r="AGZ102" s="17"/>
      <c r="AHA102" s="17"/>
      <c r="AHB102" s="17"/>
      <c r="AHC102" s="17"/>
      <c r="AHD102" s="17"/>
      <c r="AHE102" s="17"/>
      <c r="AHF102" s="17"/>
      <c r="AHG102" s="17"/>
      <c r="AHH102" s="17"/>
      <c r="AHI102" s="17"/>
      <c r="AHJ102" s="17"/>
      <c r="AHK102" s="17"/>
      <c r="AHL102" s="17"/>
      <c r="AHM102" s="17"/>
      <c r="AHN102" s="17"/>
      <c r="AHO102" s="17"/>
      <c r="AHP102" s="17"/>
      <c r="AHQ102" s="17"/>
      <c r="AHR102" s="17"/>
      <c r="AHS102" s="17"/>
      <c r="AHT102" s="17"/>
      <c r="AHU102" s="17"/>
      <c r="AHV102" s="17"/>
      <c r="AHW102" s="17"/>
      <c r="AHX102" s="17"/>
      <c r="AHY102" s="17"/>
      <c r="AHZ102" s="17"/>
      <c r="AIA102" s="17"/>
      <c r="AIB102" s="17"/>
      <c r="AIC102" s="17"/>
      <c r="AID102" s="17"/>
      <c r="AIE102" s="17"/>
      <c r="AIF102" s="17"/>
      <c r="AIG102" s="17"/>
      <c r="AIH102" s="17"/>
      <c r="AII102" s="17"/>
      <c r="AIJ102" s="17"/>
      <c r="AIK102" s="17"/>
      <c r="AIL102" s="17"/>
      <c r="AIM102" s="17"/>
      <c r="AIN102" s="17"/>
      <c r="AIO102" s="17"/>
      <c r="AIP102" s="17"/>
      <c r="AIQ102" s="17"/>
      <c r="AIR102" s="17"/>
      <c r="AIS102" s="17"/>
      <c r="AIT102" s="17"/>
      <c r="AIU102" s="17"/>
      <c r="AIV102" s="17"/>
      <c r="AIW102" s="17"/>
      <c r="AIX102" s="17"/>
      <c r="AIY102" s="17"/>
      <c r="AIZ102" s="17"/>
      <c r="AJA102" s="17"/>
      <c r="AJB102" s="17"/>
      <c r="AJC102" s="17"/>
      <c r="AJD102" s="17"/>
      <c r="AJE102" s="17"/>
      <c r="AJF102" s="17"/>
      <c r="AJG102" s="17"/>
      <c r="AJH102" s="17"/>
      <c r="AJI102" s="17"/>
      <c r="AJJ102" s="17"/>
      <c r="AJK102" s="17"/>
      <c r="AJL102" s="17"/>
      <c r="AJM102" s="17"/>
      <c r="AJN102" s="17"/>
      <c r="AJO102" s="17"/>
      <c r="AJP102" s="17"/>
      <c r="AJQ102" s="17"/>
      <c r="AJR102" s="17"/>
      <c r="AJS102" s="17"/>
      <c r="AJT102" s="17"/>
      <c r="AJU102" s="17"/>
      <c r="AJV102" s="17"/>
      <c r="AJW102" s="17"/>
      <c r="AJX102" s="17"/>
      <c r="AJY102" s="17"/>
      <c r="AJZ102" s="17"/>
      <c r="AKA102" s="17"/>
      <c r="AKB102" s="17"/>
      <c r="AKC102" s="17"/>
      <c r="AKD102" s="17"/>
      <c r="AKE102" s="17"/>
      <c r="AKF102" s="17"/>
      <c r="AKG102" s="17"/>
      <c r="AKH102" s="17"/>
      <c r="AKI102" s="17"/>
      <c r="AKJ102" s="17"/>
      <c r="AKK102" s="17"/>
      <c r="AKL102" s="17"/>
      <c r="AKM102" s="17"/>
      <c r="AKN102" s="17"/>
      <c r="AKO102" s="17"/>
      <c r="AKP102" s="17"/>
      <c r="AKQ102" s="17"/>
      <c r="AKR102" s="17"/>
      <c r="AKS102" s="17"/>
      <c r="AKT102" s="17"/>
      <c r="AKU102" s="17"/>
      <c r="AKV102" s="17"/>
      <c r="AKW102" s="17"/>
      <c r="AKX102" s="17"/>
      <c r="AKY102" s="17"/>
      <c r="AKZ102" s="17"/>
      <c r="ALA102" s="17"/>
      <c r="ALB102" s="17"/>
      <c r="ALC102" s="17"/>
      <c r="ALD102" s="17"/>
      <c r="ALE102" s="17"/>
      <c r="ALF102" s="17"/>
      <c r="ALG102" s="17"/>
      <c r="ALH102" s="17"/>
      <c r="ALI102" s="17"/>
      <c r="ALJ102" s="17"/>
      <c r="ALK102" s="17"/>
      <c r="ALL102" s="17"/>
      <c r="ALM102" s="17"/>
      <c r="ALN102" s="17"/>
      <c r="ALO102" s="17"/>
      <c r="ALP102" s="17"/>
      <c r="ALQ102" s="17"/>
      <c r="ALR102" s="17"/>
      <c r="ALS102" s="17"/>
      <c r="ALT102" s="17"/>
      <c r="ALU102" s="17"/>
      <c r="ALV102" s="17"/>
      <c r="ALW102" s="17"/>
      <c r="ALX102" s="17"/>
      <c r="ALY102" s="17"/>
      <c r="ALZ102" s="17"/>
      <c r="AMA102" s="17"/>
      <c r="AMB102" s="17"/>
      <c r="AMC102" s="17"/>
      <c r="AMD102" s="17"/>
      <c r="AME102" s="17"/>
      <c r="AMF102" s="17"/>
      <c r="AMG102" s="17"/>
      <c r="AMH102" s="17"/>
      <c r="AMI102" s="17"/>
      <c r="AMJ102" s="17"/>
      <c r="AMK102" s="17"/>
      <c r="AML102" s="17"/>
      <c r="AMM102" s="17"/>
      <c r="AMN102" s="17"/>
      <c r="AMO102" s="17"/>
      <c r="AMP102" s="17"/>
      <c r="AMQ102" s="17"/>
      <c r="AMR102" s="17"/>
      <c r="AMS102" s="17"/>
      <c r="AMT102" s="17"/>
      <c r="AMU102" s="17"/>
      <c r="AMV102" s="17"/>
      <c r="AMW102" s="17"/>
      <c r="AMX102" s="17"/>
      <c r="AMY102" s="17"/>
      <c r="AMZ102" s="17"/>
      <c r="ANA102" s="17"/>
      <c r="ANB102" s="17"/>
      <c r="ANC102" s="17"/>
      <c r="AND102" s="17"/>
      <c r="ANE102" s="17"/>
      <c r="ANF102" s="17"/>
      <c r="ANG102" s="17"/>
      <c r="ANH102" s="17"/>
      <c r="ANI102" s="17"/>
      <c r="ANJ102" s="17"/>
      <c r="ANK102" s="17"/>
      <c r="ANL102" s="17"/>
      <c r="ANM102" s="17"/>
      <c r="ANN102" s="17"/>
      <c r="ANO102" s="17"/>
      <c r="ANP102" s="17"/>
      <c r="ANQ102" s="17"/>
      <c r="ANR102" s="17"/>
      <c r="ANS102" s="17"/>
      <c r="ANT102" s="17"/>
      <c r="ANU102" s="17"/>
      <c r="ANV102" s="17"/>
      <c r="ANW102" s="17"/>
      <c r="ANX102" s="17"/>
      <c r="ANY102" s="17"/>
      <c r="ANZ102" s="17"/>
      <c r="AOA102" s="17"/>
      <c r="AOB102" s="17"/>
      <c r="AOC102" s="17"/>
      <c r="AOD102" s="17"/>
      <c r="AOE102" s="17"/>
      <c r="AOF102" s="17"/>
      <c r="AOG102" s="17"/>
      <c r="AOH102" s="17"/>
      <c r="AOI102" s="17"/>
      <c r="AOJ102" s="17"/>
      <c r="AOK102" s="17"/>
      <c r="AOL102" s="17"/>
      <c r="AOM102" s="17"/>
      <c r="AON102" s="17"/>
      <c r="AOO102" s="17"/>
      <c r="AOP102" s="17"/>
      <c r="AOQ102" s="17"/>
      <c r="AOR102" s="17"/>
      <c r="AOS102" s="17"/>
      <c r="AOT102" s="17"/>
      <c r="AOU102" s="17"/>
      <c r="AOV102" s="17"/>
      <c r="AOW102" s="17"/>
      <c r="AOX102" s="17"/>
      <c r="AOY102" s="17"/>
      <c r="AOZ102" s="17"/>
      <c r="APA102" s="17"/>
      <c r="APB102" s="17"/>
      <c r="APC102" s="17"/>
      <c r="APD102" s="17"/>
      <c r="APE102" s="17"/>
      <c r="APF102" s="17"/>
      <c r="APG102" s="17"/>
      <c r="APH102" s="17"/>
      <c r="API102" s="17"/>
      <c r="APJ102" s="17"/>
      <c r="APK102" s="17"/>
      <c r="APL102" s="17"/>
      <c r="APM102" s="17"/>
      <c r="APN102" s="17"/>
      <c r="APO102" s="17"/>
      <c r="APP102" s="17"/>
      <c r="APQ102" s="17"/>
      <c r="APR102" s="17"/>
      <c r="APS102" s="17"/>
      <c r="APT102" s="17"/>
      <c r="APU102" s="17"/>
      <c r="APV102" s="17"/>
      <c r="APW102" s="17"/>
      <c r="APX102" s="17"/>
      <c r="APY102" s="17"/>
      <c r="APZ102" s="17"/>
      <c r="AQA102" s="17"/>
      <c r="AQB102" s="17"/>
      <c r="AQC102" s="17"/>
      <c r="AQD102" s="17"/>
      <c r="AQE102" s="17"/>
      <c r="AQF102" s="17"/>
      <c r="AQG102" s="17"/>
      <c r="AQH102" s="17"/>
      <c r="AQI102" s="17"/>
      <c r="AQJ102" s="17"/>
      <c r="AQK102" s="17"/>
      <c r="AQL102" s="17"/>
      <c r="AQM102" s="17"/>
      <c r="AQN102" s="17"/>
      <c r="AQO102" s="17"/>
      <c r="AQP102" s="17"/>
      <c r="AQQ102" s="17"/>
      <c r="AQR102" s="17"/>
      <c r="AQS102" s="17"/>
      <c r="AQT102" s="17"/>
      <c r="AQU102" s="17"/>
      <c r="AQV102" s="17"/>
      <c r="AQW102" s="17"/>
      <c r="AQX102" s="17"/>
      <c r="AQY102" s="17"/>
      <c r="AQZ102" s="17"/>
      <c r="ARA102" s="17"/>
      <c r="ARB102" s="17"/>
      <c r="ARC102" s="17"/>
      <c r="ARD102" s="17"/>
      <c r="ARE102" s="17"/>
      <c r="ARF102" s="17"/>
      <c r="ARG102" s="17"/>
      <c r="ARH102" s="17"/>
      <c r="ARI102" s="17"/>
      <c r="ARJ102" s="17"/>
      <c r="ARK102" s="17"/>
      <c r="ARL102" s="17"/>
      <c r="ARM102" s="17"/>
      <c r="ARN102" s="17"/>
      <c r="ARO102" s="17"/>
      <c r="ARP102" s="17"/>
      <c r="ARQ102" s="17"/>
      <c r="ARR102" s="17"/>
      <c r="ARS102" s="17"/>
      <c r="ART102" s="17"/>
      <c r="ARU102" s="17"/>
      <c r="ARV102" s="17"/>
      <c r="ARW102" s="17"/>
      <c r="ARX102" s="17"/>
      <c r="ARY102" s="17"/>
      <c r="ARZ102" s="17"/>
      <c r="ASA102" s="17"/>
      <c r="ASB102" s="17"/>
      <c r="ASC102" s="17"/>
      <c r="ASD102" s="17"/>
      <c r="ASE102" s="17"/>
      <c r="ASF102" s="17"/>
      <c r="ASG102" s="17"/>
      <c r="ASH102" s="17"/>
      <c r="ASI102" s="17"/>
      <c r="ASJ102" s="17"/>
      <c r="ASK102" s="17"/>
      <c r="ASL102" s="17"/>
      <c r="ASM102" s="17"/>
      <c r="ASN102" s="17"/>
      <c r="ASO102" s="17"/>
      <c r="ASP102" s="17"/>
      <c r="ASQ102" s="17"/>
      <c r="ASR102" s="17"/>
      <c r="ASS102" s="17"/>
      <c r="AST102" s="17"/>
      <c r="ASU102" s="17"/>
      <c r="ASV102" s="17"/>
      <c r="ASW102" s="17"/>
      <c r="ASX102" s="17"/>
      <c r="ASY102" s="17"/>
      <c r="ASZ102" s="17"/>
      <c r="ATA102" s="17"/>
      <c r="ATB102" s="17"/>
      <c r="ATC102" s="17"/>
      <c r="ATD102" s="17"/>
      <c r="ATE102" s="17"/>
      <c r="ATF102" s="17"/>
      <c r="ATG102" s="17"/>
      <c r="ATH102" s="17"/>
      <c r="ATI102" s="17"/>
      <c r="ATJ102" s="17"/>
      <c r="ATK102" s="17"/>
      <c r="ATL102" s="17"/>
      <c r="ATM102" s="17"/>
      <c r="ATN102" s="17"/>
      <c r="ATO102" s="17"/>
      <c r="ATP102" s="17"/>
      <c r="ATQ102" s="17"/>
      <c r="ATR102" s="17"/>
      <c r="ATS102" s="17"/>
      <c r="ATT102" s="17"/>
      <c r="ATU102" s="17"/>
      <c r="ATV102" s="17"/>
      <c r="ATW102" s="17"/>
      <c r="ATX102" s="17"/>
      <c r="ATY102" s="17"/>
      <c r="ATZ102" s="17"/>
      <c r="AUA102" s="17"/>
      <c r="AUB102" s="17"/>
      <c r="AUC102" s="17"/>
      <c r="AUD102" s="17"/>
      <c r="AUE102" s="17"/>
      <c r="AUF102" s="17"/>
      <c r="AUG102" s="17"/>
      <c r="AUH102" s="17"/>
      <c r="AUI102" s="17"/>
      <c r="AUJ102" s="17"/>
      <c r="AUK102" s="17"/>
      <c r="AUL102" s="17"/>
      <c r="AUM102" s="17"/>
      <c r="AUN102" s="17"/>
      <c r="AUO102" s="17"/>
      <c r="AUP102" s="17"/>
      <c r="AUQ102" s="17"/>
      <c r="AUR102" s="17"/>
      <c r="AUS102" s="17"/>
      <c r="AUT102" s="17"/>
      <c r="AUU102" s="17"/>
      <c r="AUV102" s="17"/>
      <c r="AUW102" s="17"/>
      <c r="AUX102" s="17"/>
      <c r="AUY102" s="17"/>
      <c r="AUZ102" s="17"/>
      <c r="AVA102" s="17"/>
      <c r="AVB102" s="17"/>
      <c r="AVC102" s="17"/>
      <c r="AVD102" s="17"/>
      <c r="AVE102" s="17"/>
      <c r="AVF102" s="17"/>
      <c r="AVG102" s="17"/>
      <c r="AVH102" s="17"/>
      <c r="AVI102" s="17"/>
      <c r="AVJ102" s="17"/>
      <c r="AVK102" s="17"/>
      <c r="AVL102" s="17"/>
      <c r="AVM102" s="17"/>
      <c r="AVN102" s="17"/>
      <c r="AVO102" s="17"/>
      <c r="AVP102" s="17"/>
      <c r="AVQ102" s="17"/>
      <c r="AVR102" s="17"/>
      <c r="AVS102" s="17"/>
      <c r="AVT102" s="17"/>
      <c r="AVU102" s="17"/>
      <c r="AVV102" s="17"/>
      <c r="AVW102" s="17"/>
      <c r="AVX102" s="17"/>
      <c r="AVY102" s="17"/>
      <c r="AVZ102" s="17"/>
      <c r="AWA102" s="17"/>
      <c r="AWB102" s="17"/>
      <c r="AWC102" s="17"/>
      <c r="AWD102" s="17"/>
      <c r="AWE102" s="17"/>
      <c r="AWF102" s="17"/>
      <c r="AWG102" s="17"/>
      <c r="AWH102" s="17"/>
      <c r="AWI102" s="17"/>
      <c r="AWJ102" s="17"/>
      <c r="AWK102" s="17"/>
      <c r="AWL102" s="17"/>
      <c r="AWM102" s="17"/>
      <c r="AWN102" s="17"/>
      <c r="AWO102" s="17"/>
      <c r="AWP102" s="17"/>
      <c r="AWQ102" s="17"/>
      <c r="AWR102" s="17"/>
      <c r="AWS102" s="17"/>
      <c r="AWT102" s="17"/>
      <c r="AWU102" s="17"/>
      <c r="AWV102" s="17"/>
      <c r="AWW102" s="17"/>
      <c r="AWX102" s="17"/>
      <c r="AWY102" s="17"/>
      <c r="AWZ102" s="17"/>
      <c r="AXA102" s="17"/>
      <c r="AXB102" s="17"/>
      <c r="AXC102" s="17"/>
      <c r="AXD102" s="17"/>
      <c r="AXE102" s="17"/>
      <c r="AXF102" s="17"/>
      <c r="AXG102" s="17"/>
      <c r="AXH102" s="17"/>
      <c r="AXI102" s="17"/>
      <c r="AXJ102" s="17"/>
      <c r="AXK102" s="17"/>
      <c r="AXL102" s="17"/>
      <c r="AXM102" s="17"/>
      <c r="AXN102" s="17"/>
      <c r="AXO102" s="17"/>
      <c r="AXP102" s="17"/>
      <c r="AXQ102" s="17"/>
      <c r="AXR102" s="17"/>
      <c r="AXS102" s="17"/>
      <c r="AXT102" s="17"/>
      <c r="AXU102" s="17"/>
      <c r="AXV102" s="17"/>
      <c r="AXW102" s="17"/>
      <c r="AXX102" s="17"/>
      <c r="AXY102" s="17"/>
      <c r="AXZ102" s="17"/>
      <c r="AYA102" s="17"/>
      <c r="AYB102" s="17"/>
      <c r="AYC102" s="17"/>
      <c r="AYD102" s="17"/>
      <c r="AYE102" s="17"/>
      <c r="AYF102" s="17"/>
      <c r="AYG102" s="17"/>
      <c r="AYH102" s="17"/>
      <c r="AYI102" s="17"/>
      <c r="AYJ102" s="17"/>
      <c r="AYK102" s="17"/>
      <c r="AYL102" s="17"/>
      <c r="AYM102" s="17"/>
      <c r="AYN102" s="17"/>
      <c r="AYO102" s="17"/>
      <c r="AYP102" s="17"/>
      <c r="AYQ102" s="17"/>
      <c r="AYR102" s="17"/>
      <c r="AYS102" s="17"/>
      <c r="AYT102" s="17"/>
      <c r="AYU102" s="17"/>
      <c r="AYV102" s="17"/>
      <c r="AYW102" s="17"/>
      <c r="AYX102" s="17"/>
      <c r="AYY102" s="17"/>
      <c r="AYZ102" s="17"/>
      <c r="AZA102" s="17"/>
      <c r="AZB102" s="17"/>
      <c r="AZC102" s="17"/>
      <c r="AZD102" s="17"/>
      <c r="AZE102" s="17"/>
      <c r="AZF102" s="17"/>
      <c r="AZG102" s="17"/>
      <c r="AZH102" s="17"/>
      <c r="AZI102" s="17"/>
      <c r="AZJ102" s="17"/>
      <c r="AZK102" s="17"/>
      <c r="AZL102" s="17"/>
      <c r="AZM102" s="17"/>
      <c r="AZN102" s="17"/>
      <c r="AZO102" s="17"/>
      <c r="AZP102" s="17"/>
      <c r="AZQ102" s="17"/>
      <c r="AZR102" s="17"/>
      <c r="AZS102" s="17"/>
      <c r="AZT102" s="17"/>
      <c r="AZU102" s="17"/>
      <c r="AZV102" s="17"/>
      <c r="AZW102" s="17"/>
      <c r="AZX102" s="17"/>
      <c r="AZY102" s="17"/>
      <c r="AZZ102" s="17"/>
      <c r="BAA102" s="17"/>
      <c r="BAB102" s="17"/>
      <c r="BAC102" s="17"/>
      <c r="BAD102" s="17"/>
      <c r="BAE102" s="17"/>
      <c r="BAF102" s="17"/>
      <c r="BAG102" s="17"/>
      <c r="BAH102" s="17"/>
      <c r="BAI102" s="17"/>
      <c r="BAJ102" s="17"/>
      <c r="BAK102" s="17"/>
      <c r="BAL102" s="17"/>
      <c r="BAM102" s="17"/>
      <c r="BAN102" s="17"/>
      <c r="BAO102" s="17"/>
      <c r="BAP102" s="17"/>
      <c r="BAQ102" s="17"/>
      <c r="BAR102" s="17"/>
      <c r="BAS102" s="17"/>
      <c r="BAT102" s="17"/>
      <c r="BAU102" s="17"/>
      <c r="BAV102" s="17"/>
      <c r="BAW102" s="17"/>
      <c r="BAX102" s="17"/>
      <c r="BAY102" s="17"/>
      <c r="BAZ102" s="17"/>
      <c r="BBA102" s="17"/>
      <c r="BBB102" s="17"/>
      <c r="BBC102" s="17"/>
      <c r="BBD102" s="17"/>
      <c r="BBE102" s="17"/>
      <c r="BBF102" s="17"/>
      <c r="BBG102" s="17"/>
      <c r="BBH102" s="17"/>
      <c r="BBI102" s="17"/>
      <c r="BBJ102" s="17"/>
      <c r="BBK102" s="17"/>
      <c r="BBL102" s="17"/>
      <c r="BBM102" s="17"/>
      <c r="BBN102" s="17"/>
      <c r="BBO102" s="17"/>
      <c r="BBP102" s="17"/>
      <c r="BBQ102" s="17"/>
      <c r="BBR102" s="17"/>
      <c r="BBS102" s="17"/>
      <c r="BBT102" s="17"/>
      <c r="BBU102" s="17"/>
      <c r="BBV102" s="17"/>
      <c r="BBW102" s="17"/>
      <c r="BBX102" s="17"/>
      <c r="BBY102" s="17"/>
      <c r="BBZ102" s="17"/>
      <c r="BCA102" s="17"/>
      <c r="BCB102" s="17"/>
      <c r="BCC102" s="17"/>
      <c r="BCD102" s="17"/>
      <c r="BCE102" s="17"/>
      <c r="BCF102" s="17"/>
      <c r="BCG102" s="17"/>
      <c r="BCH102" s="17"/>
      <c r="BCI102" s="17"/>
      <c r="BCJ102" s="17"/>
      <c r="BCK102" s="17"/>
      <c r="BCL102" s="17"/>
      <c r="BCM102" s="17"/>
      <c r="BCN102" s="17"/>
      <c r="BCO102" s="17"/>
      <c r="BCP102" s="17"/>
      <c r="BCQ102" s="17"/>
      <c r="BCR102" s="17"/>
      <c r="BCS102" s="17"/>
      <c r="BCT102" s="17"/>
      <c r="BCU102" s="17"/>
      <c r="BCV102" s="17"/>
      <c r="BCW102" s="17"/>
      <c r="BCX102" s="17"/>
      <c r="BCY102" s="17"/>
      <c r="BCZ102" s="17"/>
      <c r="BDA102" s="17"/>
      <c r="BDB102" s="17"/>
      <c r="BDC102" s="17"/>
      <c r="BDD102" s="17"/>
      <c r="BDE102" s="17"/>
      <c r="BDF102" s="17"/>
      <c r="BDG102" s="17"/>
      <c r="BDH102" s="17"/>
      <c r="BDI102" s="17"/>
      <c r="BDJ102" s="17"/>
      <c r="BDK102" s="17"/>
      <c r="BDL102" s="17"/>
      <c r="BDM102" s="17"/>
      <c r="BDN102" s="17"/>
      <c r="BDO102" s="17"/>
      <c r="BDP102" s="17"/>
      <c r="BDQ102" s="17"/>
      <c r="BDR102" s="17"/>
      <c r="BDS102" s="17"/>
      <c r="BDT102" s="17"/>
      <c r="BDU102" s="17"/>
      <c r="BDV102" s="17"/>
      <c r="BDW102" s="17"/>
      <c r="BDX102" s="17"/>
      <c r="BDY102" s="17"/>
      <c r="BDZ102" s="17"/>
      <c r="BEA102" s="17"/>
      <c r="BEB102" s="17"/>
      <c r="BEC102" s="17"/>
      <c r="BED102" s="17"/>
      <c r="BEE102" s="17"/>
      <c r="BEF102" s="17"/>
      <c r="BEG102" s="17"/>
      <c r="BEH102" s="17"/>
      <c r="BEI102" s="17"/>
      <c r="BEJ102" s="17"/>
      <c r="BEK102" s="17"/>
      <c r="BEL102" s="17"/>
      <c r="BEM102" s="17"/>
      <c r="BEN102" s="17"/>
      <c r="BEO102" s="17"/>
      <c r="BEP102" s="17"/>
      <c r="BEQ102" s="17"/>
      <c r="BER102" s="17"/>
      <c r="BES102" s="17"/>
      <c r="BET102" s="17"/>
      <c r="BEU102" s="17"/>
      <c r="BEV102" s="17"/>
      <c r="BEW102" s="17"/>
      <c r="BEX102" s="17"/>
      <c r="BEY102" s="17"/>
      <c r="BEZ102" s="17"/>
      <c r="BFA102" s="17"/>
      <c r="BFB102" s="17"/>
      <c r="BFC102" s="17"/>
      <c r="BFD102" s="17"/>
      <c r="BFE102" s="17"/>
      <c r="BFF102" s="17"/>
      <c r="BFG102" s="17"/>
      <c r="BFH102" s="17"/>
      <c r="BFI102" s="17"/>
      <c r="BFJ102" s="17"/>
      <c r="BFK102" s="17"/>
      <c r="BFL102" s="17"/>
      <c r="BFM102" s="17"/>
      <c r="BFN102" s="17"/>
      <c r="BFO102" s="17"/>
      <c r="BFP102" s="17"/>
      <c r="BFQ102" s="17"/>
      <c r="BFR102" s="17"/>
      <c r="BFS102" s="17"/>
      <c r="BFT102" s="17"/>
      <c r="BFU102" s="17"/>
      <c r="BFV102" s="17"/>
      <c r="BFW102" s="17"/>
      <c r="BFX102" s="17"/>
      <c r="BFY102" s="17"/>
      <c r="BFZ102" s="17"/>
      <c r="BGA102" s="17"/>
      <c r="BGB102" s="17"/>
      <c r="BGC102" s="17"/>
      <c r="BGD102" s="17"/>
      <c r="BGE102" s="17"/>
      <c r="BGF102" s="17"/>
      <c r="BGG102" s="17"/>
      <c r="BGH102" s="17"/>
      <c r="BGI102" s="17"/>
      <c r="BGJ102" s="17"/>
      <c r="BGK102" s="17"/>
      <c r="BGL102" s="17"/>
      <c r="BGM102" s="17"/>
      <c r="BGN102" s="17"/>
      <c r="BGO102" s="17"/>
      <c r="BGP102" s="17"/>
      <c r="BGQ102" s="17"/>
      <c r="BGR102" s="17"/>
      <c r="BGS102" s="17"/>
      <c r="BGT102" s="17"/>
      <c r="BGU102" s="17"/>
      <c r="BGV102" s="17"/>
      <c r="BGW102" s="17"/>
      <c r="BGX102" s="17"/>
      <c r="BGY102" s="17"/>
      <c r="BGZ102" s="17"/>
      <c r="BHA102" s="17"/>
      <c r="BHB102" s="17"/>
      <c r="BHC102" s="17"/>
      <c r="BHD102" s="17"/>
      <c r="BHE102" s="17"/>
      <c r="BHF102" s="17"/>
      <c r="BHG102" s="17"/>
      <c r="BHH102" s="17"/>
      <c r="BHI102" s="17"/>
      <c r="BHJ102" s="17"/>
      <c r="BHK102" s="17"/>
      <c r="BHL102" s="17"/>
      <c r="BHM102" s="17"/>
      <c r="BHN102" s="17"/>
      <c r="BHO102" s="17"/>
      <c r="BHP102" s="17"/>
      <c r="BHQ102" s="17"/>
      <c r="BHR102" s="17"/>
      <c r="BHS102" s="17"/>
      <c r="BHT102" s="17"/>
      <c r="BHU102" s="17"/>
      <c r="BHV102" s="17"/>
      <c r="BHW102" s="17"/>
      <c r="BHX102" s="17"/>
      <c r="BHY102" s="17"/>
      <c r="BHZ102" s="17"/>
      <c r="BIA102" s="17"/>
      <c r="BIB102" s="17"/>
      <c r="BIC102" s="17"/>
      <c r="BID102" s="17"/>
      <c r="BIE102" s="17"/>
      <c r="BIF102" s="17"/>
      <c r="BIG102" s="17"/>
      <c r="BIH102" s="17"/>
      <c r="BII102" s="17"/>
      <c r="BIJ102" s="17"/>
      <c r="BIK102" s="17"/>
      <c r="BIL102" s="17"/>
      <c r="BIM102" s="17"/>
      <c r="BIN102" s="17"/>
      <c r="BIO102" s="17"/>
      <c r="BIP102" s="17"/>
      <c r="BIQ102" s="17"/>
      <c r="BIR102" s="17"/>
      <c r="BIS102" s="17"/>
      <c r="BIT102" s="17"/>
      <c r="BIU102" s="17"/>
      <c r="BIV102" s="17"/>
      <c r="BIW102" s="17"/>
      <c r="BIX102" s="17"/>
      <c r="BIY102" s="17"/>
      <c r="BIZ102" s="17"/>
      <c r="BJA102" s="17"/>
      <c r="BJB102" s="17"/>
      <c r="BJC102" s="17"/>
      <c r="BJD102" s="17"/>
      <c r="BJE102" s="17"/>
      <c r="BJF102" s="17"/>
      <c r="BJG102" s="17"/>
      <c r="BJH102" s="17"/>
      <c r="BJI102" s="17"/>
      <c r="BJJ102" s="17"/>
      <c r="BJK102" s="17"/>
      <c r="BJL102" s="17"/>
      <c r="BJM102" s="17"/>
      <c r="BJN102" s="17"/>
      <c r="BJO102" s="17"/>
      <c r="BJP102" s="17"/>
      <c r="BJQ102" s="17"/>
      <c r="BJR102" s="17"/>
      <c r="BJS102" s="17"/>
      <c r="BJT102" s="17"/>
      <c r="BJU102" s="17"/>
      <c r="BJV102" s="17"/>
      <c r="BJW102" s="17"/>
      <c r="BJX102" s="17"/>
      <c r="BJY102" s="17"/>
      <c r="BJZ102" s="17"/>
      <c r="BKA102" s="17"/>
      <c r="BKB102" s="17"/>
      <c r="BKC102" s="17"/>
      <c r="BKD102" s="17"/>
      <c r="BKE102" s="17"/>
      <c r="BKF102" s="17"/>
      <c r="BKG102" s="17"/>
      <c r="BKH102" s="17"/>
      <c r="BKI102" s="17"/>
      <c r="BKJ102" s="17"/>
      <c r="BKK102" s="17"/>
      <c r="BKL102" s="17"/>
      <c r="BKM102" s="17"/>
      <c r="BKN102" s="17"/>
      <c r="BKO102" s="17"/>
      <c r="BKP102" s="17"/>
      <c r="BKQ102" s="17"/>
      <c r="BKR102" s="17"/>
      <c r="BKS102" s="17"/>
      <c r="BKT102" s="17"/>
      <c r="BKU102" s="17"/>
      <c r="BKV102" s="17"/>
      <c r="BKW102" s="17"/>
      <c r="BKX102" s="17"/>
      <c r="BKY102" s="17"/>
      <c r="BKZ102" s="17"/>
      <c r="BLA102" s="17"/>
      <c r="BLB102" s="17"/>
      <c r="BLC102" s="17"/>
      <c r="BLD102" s="17"/>
      <c r="BLE102" s="17"/>
      <c r="BLF102" s="17"/>
      <c r="BLG102" s="17"/>
      <c r="BLH102" s="17"/>
      <c r="BLI102" s="17"/>
      <c r="BLJ102" s="17"/>
      <c r="BLK102" s="17"/>
      <c r="BLL102" s="17"/>
      <c r="BLM102" s="17"/>
      <c r="BLN102" s="17"/>
      <c r="BLO102" s="17"/>
      <c r="BLP102" s="17"/>
      <c r="BLQ102" s="17"/>
      <c r="BLR102" s="17"/>
      <c r="BLS102" s="17"/>
      <c r="BLT102" s="17"/>
      <c r="BLU102" s="17"/>
      <c r="BLV102" s="17"/>
      <c r="BLW102" s="17"/>
      <c r="BLX102" s="17"/>
      <c r="BLY102" s="17"/>
      <c r="BLZ102" s="17"/>
      <c r="BMA102" s="17"/>
      <c r="BMB102" s="17"/>
      <c r="BMC102" s="17"/>
      <c r="BMD102" s="17"/>
      <c r="BME102" s="17"/>
      <c r="BMF102" s="17"/>
      <c r="BMG102" s="17"/>
      <c r="BMH102" s="17"/>
      <c r="BMI102" s="17"/>
      <c r="BMJ102" s="17"/>
      <c r="BMK102" s="17"/>
      <c r="BML102" s="17"/>
      <c r="BMM102" s="17"/>
      <c r="BMN102" s="17"/>
      <c r="BMO102" s="17"/>
      <c r="BMP102" s="17"/>
      <c r="BMQ102" s="17"/>
      <c r="BMR102" s="17"/>
      <c r="BMS102" s="17"/>
      <c r="BMT102" s="17"/>
      <c r="BMU102" s="17"/>
      <c r="BMV102" s="17"/>
      <c r="BMW102" s="17"/>
      <c r="BMX102" s="17"/>
      <c r="BMY102" s="17"/>
      <c r="BMZ102" s="17"/>
      <c r="BNA102" s="17"/>
      <c r="BNB102" s="17"/>
      <c r="BNC102" s="17"/>
      <c r="BND102" s="17"/>
      <c r="BNE102" s="17"/>
      <c r="BNF102" s="17"/>
      <c r="BNG102" s="17"/>
      <c r="BNH102" s="17"/>
      <c r="BNI102" s="17"/>
      <c r="BNJ102" s="17"/>
      <c r="BNK102" s="17"/>
      <c r="BNL102" s="17"/>
      <c r="BNM102" s="17"/>
      <c r="BNN102" s="17"/>
      <c r="BNO102" s="17"/>
      <c r="BNP102" s="17"/>
      <c r="BNQ102" s="17"/>
      <c r="BNR102" s="17"/>
      <c r="BNS102" s="17"/>
      <c r="BNT102" s="17"/>
      <c r="BNU102" s="17"/>
      <c r="BNV102" s="17"/>
      <c r="BNW102" s="17"/>
      <c r="BNX102" s="17"/>
      <c r="BNY102" s="17"/>
      <c r="BNZ102" s="17"/>
      <c r="BOA102" s="17"/>
      <c r="BOB102" s="17"/>
      <c r="BOC102" s="17"/>
      <c r="BOD102" s="17"/>
      <c r="BOE102" s="17"/>
      <c r="BOF102" s="17"/>
      <c r="BOG102" s="17"/>
      <c r="BOH102" s="17"/>
      <c r="BOI102" s="17"/>
      <c r="BOJ102" s="17"/>
      <c r="BOK102" s="17"/>
      <c r="BOL102" s="17"/>
      <c r="BOM102" s="17"/>
      <c r="BON102" s="17"/>
      <c r="BOO102" s="17"/>
      <c r="BOP102" s="17"/>
      <c r="BOQ102" s="17"/>
      <c r="BOR102" s="17"/>
      <c r="BOS102" s="17"/>
      <c r="BOT102" s="17"/>
      <c r="BOU102" s="17"/>
      <c r="BOV102" s="17"/>
      <c r="BOW102" s="17"/>
      <c r="BOX102" s="17"/>
      <c r="BOY102" s="17"/>
      <c r="BOZ102" s="17"/>
      <c r="BPA102" s="17"/>
      <c r="BPB102" s="17"/>
      <c r="BPC102" s="17"/>
      <c r="BPD102" s="17"/>
      <c r="BPE102" s="17"/>
      <c r="BPF102" s="17"/>
      <c r="BPG102" s="17"/>
      <c r="BPH102" s="17"/>
      <c r="BPI102" s="17"/>
      <c r="BPJ102" s="17"/>
      <c r="BPK102" s="17"/>
    </row>
    <row r="103" spans="1:1779" s="18" customFormat="1" ht="21" customHeight="1" x14ac:dyDescent="0.25">
      <c r="A103" s="283" t="s">
        <v>38</v>
      </c>
      <c r="B103" s="284"/>
      <c r="C103" s="284"/>
      <c r="D103" s="284"/>
      <c r="E103" s="284"/>
      <c r="F103" s="284"/>
      <c r="G103" s="284"/>
      <c r="H103" s="284"/>
      <c r="I103" s="284"/>
      <c r="J103" s="284"/>
      <c r="K103" s="284"/>
      <c r="L103" s="284"/>
      <c r="M103" s="284"/>
      <c r="N103" s="284"/>
      <c r="O103" s="284"/>
      <c r="P103" s="285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  <c r="BW103" s="17"/>
      <c r="BX103" s="17"/>
      <c r="BY103" s="17"/>
      <c r="BZ103" s="17"/>
      <c r="CA103" s="17"/>
      <c r="CB103" s="17"/>
      <c r="CC103" s="17"/>
      <c r="CD103" s="17"/>
      <c r="CE103" s="17"/>
      <c r="CF103" s="17"/>
      <c r="CG103" s="17"/>
      <c r="CH103" s="17"/>
      <c r="CI103" s="17"/>
      <c r="CJ103" s="17"/>
      <c r="CK103" s="17"/>
      <c r="CL103" s="17"/>
      <c r="CM103" s="17"/>
      <c r="CN103" s="17"/>
      <c r="CO103" s="17"/>
      <c r="CP103" s="17"/>
      <c r="CQ103" s="17"/>
      <c r="CR103" s="17"/>
      <c r="CS103" s="17"/>
      <c r="CT103" s="17"/>
      <c r="CU103" s="17"/>
      <c r="CV103" s="17"/>
      <c r="CW103" s="17"/>
      <c r="CX103" s="17"/>
      <c r="CY103" s="17"/>
      <c r="CZ103" s="17"/>
      <c r="DA103" s="17"/>
      <c r="DB103" s="17"/>
      <c r="DC103" s="17"/>
      <c r="DD103" s="17"/>
      <c r="DE103" s="17"/>
      <c r="DF103" s="17"/>
      <c r="DG103" s="17"/>
      <c r="DH103" s="17"/>
      <c r="DI103" s="17"/>
      <c r="DJ103" s="17"/>
      <c r="DK103" s="17"/>
      <c r="DL103" s="17"/>
      <c r="DM103" s="17"/>
      <c r="DN103" s="17"/>
      <c r="DO103" s="17"/>
      <c r="DP103" s="17"/>
      <c r="DQ103" s="17"/>
      <c r="DR103" s="17"/>
      <c r="DS103" s="17"/>
      <c r="DT103" s="17"/>
      <c r="DU103" s="17"/>
      <c r="DV103" s="17"/>
      <c r="DW103" s="17"/>
      <c r="DX103" s="17"/>
      <c r="DY103" s="17"/>
      <c r="DZ103" s="17"/>
      <c r="EA103" s="17"/>
      <c r="EB103" s="17"/>
      <c r="EC103" s="17"/>
      <c r="ED103" s="17"/>
      <c r="EE103" s="17"/>
      <c r="EF103" s="17"/>
      <c r="EG103" s="17"/>
      <c r="EH103" s="17"/>
      <c r="EI103" s="17"/>
      <c r="EJ103" s="17"/>
      <c r="EK103" s="17"/>
      <c r="EL103" s="17"/>
      <c r="EM103" s="17"/>
      <c r="EN103" s="17"/>
      <c r="EO103" s="17"/>
      <c r="EP103" s="17"/>
      <c r="EQ103" s="17"/>
      <c r="ER103" s="17"/>
      <c r="ES103" s="17"/>
      <c r="ET103" s="17"/>
      <c r="EU103" s="17"/>
      <c r="EV103" s="17"/>
      <c r="EW103" s="17"/>
      <c r="EX103" s="17"/>
      <c r="EY103" s="17"/>
      <c r="EZ103" s="17"/>
      <c r="FA103" s="17"/>
      <c r="FB103" s="17"/>
      <c r="FC103" s="17"/>
      <c r="FD103" s="17"/>
      <c r="FE103" s="17"/>
      <c r="FF103" s="17"/>
      <c r="FG103" s="17"/>
      <c r="FH103" s="17"/>
      <c r="FI103" s="17"/>
      <c r="FJ103" s="17"/>
      <c r="FK103" s="17"/>
      <c r="FL103" s="17"/>
      <c r="FM103" s="17"/>
      <c r="FN103" s="17"/>
      <c r="FO103" s="17"/>
      <c r="FP103" s="17"/>
      <c r="FQ103" s="17"/>
      <c r="FR103" s="17"/>
      <c r="FS103" s="17"/>
      <c r="FT103" s="17"/>
      <c r="FU103" s="17"/>
      <c r="FV103" s="17"/>
      <c r="FW103" s="17"/>
      <c r="FX103" s="17"/>
      <c r="FY103" s="17"/>
      <c r="FZ103" s="17"/>
      <c r="GA103" s="17"/>
      <c r="GB103" s="17"/>
      <c r="GC103" s="17"/>
      <c r="GD103" s="17"/>
      <c r="GE103" s="17"/>
      <c r="GF103" s="17"/>
      <c r="GG103" s="17"/>
      <c r="GH103" s="17"/>
      <c r="GI103" s="17"/>
      <c r="GJ103" s="17"/>
      <c r="GK103" s="17"/>
      <c r="GL103" s="17"/>
      <c r="GM103" s="17"/>
      <c r="GN103" s="17"/>
      <c r="GO103" s="17"/>
      <c r="GP103" s="17"/>
      <c r="GQ103" s="17"/>
      <c r="GR103" s="17"/>
      <c r="GS103" s="17"/>
      <c r="GT103" s="17"/>
      <c r="GU103" s="17"/>
      <c r="GV103" s="17"/>
      <c r="GW103" s="17"/>
      <c r="GX103" s="17"/>
      <c r="GY103" s="17"/>
      <c r="GZ103" s="17"/>
      <c r="HA103" s="17"/>
      <c r="HB103" s="17"/>
      <c r="HC103" s="17"/>
      <c r="HD103" s="17"/>
      <c r="HE103" s="17"/>
      <c r="HF103" s="17"/>
      <c r="HG103" s="17"/>
      <c r="HH103" s="17"/>
      <c r="HI103" s="17"/>
      <c r="HJ103" s="17"/>
      <c r="HK103" s="17"/>
      <c r="HL103" s="17"/>
      <c r="HM103" s="17"/>
      <c r="HN103" s="17"/>
      <c r="HO103" s="17"/>
      <c r="HP103" s="17"/>
      <c r="HQ103" s="17"/>
      <c r="HR103" s="17"/>
      <c r="HS103" s="17"/>
      <c r="HT103" s="17"/>
      <c r="HU103" s="17"/>
      <c r="HV103" s="17"/>
      <c r="HW103" s="17"/>
      <c r="HX103" s="17"/>
      <c r="HY103" s="17"/>
      <c r="HZ103" s="17"/>
      <c r="IA103" s="17"/>
      <c r="IB103" s="17"/>
      <c r="IC103" s="17"/>
      <c r="ID103" s="17"/>
      <c r="IE103" s="17"/>
      <c r="IF103" s="17"/>
      <c r="IG103" s="17"/>
      <c r="IH103" s="17"/>
      <c r="II103" s="17"/>
      <c r="IJ103" s="17"/>
      <c r="IK103" s="17"/>
      <c r="IL103" s="17"/>
      <c r="IM103" s="17"/>
      <c r="IN103" s="17"/>
      <c r="IO103" s="17"/>
      <c r="IP103" s="17"/>
      <c r="IQ103" s="17"/>
      <c r="IR103" s="17"/>
      <c r="IS103" s="17"/>
      <c r="IT103" s="17"/>
      <c r="IU103" s="17"/>
      <c r="IV103" s="17"/>
      <c r="IW103" s="17"/>
      <c r="IX103" s="17"/>
      <c r="IY103" s="17"/>
      <c r="IZ103" s="17"/>
      <c r="JA103" s="17"/>
      <c r="JB103" s="17"/>
      <c r="JC103" s="17"/>
      <c r="JD103" s="17"/>
      <c r="JE103" s="17"/>
      <c r="JF103" s="17"/>
      <c r="JG103" s="17"/>
      <c r="JH103" s="17"/>
      <c r="JI103" s="17"/>
      <c r="JJ103" s="17"/>
      <c r="JK103" s="17"/>
      <c r="JL103" s="17"/>
      <c r="JM103" s="17"/>
      <c r="JN103" s="17"/>
      <c r="JO103" s="17"/>
      <c r="JP103" s="17"/>
      <c r="JQ103" s="17"/>
      <c r="JR103" s="17"/>
      <c r="JS103" s="17"/>
      <c r="JT103" s="17"/>
      <c r="JU103" s="17"/>
      <c r="JV103" s="17"/>
      <c r="JW103" s="17"/>
      <c r="JX103" s="17"/>
      <c r="JY103" s="17"/>
      <c r="JZ103" s="17"/>
      <c r="KA103" s="17"/>
      <c r="KB103" s="17"/>
      <c r="KC103" s="17"/>
      <c r="KD103" s="17"/>
      <c r="KE103" s="17"/>
      <c r="KF103" s="17"/>
      <c r="KG103" s="17"/>
      <c r="KH103" s="17"/>
      <c r="KI103" s="17"/>
      <c r="KJ103" s="17"/>
      <c r="KK103" s="17"/>
      <c r="KL103" s="17"/>
      <c r="KM103" s="17"/>
      <c r="KN103" s="17"/>
      <c r="KO103" s="17"/>
      <c r="KP103" s="17"/>
      <c r="KQ103" s="17"/>
      <c r="KR103" s="17"/>
      <c r="KS103" s="17"/>
      <c r="KT103" s="17"/>
      <c r="KU103" s="17"/>
      <c r="KV103" s="17"/>
      <c r="KW103" s="17"/>
      <c r="KX103" s="17"/>
      <c r="KY103" s="17"/>
      <c r="KZ103" s="17"/>
      <c r="LA103" s="17"/>
      <c r="LB103" s="17"/>
      <c r="LC103" s="17"/>
      <c r="LD103" s="17"/>
      <c r="LE103" s="17"/>
      <c r="LF103" s="17"/>
      <c r="LG103" s="17"/>
      <c r="LH103" s="17"/>
      <c r="LI103" s="17"/>
      <c r="LJ103" s="17"/>
      <c r="LK103" s="17"/>
      <c r="LL103" s="17"/>
      <c r="LM103" s="17"/>
      <c r="LN103" s="17"/>
      <c r="LO103" s="17"/>
      <c r="LP103" s="17"/>
      <c r="LQ103" s="17"/>
      <c r="LR103" s="17"/>
      <c r="LS103" s="17"/>
      <c r="LT103" s="17"/>
      <c r="LU103" s="17"/>
      <c r="LV103" s="17"/>
      <c r="LW103" s="17"/>
      <c r="LX103" s="17"/>
      <c r="LY103" s="17"/>
      <c r="LZ103" s="17"/>
      <c r="MA103" s="17"/>
      <c r="MB103" s="17"/>
      <c r="MC103" s="17"/>
      <c r="MD103" s="17"/>
      <c r="ME103" s="17"/>
      <c r="MF103" s="17"/>
      <c r="MG103" s="17"/>
      <c r="MH103" s="17"/>
      <c r="MI103" s="17"/>
      <c r="MJ103" s="17"/>
      <c r="MK103" s="17"/>
      <c r="ML103" s="17"/>
      <c r="MM103" s="17"/>
      <c r="MN103" s="17"/>
      <c r="MO103" s="17"/>
      <c r="MP103" s="17"/>
      <c r="MQ103" s="17"/>
      <c r="MR103" s="17"/>
      <c r="MS103" s="17"/>
      <c r="MT103" s="17"/>
      <c r="MU103" s="17"/>
      <c r="MV103" s="17"/>
      <c r="MW103" s="17"/>
      <c r="MX103" s="17"/>
      <c r="MY103" s="17"/>
      <c r="MZ103" s="17"/>
      <c r="NA103" s="17"/>
      <c r="NB103" s="17"/>
      <c r="NC103" s="17"/>
      <c r="ND103" s="17"/>
      <c r="NE103" s="17"/>
      <c r="NF103" s="17"/>
      <c r="NG103" s="17"/>
      <c r="NH103" s="17"/>
      <c r="NI103" s="17"/>
      <c r="NJ103" s="17"/>
      <c r="NK103" s="17"/>
      <c r="NL103" s="17"/>
      <c r="NM103" s="17"/>
      <c r="NN103" s="17"/>
      <c r="NO103" s="17"/>
      <c r="NP103" s="17"/>
      <c r="NQ103" s="17"/>
      <c r="NR103" s="17"/>
      <c r="NS103" s="17"/>
      <c r="NT103" s="17"/>
      <c r="NU103" s="17"/>
      <c r="NV103" s="17"/>
      <c r="NW103" s="17"/>
      <c r="NX103" s="17"/>
      <c r="NY103" s="17"/>
      <c r="NZ103" s="17"/>
      <c r="OA103" s="17"/>
      <c r="OB103" s="17"/>
      <c r="OC103" s="17"/>
      <c r="OD103" s="17"/>
      <c r="OE103" s="17"/>
      <c r="OF103" s="17"/>
      <c r="OG103" s="17"/>
      <c r="OH103" s="17"/>
      <c r="OI103" s="17"/>
      <c r="OJ103" s="17"/>
      <c r="OK103" s="17"/>
      <c r="OL103" s="17"/>
      <c r="OM103" s="17"/>
      <c r="ON103" s="17"/>
      <c r="OO103" s="17"/>
      <c r="OP103" s="17"/>
      <c r="OQ103" s="17"/>
      <c r="OR103" s="17"/>
      <c r="OS103" s="17"/>
      <c r="OT103" s="17"/>
      <c r="OU103" s="17"/>
      <c r="OV103" s="17"/>
      <c r="OW103" s="17"/>
      <c r="OX103" s="17"/>
      <c r="OY103" s="17"/>
      <c r="OZ103" s="17"/>
      <c r="PA103" s="17"/>
      <c r="PB103" s="17"/>
      <c r="PC103" s="17"/>
      <c r="PD103" s="17"/>
      <c r="PE103" s="17"/>
      <c r="PF103" s="17"/>
      <c r="PG103" s="17"/>
      <c r="PH103" s="17"/>
      <c r="PI103" s="17"/>
      <c r="PJ103" s="17"/>
      <c r="PK103" s="17"/>
      <c r="PL103" s="17"/>
      <c r="PM103" s="17"/>
      <c r="PN103" s="17"/>
      <c r="PO103" s="17"/>
      <c r="PP103" s="17"/>
      <c r="PQ103" s="17"/>
      <c r="PR103" s="17"/>
      <c r="PS103" s="17"/>
      <c r="PT103" s="17"/>
      <c r="PU103" s="17"/>
      <c r="PV103" s="17"/>
      <c r="PW103" s="17"/>
      <c r="PX103" s="17"/>
      <c r="PY103" s="17"/>
      <c r="PZ103" s="17"/>
      <c r="QA103" s="17"/>
      <c r="QB103" s="17"/>
      <c r="QC103" s="17"/>
      <c r="QD103" s="17"/>
      <c r="QE103" s="17"/>
      <c r="QF103" s="17"/>
      <c r="QG103" s="17"/>
      <c r="QH103" s="17"/>
      <c r="QI103" s="17"/>
      <c r="QJ103" s="17"/>
      <c r="QK103" s="17"/>
      <c r="QL103" s="17"/>
      <c r="QM103" s="17"/>
      <c r="QN103" s="17"/>
      <c r="QO103" s="17"/>
      <c r="QP103" s="17"/>
      <c r="QQ103" s="17"/>
      <c r="QR103" s="17"/>
      <c r="QS103" s="17"/>
      <c r="QT103" s="17"/>
      <c r="QU103" s="17"/>
      <c r="QV103" s="17"/>
      <c r="QW103" s="17"/>
      <c r="QX103" s="17"/>
      <c r="QY103" s="17"/>
      <c r="QZ103" s="17"/>
      <c r="RA103" s="17"/>
      <c r="RB103" s="17"/>
      <c r="RC103" s="17"/>
      <c r="RD103" s="17"/>
      <c r="RE103" s="17"/>
      <c r="RF103" s="17"/>
      <c r="RG103" s="17"/>
      <c r="RH103" s="17"/>
      <c r="RI103" s="17"/>
      <c r="RJ103" s="17"/>
      <c r="RK103" s="17"/>
      <c r="RL103" s="17"/>
      <c r="RM103" s="17"/>
      <c r="RN103" s="17"/>
      <c r="RO103" s="17"/>
      <c r="RP103" s="17"/>
      <c r="RQ103" s="17"/>
      <c r="RR103" s="17"/>
      <c r="RS103" s="17"/>
      <c r="RT103" s="17"/>
      <c r="RU103" s="17"/>
      <c r="RV103" s="17"/>
      <c r="RW103" s="17"/>
      <c r="RX103" s="17"/>
      <c r="RY103" s="17"/>
      <c r="RZ103" s="17"/>
      <c r="SA103" s="17"/>
      <c r="SB103" s="17"/>
      <c r="SC103" s="17"/>
      <c r="SD103" s="17"/>
      <c r="SE103" s="17"/>
      <c r="SF103" s="17"/>
      <c r="SG103" s="17"/>
      <c r="SH103" s="17"/>
      <c r="SI103" s="17"/>
      <c r="SJ103" s="17"/>
      <c r="SK103" s="17"/>
      <c r="SL103" s="17"/>
      <c r="SM103" s="17"/>
      <c r="SN103" s="17"/>
      <c r="SO103" s="17"/>
      <c r="SP103" s="17"/>
      <c r="SQ103" s="17"/>
      <c r="SR103" s="17"/>
      <c r="SS103" s="17"/>
      <c r="ST103" s="17"/>
      <c r="SU103" s="17"/>
      <c r="SV103" s="17"/>
      <c r="SW103" s="17"/>
      <c r="SX103" s="17"/>
      <c r="SY103" s="17"/>
      <c r="SZ103" s="17"/>
      <c r="TA103" s="17"/>
      <c r="TB103" s="17"/>
      <c r="TC103" s="17"/>
      <c r="TD103" s="17"/>
      <c r="TE103" s="17"/>
      <c r="TF103" s="17"/>
      <c r="TG103" s="17"/>
      <c r="TH103" s="17"/>
      <c r="TI103" s="17"/>
      <c r="TJ103" s="17"/>
      <c r="TK103" s="17"/>
      <c r="TL103" s="17"/>
      <c r="TM103" s="17"/>
      <c r="TN103" s="17"/>
      <c r="TO103" s="17"/>
      <c r="TP103" s="17"/>
      <c r="TQ103" s="17"/>
      <c r="TR103" s="17"/>
      <c r="TS103" s="17"/>
      <c r="TT103" s="17"/>
      <c r="TU103" s="17"/>
      <c r="TV103" s="17"/>
      <c r="TW103" s="17"/>
      <c r="TX103" s="17"/>
      <c r="TY103" s="17"/>
      <c r="TZ103" s="17"/>
      <c r="UA103" s="17"/>
      <c r="UB103" s="17"/>
      <c r="UC103" s="17"/>
      <c r="UD103" s="17"/>
      <c r="UE103" s="17"/>
      <c r="UF103" s="17"/>
      <c r="UG103" s="17"/>
      <c r="UH103" s="17"/>
      <c r="UI103" s="17"/>
      <c r="UJ103" s="17"/>
      <c r="UK103" s="17"/>
      <c r="UL103" s="17"/>
      <c r="UM103" s="17"/>
      <c r="UN103" s="17"/>
      <c r="UO103" s="17"/>
      <c r="UP103" s="17"/>
      <c r="UQ103" s="17"/>
      <c r="UR103" s="17"/>
      <c r="US103" s="17"/>
      <c r="UT103" s="17"/>
      <c r="UU103" s="17"/>
      <c r="UV103" s="17"/>
      <c r="UW103" s="17"/>
      <c r="UX103" s="17"/>
      <c r="UY103" s="17"/>
      <c r="UZ103" s="17"/>
      <c r="VA103" s="17"/>
      <c r="VB103" s="17"/>
      <c r="VC103" s="17"/>
      <c r="VD103" s="17"/>
      <c r="VE103" s="17"/>
      <c r="VF103" s="17"/>
      <c r="VG103" s="17"/>
      <c r="VH103" s="17"/>
      <c r="VI103" s="17"/>
      <c r="VJ103" s="17"/>
      <c r="VK103" s="17"/>
      <c r="VL103" s="17"/>
      <c r="VM103" s="17"/>
      <c r="VN103" s="17"/>
      <c r="VO103" s="17"/>
      <c r="VP103" s="17"/>
      <c r="VQ103" s="17"/>
      <c r="VR103" s="17"/>
      <c r="VS103" s="17"/>
      <c r="VT103" s="17"/>
      <c r="VU103" s="17"/>
      <c r="VV103" s="17"/>
      <c r="VW103" s="17"/>
      <c r="VX103" s="17"/>
      <c r="VY103" s="17"/>
      <c r="VZ103" s="17"/>
      <c r="WA103" s="17"/>
      <c r="WB103" s="17"/>
      <c r="WC103" s="17"/>
      <c r="WD103" s="17"/>
      <c r="WE103" s="17"/>
      <c r="WF103" s="17"/>
      <c r="WG103" s="17"/>
      <c r="WH103" s="17"/>
      <c r="WI103" s="17"/>
      <c r="WJ103" s="17"/>
      <c r="WK103" s="17"/>
      <c r="WL103" s="17"/>
      <c r="WM103" s="17"/>
      <c r="WN103" s="17"/>
      <c r="WO103" s="17"/>
      <c r="WP103" s="17"/>
      <c r="WQ103" s="17"/>
      <c r="WR103" s="17"/>
      <c r="WS103" s="17"/>
      <c r="WT103" s="17"/>
      <c r="WU103" s="17"/>
      <c r="WV103" s="17"/>
      <c r="WW103" s="17"/>
      <c r="WX103" s="17"/>
      <c r="WY103" s="17"/>
      <c r="WZ103" s="17"/>
      <c r="XA103" s="17"/>
      <c r="XB103" s="17"/>
      <c r="XC103" s="17"/>
      <c r="XD103" s="17"/>
      <c r="XE103" s="17"/>
      <c r="XF103" s="17"/>
      <c r="XG103" s="17"/>
      <c r="XH103" s="17"/>
      <c r="XI103" s="17"/>
      <c r="XJ103" s="17"/>
      <c r="XK103" s="17"/>
      <c r="XL103" s="17"/>
      <c r="XM103" s="17"/>
      <c r="XN103" s="17"/>
      <c r="XO103" s="17"/>
      <c r="XP103" s="17"/>
      <c r="XQ103" s="17"/>
      <c r="XR103" s="17"/>
      <c r="XS103" s="17"/>
      <c r="XT103" s="17"/>
      <c r="XU103" s="17"/>
      <c r="XV103" s="17"/>
      <c r="XW103" s="17"/>
      <c r="XX103" s="17"/>
      <c r="XY103" s="17"/>
      <c r="XZ103" s="17"/>
      <c r="YA103" s="17"/>
      <c r="YB103" s="17"/>
      <c r="YC103" s="17"/>
      <c r="YD103" s="17"/>
      <c r="YE103" s="17"/>
      <c r="YF103" s="17"/>
      <c r="YG103" s="17"/>
      <c r="YH103" s="17"/>
      <c r="YI103" s="17"/>
      <c r="YJ103" s="17"/>
      <c r="YK103" s="17"/>
      <c r="YL103" s="17"/>
      <c r="YM103" s="17"/>
      <c r="YN103" s="17"/>
      <c r="YO103" s="17"/>
      <c r="YP103" s="17"/>
      <c r="YQ103" s="17"/>
      <c r="YR103" s="17"/>
      <c r="YS103" s="17"/>
      <c r="YT103" s="17"/>
      <c r="YU103" s="17"/>
      <c r="YV103" s="17"/>
      <c r="YW103" s="17"/>
      <c r="YX103" s="17"/>
      <c r="YY103" s="17"/>
      <c r="YZ103" s="17"/>
      <c r="ZA103" s="17"/>
      <c r="ZB103" s="17"/>
      <c r="ZC103" s="17"/>
      <c r="ZD103" s="17"/>
      <c r="ZE103" s="17"/>
      <c r="ZF103" s="17"/>
      <c r="ZG103" s="17"/>
      <c r="ZH103" s="17"/>
      <c r="ZI103" s="17"/>
      <c r="ZJ103" s="17"/>
      <c r="ZK103" s="17"/>
      <c r="ZL103" s="17"/>
      <c r="ZM103" s="17"/>
      <c r="ZN103" s="17"/>
      <c r="ZO103" s="17"/>
      <c r="ZP103" s="17"/>
      <c r="ZQ103" s="17"/>
      <c r="ZR103" s="17"/>
      <c r="ZS103" s="17"/>
      <c r="ZT103" s="17"/>
      <c r="ZU103" s="17"/>
      <c r="ZV103" s="17"/>
      <c r="ZW103" s="17"/>
      <c r="ZX103" s="17"/>
      <c r="ZY103" s="17"/>
      <c r="ZZ103" s="17"/>
      <c r="AAA103" s="17"/>
      <c r="AAB103" s="17"/>
      <c r="AAC103" s="17"/>
      <c r="AAD103" s="17"/>
      <c r="AAE103" s="17"/>
      <c r="AAF103" s="17"/>
      <c r="AAG103" s="17"/>
      <c r="AAH103" s="17"/>
      <c r="AAI103" s="17"/>
      <c r="AAJ103" s="17"/>
      <c r="AAK103" s="17"/>
      <c r="AAL103" s="17"/>
      <c r="AAM103" s="17"/>
      <c r="AAN103" s="17"/>
      <c r="AAO103" s="17"/>
      <c r="AAP103" s="17"/>
      <c r="AAQ103" s="17"/>
      <c r="AAR103" s="17"/>
      <c r="AAS103" s="17"/>
      <c r="AAT103" s="17"/>
      <c r="AAU103" s="17"/>
      <c r="AAV103" s="17"/>
      <c r="AAW103" s="17"/>
      <c r="AAX103" s="17"/>
      <c r="AAY103" s="17"/>
      <c r="AAZ103" s="17"/>
      <c r="ABA103" s="17"/>
      <c r="ABB103" s="17"/>
      <c r="ABC103" s="17"/>
      <c r="ABD103" s="17"/>
      <c r="ABE103" s="17"/>
      <c r="ABF103" s="17"/>
      <c r="ABG103" s="17"/>
      <c r="ABH103" s="17"/>
      <c r="ABI103" s="17"/>
      <c r="ABJ103" s="17"/>
      <c r="ABK103" s="17"/>
      <c r="ABL103" s="17"/>
      <c r="ABM103" s="17"/>
      <c r="ABN103" s="17"/>
      <c r="ABO103" s="17"/>
      <c r="ABP103" s="17"/>
      <c r="ABQ103" s="17"/>
      <c r="ABR103" s="17"/>
      <c r="ABS103" s="17"/>
      <c r="ABT103" s="17"/>
      <c r="ABU103" s="17"/>
      <c r="ABV103" s="17"/>
      <c r="ABW103" s="17"/>
      <c r="ABX103" s="17"/>
      <c r="ABY103" s="17"/>
      <c r="ABZ103" s="17"/>
      <c r="ACA103" s="17"/>
      <c r="ACB103" s="17"/>
      <c r="ACC103" s="17"/>
      <c r="ACD103" s="17"/>
      <c r="ACE103" s="17"/>
      <c r="ACF103" s="17"/>
      <c r="ACG103" s="17"/>
      <c r="ACH103" s="17"/>
      <c r="ACI103" s="17"/>
      <c r="ACJ103" s="17"/>
      <c r="ACK103" s="17"/>
      <c r="ACL103" s="17"/>
      <c r="ACM103" s="17"/>
      <c r="ACN103" s="17"/>
      <c r="ACO103" s="17"/>
      <c r="ACP103" s="17"/>
      <c r="ACQ103" s="17"/>
      <c r="ACR103" s="17"/>
      <c r="ACS103" s="17"/>
      <c r="ACT103" s="17"/>
      <c r="ACU103" s="17"/>
      <c r="ACV103" s="17"/>
      <c r="ACW103" s="17"/>
      <c r="ACX103" s="17"/>
      <c r="ACY103" s="17"/>
      <c r="ACZ103" s="17"/>
      <c r="ADA103" s="17"/>
      <c r="ADB103" s="17"/>
      <c r="ADC103" s="17"/>
      <c r="ADD103" s="17"/>
      <c r="ADE103" s="17"/>
      <c r="ADF103" s="17"/>
      <c r="ADG103" s="17"/>
      <c r="ADH103" s="17"/>
      <c r="ADI103" s="17"/>
      <c r="ADJ103" s="17"/>
      <c r="ADK103" s="17"/>
      <c r="ADL103" s="17"/>
      <c r="ADM103" s="17"/>
      <c r="ADN103" s="17"/>
      <c r="ADO103" s="17"/>
      <c r="ADP103" s="17"/>
      <c r="ADQ103" s="17"/>
      <c r="ADR103" s="17"/>
      <c r="ADS103" s="17"/>
      <c r="ADT103" s="17"/>
      <c r="ADU103" s="17"/>
      <c r="ADV103" s="17"/>
      <c r="ADW103" s="17"/>
      <c r="ADX103" s="17"/>
      <c r="ADY103" s="17"/>
      <c r="ADZ103" s="17"/>
      <c r="AEA103" s="17"/>
      <c r="AEB103" s="17"/>
      <c r="AEC103" s="17"/>
      <c r="AED103" s="17"/>
      <c r="AEE103" s="17"/>
      <c r="AEF103" s="17"/>
      <c r="AEG103" s="17"/>
      <c r="AEH103" s="17"/>
      <c r="AEI103" s="17"/>
      <c r="AEJ103" s="17"/>
      <c r="AEK103" s="17"/>
      <c r="AEL103" s="17"/>
      <c r="AEM103" s="17"/>
      <c r="AEN103" s="17"/>
      <c r="AEO103" s="17"/>
      <c r="AEP103" s="17"/>
      <c r="AEQ103" s="17"/>
      <c r="AER103" s="17"/>
      <c r="AES103" s="17"/>
      <c r="AET103" s="17"/>
      <c r="AEU103" s="17"/>
      <c r="AEV103" s="17"/>
      <c r="AEW103" s="17"/>
      <c r="AEX103" s="17"/>
      <c r="AEY103" s="17"/>
      <c r="AEZ103" s="17"/>
      <c r="AFA103" s="17"/>
      <c r="AFB103" s="17"/>
      <c r="AFC103" s="17"/>
      <c r="AFD103" s="17"/>
      <c r="AFE103" s="17"/>
      <c r="AFF103" s="17"/>
      <c r="AFG103" s="17"/>
      <c r="AFH103" s="17"/>
      <c r="AFI103" s="17"/>
      <c r="AFJ103" s="17"/>
      <c r="AFK103" s="17"/>
      <c r="AFL103" s="17"/>
      <c r="AFM103" s="17"/>
      <c r="AFN103" s="17"/>
      <c r="AFO103" s="17"/>
      <c r="AFP103" s="17"/>
      <c r="AFQ103" s="17"/>
      <c r="AFR103" s="17"/>
      <c r="AFS103" s="17"/>
      <c r="AFT103" s="17"/>
      <c r="AFU103" s="17"/>
      <c r="AFV103" s="17"/>
      <c r="AFW103" s="17"/>
      <c r="AFX103" s="17"/>
      <c r="AFY103" s="17"/>
      <c r="AFZ103" s="17"/>
      <c r="AGA103" s="17"/>
      <c r="AGB103" s="17"/>
      <c r="AGC103" s="17"/>
      <c r="AGD103" s="17"/>
      <c r="AGE103" s="17"/>
      <c r="AGF103" s="17"/>
      <c r="AGG103" s="17"/>
      <c r="AGH103" s="17"/>
      <c r="AGI103" s="17"/>
      <c r="AGJ103" s="17"/>
      <c r="AGK103" s="17"/>
      <c r="AGL103" s="17"/>
      <c r="AGM103" s="17"/>
      <c r="AGN103" s="17"/>
      <c r="AGO103" s="17"/>
      <c r="AGP103" s="17"/>
      <c r="AGQ103" s="17"/>
      <c r="AGR103" s="17"/>
      <c r="AGS103" s="17"/>
      <c r="AGT103" s="17"/>
      <c r="AGU103" s="17"/>
      <c r="AGV103" s="17"/>
      <c r="AGW103" s="17"/>
      <c r="AGX103" s="17"/>
      <c r="AGY103" s="17"/>
      <c r="AGZ103" s="17"/>
      <c r="AHA103" s="17"/>
      <c r="AHB103" s="17"/>
      <c r="AHC103" s="17"/>
      <c r="AHD103" s="17"/>
      <c r="AHE103" s="17"/>
      <c r="AHF103" s="17"/>
      <c r="AHG103" s="17"/>
      <c r="AHH103" s="17"/>
      <c r="AHI103" s="17"/>
      <c r="AHJ103" s="17"/>
      <c r="AHK103" s="17"/>
      <c r="AHL103" s="17"/>
      <c r="AHM103" s="17"/>
      <c r="AHN103" s="17"/>
      <c r="AHO103" s="17"/>
      <c r="AHP103" s="17"/>
      <c r="AHQ103" s="17"/>
      <c r="AHR103" s="17"/>
      <c r="AHS103" s="17"/>
      <c r="AHT103" s="17"/>
      <c r="AHU103" s="17"/>
      <c r="AHV103" s="17"/>
      <c r="AHW103" s="17"/>
      <c r="AHX103" s="17"/>
      <c r="AHY103" s="17"/>
      <c r="AHZ103" s="17"/>
      <c r="AIA103" s="17"/>
      <c r="AIB103" s="17"/>
      <c r="AIC103" s="17"/>
      <c r="AID103" s="17"/>
      <c r="AIE103" s="17"/>
      <c r="AIF103" s="17"/>
      <c r="AIG103" s="17"/>
      <c r="AIH103" s="17"/>
      <c r="AII103" s="17"/>
      <c r="AIJ103" s="17"/>
      <c r="AIK103" s="17"/>
      <c r="AIL103" s="17"/>
      <c r="AIM103" s="17"/>
      <c r="AIN103" s="17"/>
      <c r="AIO103" s="17"/>
      <c r="AIP103" s="17"/>
      <c r="AIQ103" s="17"/>
      <c r="AIR103" s="17"/>
      <c r="AIS103" s="17"/>
      <c r="AIT103" s="17"/>
      <c r="AIU103" s="17"/>
      <c r="AIV103" s="17"/>
      <c r="AIW103" s="17"/>
      <c r="AIX103" s="17"/>
      <c r="AIY103" s="17"/>
      <c r="AIZ103" s="17"/>
      <c r="AJA103" s="17"/>
      <c r="AJB103" s="17"/>
      <c r="AJC103" s="17"/>
      <c r="AJD103" s="17"/>
      <c r="AJE103" s="17"/>
      <c r="AJF103" s="17"/>
      <c r="AJG103" s="17"/>
      <c r="AJH103" s="17"/>
      <c r="AJI103" s="17"/>
      <c r="AJJ103" s="17"/>
      <c r="AJK103" s="17"/>
      <c r="AJL103" s="17"/>
      <c r="AJM103" s="17"/>
      <c r="AJN103" s="17"/>
      <c r="AJO103" s="17"/>
      <c r="AJP103" s="17"/>
      <c r="AJQ103" s="17"/>
      <c r="AJR103" s="17"/>
      <c r="AJS103" s="17"/>
      <c r="AJT103" s="17"/>
      <c r="AJU103" s="17"/>
      <c r="AJV103" s="17"/>
      <c r="AJW103" s="17"/>
      <c r="AJX103" s="17"/>
      <c r="AJY103" s="17"/>
      <c r="AJZ103" s="17"/>
      <c r="AKA103" s="17"/>
      <c r="AKB103" s="17"/>
      <c r="AKC103" s="17"/>
      <c r="AKD103" s="17"/>
      <c r="AKE103" s="17"/>
      <c r="AKF103" s="17"/>
      <c r="AKG103" s="17"/>
      <c r="AKH103" s="17"/>
      <c r="AKI103" s="17"/>
      <c r="AKJ103" s="17"/>
      <c r="AKK103" s="17"/>
      <c r="AKL103" s="17"/>
      <c r="AKM103" s="17"/>
      <c r="AKN103" s="17"/>
      <c r="AKO103" s="17"/>
      <c r="AKP103" s="17"/>
      <c r="AKQ103" s="17"/>
      <c r="AKR103" s="17"/>
      <c r="AKS103" s="17"/>
      <c r="AKT103" s="17"/>
      <c r="AKU103" s="17"/>
      <c r="AKV103" s="17"/>
      <c r="AKW103" s="17"/>
      <c r="AKX103" s="17"/>
      <c r="AKY103" s="17"/>
      <c r="AKZ103" s="17"/>
      <c r="ALA103" s="17"/>
      <c r="ALB103" s="17"/>
      <c r="ALC103" s="17"/>
      <c r="ALD103" s="17"/>
      <c r="ALE103" s="17"/>
      <c r="ALF103" s="17"/>
      <c r="ALG103" s="17"/>
      <c r="ALH103" s="17"/>
      <c r="ALI103" s="17"/>
      <c r="ALJ103" s="17"/>
      <c r="ALK103" s="17"/>
      <c r="ALL103" s="17"/>
      <c r="ALM103" s="17"/>
      <c r="ALN103" s="17"/>
      <c r="ALO103" s="17"/>
      <c r="ALP103" s="17"/>
      <c r="ALQ103" s="17"/>
      <c r="ALR103" s="17"/>
      <c r="ALS103" s="17"/>
      <c r="ALT103" s="17"/>
      <c r="ALU103" s="17"/>
      <c r="ALV103" s="17"/>
      <c r="ALW103" s="17"/>
      <c r="ALX103" s="17"/>
      <c r="ALY103" s="17"/>
      <c r="ALZ103" s="17"/>
      <c r="AMA103" s="17"/>
      <c r="AMB103" s="17"/>
      <c r="AMC103" s="17"/>
      <c r="AMD103" s="17"/>
      <c r="AME103" s="17"/>
      <c r="AMF103" s="17"/>
      <c r="AMG103" s="17"/>
      <c r="AMH103" s="17"/>
      <c r="AMI103" s="17"/>
      <c r="AMJ103" s="17"/>
      <c r="AMK103" s="17"/>
      <c r="AML103" s="17"/>
      <c r="AMM103" s="17"/>
      <c r="AMN103" s="17"/>
      <c r="AMO103" s="17"/>
      <c r="AMP103" s="17"/>
      <c r="AMQ103" s="17"/>
      <c r="AMR103" s="17"/>
      <c r="AMS103" s="17"/>
      <c r="AMT103" s="17"/>
      <c r="AMU103" s="17"/>
      <c r="AMV103" s="17"/>
      <c r="AMW103" s="17"/>
      <c r="AMX103" s="17"/>
      <c r="AMY103" s="17"/>
      <c r="AMZ103" s="17"/>
      <c r="ANA103" s="17"/>
      <c r="ANB103" s="17"/>
      <c r="ANC103" s="17"/>
      <c r="AND103" s="17"/>
      <c r="ANE103" s="17"/>
      <c r="ANF103" s="17"/>
      <c r="ANG103" s="17"/>
      <c r="ANH103" s="17"/>
      <c r="ANI103" s="17"/>
      <c r="ANJ103" s="17"/>
      <c r="ANK103" s="17"/>
      <c r="ANL103" s="17"/>
      <c r="ANM103" s="17"/>
      <c r="ANN103" s="17"/>
      <c r="ANO103" s="17"/>
      <c r="ANP103" s="17"/>
      <c r="ANQ103" s="17"/>
      <c r="ANR103" s="17"/>
      <c r="ANS103" s="17"/>
      <c r="ANT103" s="17"/>
      <c r="ANU103" s="17"/>
      <c r="ANV103" s="17"/>
      <c r="ANW103" s="17"/>
      <c r="ANX103" s="17"/>
      <c r="ANY103" s="17"/>
      <c r="ANZ103" s="17"/>
      <c r="AOA103" s="17"/>
      <c r="AOB103" s="17"/>
      <c r="AOC103" s="17"/>
      <c r="AOD103" s="17"/>
      <c r="AOE103" s="17"/>
      <c r="AOF103" s="17"/>
      <c r="AOG103" s="17"/>
      <c r="AOH103" s="17"/>
      <c r="AOI103" s="17"/>
      <c r="AOJ103" s="17"/>
      <c r="AOK103" s="17"/>
      <c r="AOL103" s="17"/>
      <c r="AOM103" s="17"/>
      <c r="AON103" s="17"/>
      <c r="AOO103" s="17"/>
      <c r="AOP103" s="17"/>
      <c r="AOQ103" s="17"/>
      <c r="AOR103" s="17"/>
      <c r="AOS103" s="17"/>
      <c r="AOT103" s="17"/>
      <c r="AOU103" s="17"/>
      <c r="AOV103" s="17"/>
      <c r="AOW103" s="17"/>
      <c r="AOX103" s="17"/>
      <c r="AOY103" s="17"/>
      <c r="AOZ103" s="17"/>
      <c r="APA103" s="17"/>
      <c r="APB103" s="17"/>
      <c r="APC103" s="17"/>
      <c r="APD103" s="17"/>
      <c r="APE103" s="17"/>
      <c r="APF103" s="17"/>
      <c r="APG103" s="17"/>
      <c r="APH103" s="17"/>
      <c r="API103" s="17"/>
      <c r="APJ103" s="17"/>
      <c r="APK103" s="17"/>
      <c r="APL103" s="17"/>
      <c r="APM103" s="17"/>
      <c r="APN103" s="17"/>
      <c r="APO103" s="17"/>
      <c r="APP103" s="17"/>
      <c r="APQ103" s="17"/>
      <c r="APR103" s="17"/>
      <c r="APS103" s="17"/>
      <c r="APT103" s="17"/>
      <c r="APU103" s="17"/>
      <c r="APV103" s="17"/>
      <c r="APW103" s="17"/>
      <c r="APX103" s="17"/>
      <c r="APY103" s="17"/>
      <c r="APZ103" s="17"/>
      <c r="AQA103" s="17"/>
      <c r="AQB103" s="17"/>
      <c r="AQC103" s="17"/>
      <c r="AQD103" s="17"/>
      <c r="AQE103" s="17"/>
      <c r="AQF103" s="17"/>
      <c r="AQG103" s="17"/>
      <c r="AQH103" s="17"/>
      <c r="AQI103" s="17"/>
      <c r="AQJ103" s="17"/>
      <c r="AQK103" s="17"/>
      <c r="AQL103" s="17"/>
      <c r="AQM103" s="17"/>
      <c r="AQN103" s="17"/>
      <c r="AQO103" s="17"/>
      <c r="AQP103" s="17"/>
      <c r="AQQ103" s="17"/>
      <c r="AQR103" s="17"/>
      <c r="AQS103" s="17"/>
      <c r="AQT103" s="17"/>
      <c r="AQU103" s="17"/>
      <c r="AQV103" s="17"/>
      <c r="AQW103" s="17"/>
      <c r="AQX103" s="17"/>
      <c r="AQY103" s="17"/>
      <c r="AQZ103" s="17"/>
      <c r="ARA103" s="17"/>
      <c r="ARB103" s="17"/>
      <c r="ARC103" s="17"/>
      <c r="ARD103" s="17"/>
      <c r="ARE103" s="17"/>
      <c r="ARF103" s="17"/>
      <c r="ARG103" s="17"/>
      <c r="ARH103" s="17"/>
      <c r="ARI103" s="17"/>
      <c r="ARJ103" s="17"/>
      <c r="ARK103" s="17"/>
      <c r="ARL103" s="17"/>
      <c r="ARM103" s="17"/>
      <c r="ARN103" s="17"/>
      <c r="ARO103" s="17"/>
      <c r="ARP103" s="17"/>
      <c r="ARQ103" s="17"/>
      <c r="ARR103" s="17"/>
      <c r="ARS103" s="17"/>
      <c r="ART103" s="17"/>
      <c r="ARU103" s="17"/>
      <c r="ARV103" s="17"/>
      <c r="ARW103" s="17"/>
      <c r="ARX103" s="17"/>
      <c r="ARY103" s="17"/>
      <c r="ARZ103" s="17"/>
      <c r="ASA103" s="17"/>
      <c r="ASB103" s="17"/>
      <c r="ASC103" s="17"/>
      <c r="ASD103" s="17"/>
      <c r="ASE103" s="17"/>
      <c r="ASF103" s="17"/>
      <c r="ASG103" s="17"/>
      <c r="ASH103" s="17"/>
      <c r="ASI103" s="17"/>
      <c r="ASJ103" s="17"/>
      <c r="ASK103" s="17"/>
      <c r="ASL103" s="17"/>
      <c r="ASM103" s="17"/>
      <c r="ASN103" s="17"/>
      <c r="ASO103" s="17"/>
      <c r="ASP103" s="17"/>
      <c r="ASQ103" s="17"/>
      <c r="ASR103" s="17"/>
      <c r="ASS103" s="17"/>
      <c r="AST103" s="17"/>
      <c r="ASU103" s="17"/>
      <c r="ASV103" s="17"/>
      <c r="ASW103" s="17"/>
      <c r="ASX103" s="17"/>
      <c r="ASY103" s="17"/>
      <c r="ASZ103" s="17"/>
      <c r="ATA103" s="17"/>
      <c r="ATB103" s="17"/>
      <c r="ATC103" s="17"/>
      <c r="ATD103" s="17"/>
      <c r="ATE103" s="17"/>
      <c r="ATF103" s="17"/>
      <c r="ATG103" s="17"/>
      <c r="ATH103" s="17"/>
      <c r="ATI103" s="17"/>
      <c r="ATJ103" s="17"/>
      <c r="ATK103" s="17"/>
      <c r="ATL103" s="17"/>
      <c r="ATM103" s="17"/>
      <c r="ATN103" s="17"/>
      <c r="ATO103" s="17"/>
      <c r="ATP103" s="17"/>
      <c r="ATQ103" s="17"/>
      <c r="ATR103" s="17"/>
      <c r="ATS103" s="17"/>
      <c r="ATT103" s="17"/>
      <c r="ATU103" s="17"/>
      <c r="ATV103" s="17"/>
      <c r="ATW103" s="17"/>
      <c r="ATX103" s="17"/>
      <c r="ATY103" s="17"/>
      <c r="ATZ103" s="17"/>
      <c r="AUA103" s="17"/>
      <c r="AUB103" s="17"/>
      <c r="AUC103" s="17"/>
      <c r="AUD103" s="17"/>
      <c r="AUE103" s="17"/>
      <c r="AUF103" s="17"/>
      <c r="AUG103" s="17"/>
      <c r="AUH103" s="17"/>
      <c r="AUI103" s="17"/>
      <c r="AUJ103" s="17"/>
      <c r="AUK103" s="17"/>
      <c r="AUL103" s="17"/>
      <c r="AUM103" s="17"/>
      <c r="AUN103" s="17"/>
      <c r="AUO103" s="17"/>
      <c r="AUP103" s="17"/>
      <c r="AUQ103" s="17"/>
      <c r="AUR103" s="17"/>
      <c r="AUS103" s="17"/>
      <c r="AUT103" s="17"/>
      <c r="AUU103" s="17"/>
      <c r="AUV103" s="17"/>
      <c r="AUW103" s="17"/>
      <c r="AUX103" s="17"/>
      <c r="AUY103" s="17"/>
      <c r="AUZ103" s="17"/>
      <c r="AVA103" s="17"/>
      <c r="AVB103" s="17"/>
      <c r="AVC103" s="17"/>
      <c r="AVD103" s="17"/>
      <c r="AVE103" s="17"/>
      <c r="AVF103" s="17"/>
      <c r="AVG103" s="17"/>
      <c r="AVH103" s="17"/>
      <c r="AVI103" s="17"/>
      <c r="AVJ103" s="17"/>
      <c r="AVK103" s="17"/>
      <c r="AVL103" s="17"/>
      <c r="AVM103" s="17"/>
      <c r="AVN103" s="17"/>
      <c r="AVO103" s="17"/>
      <c r="AVP103" s="17"/>
      <c r="AVQ103" s="17"/>
      <c r="AVR103" s="17"/>
      <c r="AVS103" s="17"/>
      <c r="AVT103" s="17"/>
      <c r="AVU103" s="17"/>
      <c r="AVV103" s="17"/>
      <c r="AVW103" s="17"/>
      <c r="AVX103" s="17"/>
      <c r="AVY103" s="17"/>
      <c r="AVZ103" s="17"/>
      <c r="AWA103" s="17"/>
      <c r="AWB103" s="17"/>
      <c r="AWC103" s="17"/>
      <c r="AWD103" s="17"/>
      <c r="AWE103" s="17"/>
      <c r="AWF103" s="17"/>
      <c r="AWG103" s="17"/>
      <c r="AWH103" s="17"/>
      <c r="AWI103" s="17"/>
      <c r="AWJ103" s="17"/>
      <c r="AWK103" s="17"/>
      <c r="AWL103" s="17"/>
      <c r="AWM103" s="17"/>
      <c r="AWN103" s="17"/>
      <c r="AWO103" s="17"/>
      <c r="AWP103" s="17"/>
      <c r="AWQ103" s="17"/>
      <c r="AWR103" s="17"/>
      <c r="AWS103" s="17"/>
      <c r="AWT103" s="17"/>
      <c r="AWU103" s="17"/>
      <c r="AWV103" s="17"/>
      <c r="AWW103" s="17"/>
      <c r="AWX103" s="17"/>
      <c r="AWY103" s="17"/>
      <c r="AWZ103" s="17"/>
      <c r="AXA103" s="17"/>
      <c r="AXB103" s="17"/>
      <c r="AXC103" s="17"/>
      <c r="AXD103" s="17"/>
      <c r="AXE103" s="17"/>
      <c r="AXF103" s="17"/>
      <c r="AXG103" s="17"/>
      <c r="AXH103" s="17"/>
      <c r="AXI103" s="17"/>
      <c r="AXJ103" s="17"/>
      <c r="AXK103" s="17"/>
      <c r="AXL103" s="17"/>
      <c r="AXM103" s="17"/>
      <c r="AXN103" s="17"/>
      <c r="AXO103" s="17"/>
      <c r="AXP103" s="17"/>
      <c r="AXQ103" s="17"/>
      <c r="AXR103" s="17"/>
      <c r="AXS103" s="17"/>
      <c r="AXT103" s="17"/>
      <c r="AXU103" s="17"/>
      <c r="AXV103" s="17"/>
      <c r="AXW103" s="17"/>
      <c r="AXX103" s="17"/>
      <c r="AXY103" s="17"/>
      <c r="AXZ103" s="17"/>
      <c r="AYA103" s="17"/>
      <c r="AYB103" s="17"/>
      <c r="AYC103" s="17"/>
      <c r="AYD103" s="17"/>
      <c r="AYE103" s="17"/>
      <c r="AYF103" s="17"/>
      <c r="AYG103" s="17"/>
      <c r="AYH103" s="17"/>
      <c r="AYI103" s="17"/>
      <c r="AYJ103" s="17"/>
      <c r="AYK103" s="17"/>
      <c r="AYL103" s="17"/>
      <c r="AYM103" s="17"/>
      <c r="AYN103" s="17"/>
      <c r="AYO103" s="17"/>
      <c r="AYP103" s="17"/>
      <c r="AYQ103" s="17"/>
      <c r="AYR103" s="17"/>
      <c r="AYS103" s="17"/>
      <c r="AYT103" s="17"/>
      <c r="AYU103" s="17"/>
      <c r="AYV103" s="17"/>
      <c r="AYW103" s="17"/>
      <c r="AYX103" s="17"/>
      <c r="AYY103" s="17"/>
      <c r="AYZ103" s="17"/>
      <c r="AZA103" s="17"/>
      <c r="AZB103" s="17"/>
      <c r="AZC103" s="17"/>
      <c r="AZD103" s="17"/>
      <c r="AZE103" s="17"/>
      <c r="AZF103" s="17"/>
      <c r="AZG103" s="17"/>
      <c r="AZH103" s="17"/>
      <c r="AZI103" s="17"/>
      <c r="AZJ103" s="17"/>
      <c r="AZK103" s="17"/>
      <c r="AZL103" s="17"/>
      <c r="AZM103" s="17"/>
      <c r="AZN103" s="17"/>
      <c r="AZO103" s="17"/>
      <c r="AZP103" s="17"/>
      <c r="AZQ103" s="17"/>
      <c r="AZR103" s="17"/>
      <c r="AZS103" s="17"/>
      <c r="AZT103" s="17"/>
      <c r="AZU103" s="17"/>
      <c r="AZV103" s="17"/>
      <c r="AZW103" s="17"/>
      <c r="AZX103" s="17"/>
      <c r="AZY103" s="17"/>
      <c r="AZZ103" s="17"/>
      <c r="BAA103" s="17"/>
      <c r="BAB103" s="17"/>
      <c r="BAC103" s="17"/>
      <c r="BAD103" s="17"/>
      <c r="BAE103" s="17"/>
      <c r="BAF103" s="17"/>
      <c r="BAG103" s="17"/>
      <c r="BAH103" s="17"/>
      <c r="BAI103" s="17"/>
      <c r="BAJ103" s="17"/>
      <c r="BAK103" s="17"/>
      <c r="BAL103" s="17"/>
      <c r="BAM103" s="17"/>
      <c r="BAN103" s="17"/>
      <c r="BAO103" s="17"/>
      <c r="BAP103" s="17"/>
      <c r="BAQ103" s="17"/>
      <c r="BAR103" s="17"/>
      <c r="BAS103" s="17"/>
      <c r="BAT103" s="17"/>
      <c r="BAU103" s="17"/>
      <c r="BAV103" s="17"/>
      <c r="BAW103" s="17"/>
      <c r="BAX103" s="17"/>
      <c r="BAY103" s="17"/>
      <c r="BAZ103" s="17"/>
      <c r="BBA103" s="17"/>
      <c r="BBB103" s="17"/>
      <c r="BBC103" s="17"/>
      <c r="BBD103" s="17"/>
      <c r="BBE103" s="17"/>
      <c r="BBF103" s="17"/>
      <c r="BBG103" s="17"/>
      <c r="BBH103" s="17"/>
      <c r="BBI103" s="17"/>
      <c r="BBJ103" s="17"/>
      <c r="BBK103" s="17"/>
      <c r="BBL103" s="17"/>
      <c r="BBM103" s="17"/>
      <c r="BBN103" s="17"/>
      <c r="BBO103" s="17"/>
      <c r="BBP103" s="17"/>
      <c r="BBQ103" s="17"/>
      <c r="BBR103" s="17"/>
      <c r="BBS103" s="17"/>
      <c r="BBT103" s="17"/>
      <c r="BBU103" s="17"/>
      <c r="BBV103" s="17"/>
      <c r="BBW103" s="17"/>
      <c r="BBX103" s="17"/>
      <c r="BBY103" s="17"/>
      <c r="BBZ103" s="17"/>
      <c r="BCA103" s="17"/>
      <c r="BCB103" s="17"/>
      <c r="BCC103" s="17"/>
      <c r="BCD103" s="17"/>
      <c r="BCE103" s="17"/>
      <c r="BCF103" s="17"/>
      <c r="BCG103" s="17"/>
      <c r="BCH103" s="17"/>
      <c r="BCI103" s="17"/>
      <c r="BCJ103" s="17"/>
      <c r="BCK103" s="17"/>
      <c r="BCL103" s="17"/>
      <c r="BCM103" s="17"/>
      <c r="BCN103" s="17"/>
      <c r="BCO103" s="17"/>
      <c r="BCP103" s="17"/>
      <c r="BCQ103" s="17"/>
      <c r="BCR103" s="17"/>
      <c r="BCS103" s="17"/>
      <c r="BCT103" s="17"/>
      <c r="BCU103" s="17"/>
      <c r="BCV103" s="17"/>
      <c r="BCW103" s="17"/>
      <c r="BCX103" s="17"/>
      <c r="BCY103" s="17"/>
      <c r="BCZ103" s="17"/>
      <c r="BDA103" s="17"/>
      <c r="BDB103" s="17"/>
      <c r="BDC103" s="17"/>
      <c r="BDD103" s="17"/>
      <c r="BDE103" s="17"/>
      <c r="BDF103" s="17"/>
      <c r="BDG103" s="17"/>
      <c r="BDH103" s="17"/>
      <c r="BDI103" s="17"/>
      <c r="BDJ103" s="17"/>
      <c r="BDK103" s="17"/>
      <c r="BDL103" s="17"/>
      <c r="BDM103" s="17"/>
      <c r="BDN103" s="17"/>
      <c r="BDO103" s="17"/>
      <c r="BDP103" s="17"/>
      <c r="BDQ103" s="17"/>
      <c r="BDR103" s="17"/>
      <c r="BDS103" s="17"/>
      <c r="BDT103" s="17"/>
      <c r="BDU103" s="17"/>
      <c r="BDV103" s="17"/>
      <c r="BDW103" s="17"/>
      <c r="BDX103" s="17"/>
      <c r="BDY103" s="17"/>
      <c r="BDZ103" s="17"/>
      <c r="BEA103" s="17"/>
      <c r="BEB103" s="17"/>
      <c r="BEC103" s="17"/>
      <c r="BED103" s="17"/>
      <c r="BEE103" s="17"/>
      <c r="BEF103" s="17"/>
      <c r="BEG103" s="17"/>
      <c r="BEH103" s="17"/>
      <c r="BEI103" s="17"/>
      <c r="BEJ103" s="17"/>
      <c r="BEK103" s="17"/>
      <c r="BEL103" s="17"/>
      <c r="BEM103" s="17"/>
      <c r="BEN103" s="17"/>
      <c r="BEO103" s="17"/>
      <c r="BEP103" s="17"/>
      <c r="BEQ103" s="17"/>
      <c r="BER103" s="17"/>
      <c r="BES103" s="17"/>
      <c r="BET103" s="17"/>
      <c r="BEU103" s="17"/>
      <c r="BEV103" s="17"/>
      <c r="BEW103" s="17"/>
      <c r="BEX103" s="17"/>
      <c r="BEY103" s="17"/>
      <c r="BEZ103" s="17"/>
      <c r="BFA103" s="17"/>
      <c r="BFB103" s="17"/>
      <c r="BFC103" s="17"/>
      <c r="BFD103" s="17"/>
      <c r="BFE103" s="17"/>
      <c r="BFF103" s="17"/>
      <c r="BFG103" s="17"/>
      <c r="BFH103" s="17"/>
      <c r="BFI103" s="17"/>
      <c r="BFJ103" s="17"/>
      <c r="BFK103" s="17"/>
      <c r="BFL103" s="17"/>
      <c r="BFM103" s="17"/>
      <c r="BFN103" s="17"/>
      <c r="BFO103" s="17"/>
      <c r="BFP103" s="17"/>
      <c r="BFQ103" s="17"/>
      <c r="BFR103" s="17"/>
      <c r="BFS103" s="17"/>
      <c r="BFT103" s="17"/>
      <c r="BFU103" s="17"/>
      <c r="BFV103" s="17"/>
      <c r="BFW103" s="17"/>
      <c r="BFX103" s="17"/>
      <c r="BFY103" s="17"/>
      <c r="BFZ103" s="17"/>
      <c r="BGA103" s="17"/>
      <c r="BGB103" s="17"/>
      <c r="BGC103" s="17"/>
      <c r="BGD103" s="17"/>
      <c r="BGE103" s="17"/>
      <c r="BGF103" s="17"/>
      <c r="BGG103" s="17"/>
      <c r="BGH103" s="17"/>
      <c r="BGI103" s="17"/>
      <c r="BGJ103" s="17"/>
      <c r="BGK103" s="17"/>
      <c r="BGL103" s="17"/>
      <c r="BGM103" s="17"/>
      <c r="BGN103" s="17"/>
      <c r="BGO103" s="17"/>
      <c r="BGP103" s="17"/>
      <c r="BGQ103" s="17"/>
      <c r="BGR103" s="17"/>
      <c r="BGS103" s="17"/>
      <c r="BGT103" s="17"/>
      <c r="BGU103" s="17"/>
      <c r="BGV103" s="17"/>
      <c r="BGW103" s="17"/>
      <c r="BGX103" s="17"/>
      <c r="BGY103" s="17"/>
      <c r="BGZ103" s="17"/>
      <c r="BHA103" s="17"/>
      <c r="BHB103" s="17"/>
      <c r="BHC103" s="17"/>
      <c r="BHD103" s="17"/>
      <c r="BHE103" s="17"/>
      <c r="BHF103" s="17"/>
      <c r="BHG103" s="17"/>
      <c r="BHH103" s="17"/>
      <c r="BHI103" s="17"/>
      <c r="BHJ103" s="17"/>
      <c r="BHK103" s="17"/>
      <c r="BHL103" s="17"/>
      <c r="BHM103" s="17"/>
      <c r="BHN103" s="17"/>
      <c r="BHO103" s="17"/>
      <c r="BHP103" s="17"/>
      <c r="BHQ103" s="17"/>
      <c r="BHR103" s="17"/>
      <c r="BHS103" s="17"/>
      <c r="BHT103" s="17"/>
      <c r="BHU103" s="17"/>
      <c r="BHV103" s="17"/>
      <c r="BHW103" s="17"/>
      <c r="BHX103" s="17"/>
      <c r="BHY103" s="17"/>
      <c r="BHZ103" s="17"/>
      <c r="BIA103" s="17"/>
      <c r="BIB103" s="17"/>
      <c r="BIC103" s="17"/>
      <c r="BID103" s="17"/>
      <c r="BIE103" s="17"/>
      <c r="BIF103" s="17"/>
      <c r="BIG103" s="17"/>
      <c r="BIH103" s="17"/>
      <c r="BII103" s="17"/>
      <c r="BIJ103" s="17"/>
      <c r="BIK103" s="17"/>
      <c r="BIL103" s="17"/>
      <c r="BIM103" s="17"/>
      <c r="BIN103" s="17"/>
      <c r="BIO103" s="17"/>
      <c r="BIP103" s="17"/>
      <c r="BIQ103" s="17"/>
      <c r="BIR103" s="17"/>
      <c r="BIS103" s="17"/>
      <c r="BIT103" s="17"/>
      <c r="BIU103" s="17"/>
      <c r="BIV103" s="17"/>
      <c r="BIW103" s="17"/>
      <c r="BIX103" s="17"/>
      <c r="BIY103" s="17"/>
      <c r="BIZ103" s="17"/>
      <c r="BJA103" s="17"/>
      <c r="BJB103" s="17"/>
      <c r="BJC103" s="17"/>
      <c r="BJD103" s="17"/>
      <c r="BJE103" s="17"/>
      <c r="BJF103" s="17"/>
      <c r="BJG103" s="17"/>
      <c r="BJH103" s="17"/>
      <c r="BJI103" s="17"/>
      <c r="BJJ103" s="17"/>
      <c r="BJK103" s="17"/>
      <c r="BJL103" s="17"/>
      <c r="BJM103" s="17"/>
      <c r="BJN103" s="17"/>
      <c r="BJO103" s="17"/>
      <c r="BJP103" s="17"/>
      <c r="BJQ103" s="17"/>
      <c r="BJR103" s="17"/>
      <c r="BJS103" s="17"/>
      <c r="BJT103" s="17"/>
      <c r="BJU103" s="17"/>
      <c r="BJV103" s="17"/>
      <c r="BJW103" s="17"/>
      <c r="BJX103" s="17"/>
      <c r="BJY103" s="17"/>
      <c r="BJZ103" s="17"/>
      <c r="BKA103" s="17"/>
      <c r="BKB103" s="17"/>
      <c r="BKC103" s="17"/>
      <c r="BKD103" s="17"/>
      <c r="BKE103" s="17"/>
      <c r="BKF103" s="17"/>
      <c r="BKG103" s="17"/>
      <c r="BKH103" s="17"/>
      <c r="BKI103" s="17"/>
      <c r="BKJ103" s="17"/>
      <c r="BKK103" s="17"/>
      <c r="BKL103" s="17"/>
      <c r="BKM103" s="17"/>
      <c r="BKN103" s="17"/>
      <c r="BKO103" s="17"/>
      <c r="BKP103" s="17"/>
      <c r="BKQ103" s="17"/>
      <c r="BKR103" s="17"/>
      <c r="BKS103" s="17"/>
      <c r="BKT103" s="17"/>
      <c r="BKU103" s="17"/>
      <c r="BKV103" s="17"/>
      <c r="BKW103" s="17"/>
      <c r="BKX103" s="17"/>
      <c r="BKY103" s="17"/>
      <c r="BKZ103" s="17"/>
      <c r="BLA103" s="17"/>
      <c r="BLB103" s="17"/>
      <c r="BLC103" s="17"/>
      <c r="BLD103" s="17"/>
      <c r="BLE103" s="17"/>
      <c r="BLF103" s="17"/>
      <c r="BLG103" s="17"/>
      <c r="BLH103" s="17"/>
      <c r="BLI103" s="17"/>
      <c r="BLJ103" s="17"/>
      <c r="BLK103" s="17"/>
      <c r="BLL103" s="17"/>
      <c r="BLM103" s="17"/>
      <c r="BLN103" s="17"/>
      <c r="BLO103" s="17"/>
      <c r="BLP103" s="17"/>
      <c r="BLQ103" s="17"/>
      <c r="BLR103" s="17"/>
      <c r="BLS103" s="17"/>
      <c r="BLT103" s="17"/>
      <c r="BLU103" s="17"/>
      <c r="BLV103" s="17"/>
      <c r="BLW103" s="17"/>
      <c r="BLX103" s="17"/>
      <c r="BLY103" s="17"/>
      <c r="BLZ103" s="17"/>
      <c r="BMA103" s="17"/>
      <c r="BMB103" s="17"/>
      <c r="BMC103" s="17"/>
      <c r="BMD103" s="17"/>
      <c r="BME103" s="17"/>
      <c r="BMF103" s="17"/>
      <c r="BMG103" s="17"/>
      <c r="BMH103" s="17"/>
      <c r="BMI103" s="17"/>
      <c r="BMJ103" s="17"/>
      <c r="BMK103" s="17"/>
      <c r="BML103" s="17"/>
      <c r="BMM103" s="17"/>
      <c r="BMN103" s="17"/>
      <c r="BMO103" s="17"/>
      <c r="BMP103" s="17"/>
      <c r="BMQ103" s="17"/>
      <c r="BMR103" s="17"/>
      <c r="BMS103" s="17"/>
      <c r="BMT103" s="17"/>
      <c r="BMU103" s="17"/>
      <c r="BMV103" s="17"/>
      <c r="BMW103" s="17"/>
      <c r="BMX103" s="17"/>
      <c r="BMY103" s="17"/>
      <c r="BMZ103" s="17"/>
      <c r="BNA103" s="17"/>
      <c r="BNB103" s="17"/>
      <c r="BNC103" s="17"/>
      <c r="BND103" s="17"/>
      <c r="BNE103" s="17"/>
      <c r="BNF103" s="17"/>
      <c r="BNG103" s="17"/>
      <c r="BNH103" s="17"/>
      <c r="BNI103" s="17"/>
      <c r="BNJ103" s="17"/>
      <c r="BNK103" s="17"/>
      <c r="BNL103" s="17"/>
      <c r="BNM103" s="17"/>
      <c r="BNN103" s="17"/>
      <c r="BNO103" s="17"/>
      <c r="BNP103" s="17"/>
      <c r="BNQ103" s="17"/>
      <c r="BNR103" s="17"/>
      <c r="BNS103" s="17"/>
      <c r="BNT103" s="17"/>
      <c r="BNU103" s="17"/>
      <c r="BNV103" s="17"/>
      <c r="BNW103" s="17"/>
      <c r="BNX103" s="17"/>
      <c r="BNY103" s="17"/>
      <c r="BNZ103" s="17"/>
      <c r="BOA103" s="17"/>
      <c r="BOB103" s="17"/>
      <c r="BOC103" s="17"/>
      <c r="BOD103" s="17"/>
      <c r="BOE103" s="17"/>
      <c r="BOF103" s="17"/>
      <c r="BOG103" s="17"/>
      <c r="BOH103" s="17"/>
      <c r="BOI103" s="17"/>
      <c r="BOJ103" s="17"/>
      <c r="BOK103" s="17"/>
      <c r="BOL103" s="17"/>
      <c r="BOM103" s="17"/>
      <c r="BON103" s="17"/>
      <c r="BOO103" s="17"/>
      <c r="BOP103" s="17"/>
      <c r="BOQ103" s="17"/>
      <c r="BOR103" s="17"/>
      <c r="BOS103" s="17"/>
      <c r="BOT103" s="17"/>
      <c r="BOU103" s="17"/>
      <c r="BOV103" s="17"/>
      <c r="BOW103" s="17"/>
      <c r="BOX103" s="17"/>
      <c r="BOY103" s="17"/>
      <c r="BOZ103" s="17"/>
      <c r="BPA103" s="17"/>
      <c r="BPB103" s="17"/>
      <c r="BPC103" s="17"/>
      <c r="BPD103" s="17"/>
      <c r="BPE103" s="17"/>
      <c r="BPF103" s="17"/>
      <c r="BPG103" s="17"/>
      <c r="BPH103" s="17"/>
      <c r="BPI103" s="17"/>
      <c r="BPJ103" s="17"/>
      <c r="BPK103" s="17"/>
    </row>
    <row r="104" spans="1:1779" s="7" customFormat="1" ht="68.25" customHeight="1" x14ac:dyDescent="0.25">
      <c r="A104" s="75" t="s">
        <v>1</v>
      </c>
      <c r="B104" s="76" t="s">
        <v>73</v>
      </c>
      <c r="C104" s="77" t="s">
        <v>85</v>
      </c>
      <c r="D104" s="78" t="s">
        <v>11</v>
      </c>
      <c r="E104" s="69">
        <f>SUM(E105)</f>
        <v>5500</v>
      </c>
      <c r="F104" s="169">
        <v>5500</v>
      </c>
      <c r="G104" s="170"/>
      <c r="H104" s="170"/>
      <c r="I104" s="170"/>
      <c r="J104" s="170"/>
      <c r="K104" s="171"/>
      <c r="L104" s="69">
        <v>0</v>
      </c>
      <c r="M104" s="71">
        <v>0</v>
      </c>
      <c r="N104" s="69">
        <v>0</v>
      </c>
      <c r="O104" s="69">
        <v>0</v>
      </c>
      <c r="P104" s="76" t="s">
        <v>97</v>
      </c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  <c r="BN104" s="24"/>
      <c r="BO104" s="24"/>
      <c r="BP104" s="24"/>
      <c r="BQ104" s="24"/>
      <c r="BR104" s="24"/>
      <c r="BS104" s="24"/>
      <c r="BT104" s="24"/>
      <c r="BU104" s="24"/>
      <c r="BV104" s="24"/>
      <c r="BW104" s="24"/>
      <c r="BX104" s="24"/>
      <c r="BY104" s="24"/>
      <c r="BZ104" s="24"/>
      <c r="CA104" s="24"/>
      <c r="CB104" s="24"/>
      <c r="CC104" s="24"/>
      <c r="CD104" s="24"/>
      <c r="CE104" s="24"/>
      <c r="CF104" s="24"/>
      <c r="CG104" s="24"/>
      <c r="CH104" s="24"/>
      <c r="CI104" s="24"/>
      <c r="CJ104" s="24"/>
      <c r="CK104" s="24"/>
      <c r="CL104" s="24"/>
      <c r="CM104" s="24"/>
      <c r="CN104" s="24"/>
      <c r="CO104" s="24"/>
      <c r="CP104" s="24"/>
      <c r="CQ104" s="24"/>
      <c r="CR104" s="24"/>
      <c r="CS104" s="24"/>
      <c r="CT104" s="24"/>
      <c r="CU104" s="24"/>
      <c r="CV104" s="24"/>
      <c r="CW104" s="24"/>
      <c r="CX104" s="24"/>
      <c r="CY104" s="24"/>
      <c r="CZ104" s="24"/>
      <c r="DA104" s="24"/>
      <c r="DB104" s="24"/>
      <c r="DC104" s="24"/>
      <c r="DD104" s="24"/>
      <c r="DE104" s="24"/>
      <c r="DF104" s="24"/>
      <c r="DG104" s="24"/>
      <c r="DH104" s="24"/>
      <c r="DI104" s="24"/>
      <c r="DJ104" s="24"/>
      <c r="DK104" s="24"/>
      <c r="DL104" s="24"/>
      <c r="DM104" s="24"/>
      <c r="DN104" s="24"/>
      <c r="DO104" s="24"/>
      <c r="DP104" s="24"/>
      <c r="DQ104" s="24"/>
      <c r="DR104" s="24"/>
      <c r="DS104" s="24"/>
      <c r="DT104" s="24"/>
      <c r="DU104" s="24"/>
      <c r="DV104" s="24"/>
      <c r="DW104" s="24"/>
      <c r="DX104" s="24"/>
      <c r="DY104" s="24"/>
      <c r="DZ104" s="24"/>
      <c r="EA104" s="24"/>
      <c r="EB104" s="24"/>
      <c r="EC104" s="24"/>
      <c r="ED104" s="24"/>
      <c r="EE104" s="24"/>
      <c r="EF104" s="24"/>
      <c r="EG104" s="24"/>
      <c r="EH104" s="24"/>
      <c r="EI104" s="24"/>
      <c r="EJ104" s="24"/>
      <c r="EK104" s="24"/>
      <c r="EL104" s="24"/>
      <c r="EM104" s="24"/>
      <c r="EN104" s="24"/>
      <c r="EO104" s="24"/>
      <c r="EP104" s="24"/>
      <c r="EQ104" s="24"/>
      <c r="ER104" s="24"/>
      <c r="ES104" s="24"/>
      <c r="ET104" s="24"/>
      <c r="EU104" s="24"/>
      <c r="EV104" s="24"/>
      <c r="EW104" s="24"/>
      <c r="EX104" s="24"/>
      <c r="EY104" s="24"/>
      <c r="EZ104" s="24"/>
      <c r="FA104" s="24"/>
      <c r="FB104" s="24"/>
      <c r="FC104" s="24"/>
      <c r="FD104" s="24"/>
      <c r="FE104" s="24"/>
      <c r="FF104" s="24"/>
      <c r="FG104" s="24"/>
      <c r="FH104" s="24"/>
      <c r="FI104" s="24"/>
      <c r="FJ104" s="24"/>
      <c r="FK104" s="24"/>
      <c r="FL104" s="24"/>
      <c r="FM104" s="24"/>
      <c r="FN104" s="24"/>
      <c r="FO104" s="24"/>
      <c r="FP104" s="24"/>
      <c r="FQ104" s="24"/>
      <c r="FR104" s="24"/>
      <c r="FS104" s="24"/>
      <c r="FT104" s="24"/>
      <c r="FU104" s="24"/>
      <c r="FV104" s="24"/>
      <c r="FW104" s="24"/>
      <c r="FX104" s="24"/>
      <c r="FY104" s="24"/>
      <c r="FZ104" s="24"/>
      <c r="GA104" s="24"/>
      <c r="GB104" s="24"/>
      <c r="GC104" s="24"/>
      <c r="GD104" s="24"/>
      <c r="GE104" s="24"/>
      <c r="GF104" s="24"/>
      <c r="GG104" s="24"/>
      <c r="GH104" s="24"/>
      <c r="GI104" s="24"/>
      <c r="GJ104" s="24"/>
      <c r="GK104" s="24"/>
      <c r="GL104" s="24"/>
      <c r="GM104" s="24"/>
      <c r="GN104" s="24"/>
      <c r="GO104" s="24"/>
      <c r="GP104" s="24"/>
      <c r="GQ104" s="24"/>
      <c r="GR104" s="24"/>
      <c r="GS104" s="24"/>
      <c r="GT104" s="24"/>
      <c r="GU104" s="24"/>
      <c r="GV104" s="24"/>
      <c r="GW104" s="24"/>
      <c r="GX104" s="24"/>
      <c r="GY104" s="24"/>
      <c r="GZ104" s="24"/>
      <c r="HA104" s="24"/>
      <c r="HB104" s="24"/>
      <c r="HC104" s="24"/>
      <c r="HD104" s="24"/>
      <c r="HE104" s="24"/>
      <c r="HF104" s="24"/>
      <c r="HG104" s="24"/>
      <c r="HH104" s="24"/>
      <c r="HI104" s="24"/>
      <c r="HJ104" s="24"/>
      <c r="HK104" s="24"/>
      <c r="HL104" s="24"/>
      <c r="HM104" s="24"/>
      <c r="HN104" s="24"/>
      <c r="HO104" s="24"/>
      <c r="HP104" s="24"/>
      <c r="HQ104" s="24"/>
      <c r="HR104" s="24"/>
      <c r="HS104" s="24"/>
      <c r="HT104" s="24"/>
      <c r="HU104" s="24"/>
      <c r="HV104" s="24"/>
      <c r="HW104" s="24"/>
      <c r="HX104" s="24"/>
      <c r="HY104" s="24"/>
      <c r="HZ104" s="24"/>
      <c r="IA104" s="24"/>
      <c r="IB104" s="24"/>
      <c r="IC104" s="24"/>
      <c r="ID104" s="24"/>
      <c r="IE104" s="24"/>
      <c r="IF104" s="24"/>
      <c r="IG104" s="24"/>
      <c r="IH104" s="24"/>
      <c r="II104" s="24"/>
      <c r="IJ104" s="24"/>
      <c r="IK104" s="24"/>
      <c r="IL104" s="24"/>
      <c r="IM104" s="24"/>
      <c r="IN104" s="24"/>
      <c r="IO104" s="24"/>
      <c r="IP104" s="24"/>
      <c r="IQ104" s="24"/>
      <c r="IR104" s="24"/>
      <c r="IS104" s="24"/>
      <c r="IT104" s="24"/>
      <c r="IU104" s="24"/>
      <c r="IV104" s="24"/>
      <c r="IW104" s="24"/>
      <c r="IX104" s="24"/>
      <c r="IY104" s="24"/>
      <c r="IZ104" s="24"/>
      <c r="JA104" s="24"/>
      <c r="JB104" s="24"/>
      <c r="JC104" s="24"/>
      <c r="JD104" s="24"/>
      <c r="JE104" s="24"/>
      <c r="JF104" s="24"/>
      <c r="JG104" s="24"/>
      <c r="JH104" s="24"/>
      <c r="JI104" s="24"/>
      <c r="JJ104" s="24"/>
      <c r="JK104" s="24"/>
      <c r="JL104" s="24"/>
      <c r="JM104" s="24"/>
      <c r="JN104" s="24"/>
      <c r="JO104" s="24"/>
      <c r="JP104" s="24"/>
      <c r="JQ104" s="24"/>
      <c r="JR104" s="24"/>
      <c r="JS104" s="24"/>
      <c r="JT104" s="24"/>
      <c r="JU104" s="24"/>
      <c r="JV104" s="24"/>
      <c r="JW104" s="24"/>
      <c r="JX104" s="24"/>
      <c r="JY104" s="24"/>
      <c r="JZ104" s="24"/>
      <c r="KA104" s="24"/>
      <c r="KB104" s="24"/>
      <c r="KC104" s="24"/>
      <c r="KD104" s="24"/>
      <c r="KE104" s="24"/>
      <c r="KF104" s="24"/>
      <c r="KG104" s="24"/>
      <c r="KH104" s="24"/>
      <c r="KI104" s="24"/>
      <c r="KJ104" s="24"/>
      <c r="KK104" s="24"/>
      <c r="KL104" s="24"/>
      <c r="KM104" s="24"/>
      <c r="KN104" s="24"/>
      <c r="KO104" s="24"/>
      <c r="KP104" s="24"/>
      <c r="KQ104" s="24"/>
      <c r="KR104" s="24"/>
      <c r="KS104" s="24"/>
      <c r="KT104" s="24"/>
      <c r="KU104" s="24"/>
      <c r="KV104" s="24"/>
      <c r="KW104" s="24"/>
      <c r="KX104" s="24"/>
      <c r="KY104" s="24"/>
      <c r="KZ104" s="24"/>
      <c r="LA104" s="24"/>
      <c r="LB104" s="24"/>
      <c r="LC104" s="24"/>
      <c r="LD104" s="24"/>
      <c r="LE104" s="24"/>
      <c r="LF104" s="24"/>
      <c r="LG104" s="24"/>
      <c r="LH104" s="24"/>
      <c r="LI104" s="24"/>
      <c r="LJ104" s="24"/>
      <c r="LK104" s="24"/>
      <c r="LL104" s="24"/>
      <c r="LM104" s="24"/>
      <c r="LN104" s="24"/>
      <c r="LO104" s="24"/>
      <c r="LP104" s="24"/>
      <c r="LQ104" s="24"/>
      <c r="LR104" s="24"/>
      <c r="LS104" s="24"/>
      <c r="LT104" s="24"/>
      <c r="LU104" s="24"/>
      <c r="LV104" s="24"/>
      <c r="LW104" s="24"/>
      <c r="LX104" s="24"/>
      <c r="LY104" s="24"/>
      <c r="LZ104" s="24"/>
      <c r="MA104" s="24"/>
      <c r="MB104" s="24"/>
      <c r="MC104" s="24"/>
      <c r="MD104" s="24"/>
      <c r="ME104" s="24"/>
      <c r="MF104" s="24"/>
      <c r="MG104" s="24"/>
      <c r="MH104" s="24"/>
      <c r="MI104" s="24"/>
      <c r="MJ104" s="24"/>
      <c r="MK104" s="24"/>
      <c r="ML104" s="24"/>
      <c r="MM104" s="24"/>
      <c r="MN104" s="24"/>
      <c r="MO104" s="24"/>
      <c r="MP104" s="24"/>
      <c r="MQ104" s="24"/>
      <c r="MR104" s="24"/>
      <c r="MS104" s="24"/>
      <c r="MT104" s="24"/>
      <c r="MU104" s="24"/>
      <c r="MV104" s="24"/>
      <c r="MW104" s="24"/>
      <c r="MX104" s="24"/>
      <c r="MY104" s="24"/>
      <c r="MZ104" s="24"/>
      <c r="NA104" s="24"/>
      <c r="NB104" s="24"/>
      <c r="NC104" s="24"/>
      <c r="ND104" s="24"/>
      <c r="NE104" s="24"/>
      <c r="NF104" s="24"/>
      <c r="NG104" s="24"/>
      <c r="NH104" s="24"/>
      <c r="NI104" s="24"/>
      <c r="NJ104" s="24"/>
      <c r="NK104" s="24"/>
      <c r="NL104" s="24"/>
      <c r="NM104" s="24"/>
      <c r="NN104" s="24"/>
      <c r="NO104" s="24"/>
      <c r="NP104" s="24"/>
      <c r="NQ104" s="24"/>
      <c r="NR104" s="24"/>
      <c r="NS104" s="24"/>
      <c r="NT104" s="24"/>
      <c r="NU104" s="24"/>
      <c r="NV104" s="24"/>
      <c r="NW104" s="24"/>
      <c r="NX104" s="24"/>
      <c r="NY104" s="24"/>
      <c r="NZ104" s="24"/>
      <c r="OA104" s="24"/>
      <c r="OB104" s="24"/>
      <c r="OC104" s="24"/>
      <c r="OD104" s="24"/>
      <c r="OE104" s="24"/>
      <c r="OF104" s="24"/>
      <c r="OG104" s="24"/>
      <c r="OH104" s="24"/>
      <c r="OI104" s="24"/>
      <c r="OJ104" s="24"/>
      <c r="OK104" s="24"/>
      <c r="OL104" s="24"/>
      <c r="OM104" s="24"/>
      <c r="ON104" s="24"/>
      <c r="OO104" s="24"/>
      <c r="OP104" s="24"/>
      <c r="OQ104" s="24"/>
      <c r="OR104" s="24"/>
      <c r="OS104" s="24"/>
      <c r="OT104" s="24"/>
      <c r="OU104" s="24"/>
      <c r="OV104" s="24"/>
      <c r="OW104" s="24"/>
      <c r="OX104" s="24"/>
      <c r="OY104" s="24"/>
      <c r="OZ104" s="24"/>
      <c r="PA104" s="24"/>
      <c r="PB104" s="24"/>
      <c r="PC104" s="24"/>
      <c r="PD104" s="24"/>
      <c r="PE104" s="24"/>
      <c r="PF104" s="24"/>
      <c r="PG104" s="24"/>
      <c r="PH104" s="24"/>
      <c r="PI104" s="24"/>
      <c r="PJ104" s="24"/>
      <c r="PK104" s="24"/>
      <c r="PL104" s="24"/>
      <c r="PM104" s="24"/>
      <c r="PN104" s="24"/>
      <c r="PO104" s="24"/>
      <c r="PP104" s="24"/>
      <c r="PQ104" s="24"/>
      <c r="PR104" s="24"/>
      <c r="PS104" s="24"/>
      <c r="PT104" s="24"/>
      <c r="PU104" s="24"/>
      <c r="PV104" s="24"/>
      <c r="PW104" s="24"/>
      <c r="PX104" s="24"/>
      <c r="PY104" s="24"/>
      <c r="PZ104" s="24"/>
      <c r="QA104" s="24"/>
      <c r="QB104" s="24"/>
      <c r="QC104" s="24"/>
      <c r="QD104" s="24"/>
      <c r="QE104" s="24"/>
      <c r="QF104" s="24"/>
      <c r="QG104" s="24"/>
      <c r="QH104" s="24"/>
      <c r="QI104" s="24"/>
      <c r="QJ104" s="24"/>
      <c r="QK104" s="24"/>
      <c r="QL104" s="24"/>
      <c r="QM104" s="24"/>
      <c r="QN104" s="24"/>
      <c r="QO104" s="24"/>
      <c r="QP104" s="24"/>
      <c r="QQ104" s="24"/>
      <c r="QR104" s="24"/>
      <c r="QS104" s="24"/>
      <c r="QT104" s="24"/>
      <c r="QU104" s="24"/>
      <c r="QV104" s="24"/>
      <c r="QW104" s="24"/>
      <c r="QX104" s="24"/>
      <c r="QY104" s="24"/>
      <c r="QZ104" s="24"/>
      <c r="RA104" s="24"/>
      <c r="RB104" s="24"/>
      <c r="RC104" s="24"/>
      <c r="RD104" s="24"/>
      <c r="RE104" s="24"/>
      <c r="RF104" s="24"/>
      <c r="RG104" s="24"/>
      <c r="RH104" s="24"/>
      <c r="RI104" s="24"/>
      <c r="RJ104" s="24"/>
      <c r="RK104" s="24"/>
      <c r="RL104" s="24"/>
      <c r="RM104" s="24"/>
      <c r="RN104" s="24"/>
      <c r="RO104" s="24"/>
      <c r="RP104" s="24"/>
      <c r="RQ104" s="24"/>
      <c r="RR104" s="24"/>
      <c r="RS104" s="24"/>
      <c r="RT104" s="24"/>
      <c r="RU104" s="24"/>
      <c r="RV104" s="24"/>
      <c r="RW104" s="24"/>
      <c r="RX104" s="24"/>
      <c r="RY104" s="24"/>
      <c r="RZ104" s="24"/>
      <c r="SA104" s="24"/>
      <c r="SB104" s="24"/>
      <c r="SC104" s="24"/>
      <c r="SD104" s="24"/>
      <c r="SE104" s="24"/>
      <c r="SF104" s="24"/>
      <c r="SG104" s="24"/>
      <c r="SH104" s="24"/>
      <c r="SI104" s="24"/>
      <c r="SJ104" s="24"/>
      <c r="SK104" s="24"/>
      <c r="SL104" s="24"/>
      <c r="SM104" s="24"/>
      <c r="SN104" s="24"/>
      <c r="SO104" s="24"/>
      <c r="SP104" s="24"/>
      <c r="SQ104" s="24"/>
      <c r="SR104" s="24"/>
      <c r="SS104" s="24"/>
      <c r="ST104" s="24"/>
      <c r="SU104" s="24"/>
      <c r="SV104" s="24"/>
      <c r="SW104" s="24"/>
      <c r="SX104" s="24"/>
      <c r="SY104" s="24"/>
      <c r="SZ104" s="24"/>
      <c r="TA104" s="24"/>
      <c r="TB104" s="24"/>
      <c r="TC104" s="24"/>
      <c r="TD104" s="24"/>
      <c r="TE104" s="24"/>
      <c r="TF104" s="24"/>
      <c r="TG104" s="24"/>
      <c r="TH104" s="24"/>
      <c r="TI104" s="24"/>
      <c r="TJ104" s="24"/>
      <c r="TK104" s="24"/>
      <c r="TL104" s="24"/>
      <c r="TM104" s="24"/>
      <c r="TN104" s="24"/>
      <c r="TO104" s="24"/>
      <c r="TP104" s="24"/>
      <c r="TQ104" s="24"/>
      <c r="TR104" s="24"/>
      <c r="TS104" s="24"/>
      <c r="TT104" s="24"/>
      <c r="TU104" s="24"/>
      <c r="TV104" s="24"/>
      <c r="TW104" s="24"/>
      <c r="TX104" s="24"/>
      <c r="TY104" s="24"/>
      <c r="TZ104" s="24"/>
      <c r="UA104" s="24"/>
      <c r="UB104" s="24"/>
      <c r="UC104" s="24"/>
      <c r="UD104" s="24"/>
      <c r="UE104" s="24"/>
      <c r="UF104" s="24"/>
      <c r="UG104" s="24"/>
      <c r="UH104" s="24"/>
      <c r="UI104" s="24"/>
      <c r="UJ104" s="24"/>
      <c r="UK104" s="24"/>
      <c r="UL104" s="24"/>
      <c r="UM104" s="24"/>
      <c r="UN104" s="24"/>
      <c r="UO104" s="24"/>
      <c r="UP104" s="24"/>
      <c r="UQ104" s="24"/>
      <c r="UR104" s="24"/>
      <c r="US104" s="24"/>
      <c r="UT104" s="24"/>
      <c r="UU104" s="24"/>
      <c r="UV104" s="24"/>
      <c r="UW104" s="24"/>
      <c r="UX104" s="24"/>
      <c r="UY104" s="24"/>
      <c r="UZ104" s="24"/>
      <c r="VA104" s="24"/>
      <c r="VB104" s="24"/>
      <c r="VC104" s="24"/>
      <c r="VD104" s="24"/>
      <c r="VE104" s="24"/>
      <c r="VF104" s="24"/>
      <c r="VG104" s="24"/>
      <c r="VH104" s="24"/>
      <c r="VI104" s="24"/>
      <c r="VJ104" s="24"/>
      <c r="VK104" s="24"/>
      <c r="VL104" s="24"/>
      <c r="VM104" s="24"/>
      <c r="VN104" s="24"/>
      <c r="VO104" s="24"/>
      <c r="VP104" s="24"/>
      <c r="VQ104" s="24"/>
      <c r="VR104" s="24"/>
      <c r="VS104" s="24"/>
      <c r="VT104" s="24"/>
      <c r="VU104" s="24"/>
      <c r="VV104" s="24"/>
      <c r="VW104" s="24"/>
      <c r="VX104" s="24"/>
      <c r="VY104" s="24"/>
      <c r="VZ104" s="24"/>
      <c r="WA104" s="24"/>
      <c r="WB104" s="24"/>
      <c r="WC104" s="24"/>
      <c r="WD104" s="24"/>
      <c r="WE104" s="24"/>
      <c r="WF104" s="24"/>
      <c r="WG104" s="24"/>
      <c r="WH104" s="24"/>
      <c r="WI104" s="24"/>
      <c r="WJ104" s="24"/>
      <c r="WK104" s="24"/>
      <c r="WL104" s="24"/>
      <c r="WM104" s="24"/>
      <c r="WN104" s="24"/>
      <c r="WO104" s="24"/>
      <c r="WP104" s="24"/>
      <c r="WQ104" s="24"/>
      <c r="WR104" s="24"/>
      <c r="WS104" s="24"/>
      <c r="WT104" s="24"/>
      <c r="WU104" s="24"/>
      <c r="WV104" s="24"/>
      <c r="WW104" s="24"/>
      <c r="WX104" s="24"/>
      <c r="WY104" s="24"/>
      <c r="WZ104" s="24"/>
      <c r="XA104" s="24"/>
      <c r="XB104" s="24"/>
      <c r="XC104" s="24"/>
      <c r="XD104" s="24"/>
      <c r="XE104" s="24"/>
      <c r="XF104" s="24"/>
      <c r="XG104" s="24"/>
      <c r="XH104" s="24"/>
      <c r="XI104" s="24"/>
      <c r="XJ104" s="24"/>
      <c r="XK104" s="24"/>
      <c r="XL104" s="24"/>
      <c r="XM104" s="24"/>
      <c r="XN104" s="24"/>
      <c r="XO104" s="24"/>
      <c r="XP104" s="24"/>
      <c r="XQ104" s="24"/>
      <c r="XR104" s="24"/>
      <c r="XS104" s="24"/>
      <c r="XT104" s="24"/>
      <c r="XU104" s="24"/>
      <c r="XV104" s="24"/>
      <c r="XW104" s="24"/>
      <c r="XX104" s="24"/>
      <c r="XY104" s="24"/>
      <c r="XZ104" s="24"/>
      <c r="YA104" s="24"/>
      <c r="YB104" s="24"/>
      <c r="YC104" s="24"/>
      <c r="YD104" s="24"/>
      <c r="YE104" s="24"/>
      <c r="YF104" s="24"/>
      <c r="YG104" s="24"/>
      <c r="YH104" s="24"/>
      <c r="YI104" s="24"/>
      <c r="YJ104" s="24"/>
      <c r="YK104" s="24"/>
      <c r="YL104" s="24"/>
      <c r="YM104" s="24"/>
      <c r="YN104" s="24"/>
      <c r="YO104" s="24"/>
      <c r="YP104" s="24"/>
      <c r="YQ104" s="24"/>
      <c r="YR104" s="24"/>
      <c r="YS104" s="24"/>
      <c r="YT104" s="24"/>
      <c r="YU104" s="24"/>
      <c r="YV104" s="24"/>
      <c r="YW104" s="24"/>
      <c r="YX104" s="24"/>
      <c r="YY104" s="24"/>
      <c r="YZ104" s="24"/>
      <c r="ZA104" s="24"/>
      <c r="ZB104" s="24"/>
      <c r="ZC104" s="24"/>
      <c r="ZD104" s="24"/>
      <c r="ZE104" s="24"/>
      <c r="ZF104" s="24"/>
      <c r="ZG104" s="24"/>
      <c r="ZH104" s="24"/>
      <c r="ZI104" s="24"/>
      <c r="ZJ104" s="24"/>
      <c r="ZK104" s="24"/>
      <c r="ZL104" s="24"/>
      <c r="ZM104" s="24"/>
      <c r="ZN104" s="24"/>
      <c r="ZO104" s="24"/>
      <c r="ZP104" s="24"/>
      <c r="ZQ104" s="24"/>
      <c r="ZR104" s="24"/>
      <c r="ZS104" s="24"/>
      <c r="ZT104" s="24"/>
      <c r="ZU104" s="24"/>
      <c r="ZV104" s="24"/>
      <c r="ZW104" s="24"/>
      <c r="ZX104" s="24"/>
      <c r="ZY104" s="24"/>
      <c r="ZZ104" s="24"/>
      <c r="AAA104" s="24"/>
      <c r="AAB104" s="24"/>
      <c r="AAC104" s="24"/>
      <c r="AAD104" s="24"/>
      <c r="AAE104" s="24"/>
      <c r="AAF104" s="24"/>
      <c r="AAG104" s="24"/>
      <c r="AAH104" s="24"/>
      <c r="AAI104" s="24"/>
      <c r="AAJ104" s="24"/>
      <c r="AAK104" s="24"/>
      <c r="AAL104" s="24"/>
      <c r="AAM104" s="24"/>
      <c r="AAN104" s="24"/>
      <c r="AAO104" s="24"/>
      <c r="AAP104" s="24"/>
      <c r="AAQ104" s="24"/>
      <c r="AAR104" s="24"/>
      <c r="AAS104" s="24"/>
      <c r="AAT104" s="24"/>
      <c r="AAU104" s="24"/>
      <c r="AAV104" s="24"/>
      <c r="AAW104" s="24"/>
      <c r="AAX104" s="24"/>
      <c r="AAY104" s="24"/>
      <c r="AAZ104" s="24"/>
      <c r="ABA104" s="24"/>
      <c r="ABB104" s="24"/>
      <c r="ABC104" s="24"/>
      <c r="ABD104" s="24"/>
      <c r="ABE104" s="24"/>
      <c r="ABF104" s="24"/>
      <c r="ABG104" s="24"/>
      <c r="ABH104" s="24"/>
      <c r="ABI104" s="24"/>
      <c r="ABJ104" s="24"/>
      <c r="ABK104" s="24"/>
      <c r="ABL104" s="24"/>
      <c r="ABM104" s="24"/>
      <c r="ABN104" s="24"/>
      <c r="ABO104" s="24"/>
      <c r="ABP104" s="24"/>
      <c r="ABQ104" s="24"/>
      <c r="ABR104" s="24"/>
      <c r="ABS104" s="24"/>
      <c r="ABT104" s="24"/>
      <c r="ABU104" s="24"/>
      <c r="ABV104" s="24"/>
      <c r="ABW104" s="24"/>
      <c r="ABX104" s="24"/>
      <c r="ABY104" s="24"/>
      <c r="ABZ104" s="24"/>
      <c r="ACA104" s="24"/>
      <c r="ACB104" s="24"/>
      <c r="ACC104" s="24"/>
      <c r="ACD104" s="24"/>
      <c r="ACE104" s="24"/>
      <c r="ACF104" s="24"/>
      <c r="ACG104" s="24"/>
      <c r="ACH104" s="24"/>
      <c r="ACI104" s="24"/>
      <c r="ACJ104" s="24"/>
      <c r="ACK104" s="24"/>
      <c r="ACL104" s="24"/>
      <c r="ACM104" s="24"/>
      <c r="ACN104" s="24"/>
      <c r="ACO104" s="24"/>
      <c r="ACP104" s="24"/>
      <c r="ACQ104" s="24"/>
      <c r="ACR104" s="24"/>
      <c r="ACS104" s="24"/>
      <c r="ACT104" s="24"/>
      <c r="ACU104" s="24"/>
      <c r="ACV104" s="24"/>
      <c r="ACW104" s="24"/>
      <c r="ACX104" s="24"/>
      <c r="ACY104" s="24"/>
      <c r="ACZ104" s="24"/>
      <c r="ADA104" s="24"/>
      <c r="ADB104" s="24"/>
      <c r="ADC104" s="24"/>
      <c r="ADD104" s="24"/>
      <c r="ADE104" s="24"/>
      <c r="ADF104" s="24"/>
      <c r="ADG104" s="24"/>
      <c r="ADH104" s="24"/>
      <c r="ADI104" s="24"/>
      <c r="ADJ104" s="24"/>
      <c r="ADK104" s="24"/>
      <c r="ADL104" s="24"/>
      <c r="ADM104" s="24"/>
      <c r="ADN104" s="24"/>
      <c r="ADO104" s="24"/>
      <c r="ADP104" s="24"/>
      <c r="ADQ104" s="24"/>
      <c r="ADR104" s="24"/>
      <c r="ADS104" s="24"/>
      <c r="ADT104" s="24"/>
      <c r="ADU104" s="24"/>
      <c r="ADV104" s="24"/>
      <c r="ADW104" s="24"/>
      <c r="ADX104" s="24"/>
      <c r="ADY104" s="24"/>
      <c r="ADZ104" s="24"/>
      <c r="AEA104" s="24"/>
      <c r="AEB104" s="24"/>
      <c r="AEC104" s="24"/>
      <c r="AED104" s="24"/>
      <c r="AEE104" s="24"/>
      <c r="AEF104" s="24"/>
      <c r="AEG104" s="24"/>
      <c r="AEH104" s="24"/>
      <c r="AEI104" s="24"/>
      <c r="AEJ104" s="24"/>
      <c r="AEK104" s="24"/>
      <c r="AEL104" s="24"/>
      <c r="AEM104" s="24"/>
      <c r="AEN104" s="24"/>
      <c r="AEO104" s="24"/>
      <c r="AEP104" s="24"/>
      <c r="AEQ104" s="24"/>
      <c r="AER104" s="24"/>
      <c r="AES104" s="24"/>
      <c r="AET104" s="24"/>
      <c r="AEU104" s="24"/>
      <c r="AEV104" s="24"/>
      <c r="AEW104" s="24"/>
      <c r="AEX104" s="24"/>
      <c r="AEY104" s="24"/>
      <c r="AEZ104" s="24"/>
      <c r="AFA104" s="24"/>
      <c r="AFB104" s="24"/>
      <c r="AFC104" s="24"/>
      <c r="AFD104" s="24"/>
      <c r="AFE104" s="24"/>
      <c r="AFF104" s="24"/>
      <c r="AFG104" s="24"/>
      <c r="AFH104" s="24"/>
      <c r="AFI104" s="24"/>
      <c r="AFJ104" s="24"/>
      <c r="AFK104" s="24"/>
      <c r="AFL104" s="24"/>
      <c r="AFM104" s="24"/>
      <c r="AFN104" s="24"/>
      <c r="AFO104" s="24"/>
      <c r="AFP104" s="24"/>
      <c r="AFQ104" s="24"/>
      <c r="AFR104" s="24"/>
      <c r="AFS104" s="24"/>
      <c r="AFT104" s="24"/>
      <c r="AFU104" s="24"/>
      <c r="AFV104" s="24"/>
      <c r="AFW104" s="24"/>
      <c r="AFX104" s="24"/>
      <c r="AFY104" s="24"/>
      <c r="AFZ104" s="24"/>
      <c r="AGA104" s="24"/>
      <c r="AGB104" s="24"/>
      <c r="AGC104" s="24"/>
      <c r="AGD104" s="24"/>
      <c r="AGE104" s="24"/>
      <c r="AGF104" s="24"/>
      <c r="AGG104" s="24"/>
      <c r="AGH104" s="24"/>
      <c r="AGI104" s="24"/>
      <c r="AGJ104" s="24"/>
      <c r="AGK104" s="24"/>
      <c r="AGL104" s="24"/>
      <c r="AGM104" s="24"/>
      <c r="AGN104" s="24"/>
      <c r="AGO104" s="24"/>
      <c r="AGP104" s="24"/>
      <c r="AGQ104" s="24"/>
      <c r="AGR104" s="24"/>
      <c r="AGS104" s="24"/>
      <c r="AGT104" s="24"/>
      <c r="AGU104" s="24"/>
      <c r="AGV104" s="24"/>
      <c r="AGW104" s="24"/>
      <c r="AGX104" s="24"/>
      <c r="AGY104" s="24"/>
      <c r="AGZ104" s="24"/>
      <c r="AHA104" s="24"/>
      <c r="AHB104" s="24"/>
      <c r="AHC104" s="24"/>
      <c r="AHD104" s="24"/>
      <c r="AHE104" s="24"/>
      <c r="AHF104" s="24"/>
      <c r="AHG104" s="24"/>
      <c r="AHH104" s="24"/>
      <c r="AHI104" s="24"/>
      <c r="AHJ104" s="24"/>
      <c r="AHK104" s="24"/>
      <c r="AHL104" s="24"/>
      <c r="AHM104" s="24"/>
      <c r="AHN104" s="24"/>
      <c r="AHO104" s="24"/>
      <c r="AHP104" s="24"/>
      <c r="AHQ104" s="24"/>
      <c r="AHR104" s="24"/>
      <c r="AHS104" s="24"/>
      <c r="AHT104" s="24"/>
      <c r="AHU104" s="24"/>
      <c r="AHV104" s="24"/>
      <c r="AHW104" s="24"/>
      <c r="AHX104" s="24"/>
      <c r="AHY104" s="24"/>
      <c r="AHZ104" s="24"/>
      <c r="AIA104" s="24"/>
      <c r="AIB104" s="24"/>
      <c r="AIC104" s="24"/>
      <c r="AID104" s="24"/>
      <c r="AIE104" s="24"/>
      <c r="AIF104" s="24"/>
      <c r="AIG104" s="24"/>
      <c r="AIH104" s="24"/>
      <c r="AII104" s="24"/>
      <c r="AIJ104" s="24"/>
      <c r="AIK104" s="24"/>
      <c r="AIL104" s="24"/>
      <c r="AIM104" s="24"/>
      <c r="AIN104" s="24"/>
      <c r="AIO104" s="24"/>
      <c r="AIP104" s="24"/>
      <c r="AIQ104" s="24"/>
      <c r="AIR104" s="24"/>
      <c r="AIS104" s="24"/>
      <c r="AIT104" s="24"/>
      <c r="AIU104" s="24"/>
      <c r="AIV104" s="24"/>
      <c r="AIW104" s="24"/>
      <c r="AIX104" s="24"/>
      <c r="AIY104" s="24"/>
      <c r="AIZ104" s="24"/>
      <c r="AJA104" s="24"/>
      <c r="AJB104" s="24"/>
      <c r="AJC104" s="24"/>
      <c r="AJD104" s="24"/>
      <c r="AJE104" s="24"/>
      <c r="AJF104" s="24"/>
      <c r="AJG104" s="24"/>
      <c r="AJH104" s="24"/>
      <c r="AJI104" s="24"/>
      <c r="AJJ104" s="24"/>
      <c r="AJK104" s="24"/>
      <c r="AJL104" s="24"/>
      <c r="AJM104" s="24"/>
      <c r="AJN104" s="24"/>
      <c r="AJO104" s="24"/>
      <c r="AJP104" s="24"/>
      <c r="AJQ104" s="24"/>
      <c r="AJR104" s="24"/>
      <c r="AJS104" s="24"/>
      <c r="AJT104" s="24"/>
      <c r="AJU104" s="24"/>
      <c r="AJV104" s="24"/>
      <c r="AJW104" s="24"/>
      <c r="AJX104" s="24"/>
      <c r="AJY104" s="24"/>
      <c r="AJZ104" s="24"/>
      <c r="AKA104" s="24"/>
      <c r="AKB104" s="24"/>
      <c r="AKC104" s="24"/>
      <c r="AKD104" s="24"/>
      <c r="AKE104" s="24"/>
      <c r="AKF104" s="24"/>
      <c r="AKG104" s="24"/>
      <c r="AKH104" s="24"/>
      <c r="AKI104" s="24"/>
      <c r="AKJ104" s="24"/>
      <c r="AKK104" s="24"/>
      <c r="AKL104" s="24"/>
      <c r="AKM104" s="24"/>
      <c r="AKN104" s="24"/>
      <c r="AKO104" s="24"/>
      <c r="AKP104" s="24"/>
      <c r="AKQ104" s="24"/>
      <c r="AKR104" s="24"/>
      <c r="AKS104" s="24"/>
      <c r="AKT104" s="24"/>
      <c r="AKU104" s="24"/>
      <c r="AKV104" s="24"/>
      <c r="AKW104" s="24"/>
      <c r="AKX104" s="24"/>
      <c r="AKY104" s="24"/>
      <c r="AKZ104" s="24"/>
      <c r="ALA104" s="24"/>
      <c r="ALB104" s="24"/>
      <c r="ALC104" s="24"/>
      <c r="ALD104" s="24"/>
      <c r="ALE104" s="24"/>
      <c r="ALF104" s="24"/>
      <c r="ALG104" s="24"/>
      <c r="ALH104" s="24"/>
      <c r="ALI104" s="24"/>
      <c r="ALJ104" s="24"/>
      <c r="ALK104" s="24"/>
      <c r="ALL104" s="24"/>
      <c r="ALM104" s="24"/>
      <c r="ALN104" s="24"/>
      <c r="ALO104" s="24"/>
      <c r="ALP104" s="24"/>
      <c r="ALQ104" s="24"/>
      <c r="ALR104" s="24"/>
      <c r="ALS104" s="24"/>
      <c r="ALT104" s="24"/>
      <c r="ALU104" s="24"/>
      <c r="ALV104" s="24"/>
      <c r="ALW104" s="24"/>
      <c r="ALX104" s="24"/>
      <c r="ALY104" s="24"/>
      <c r="ALZ104" s="24"/>
      <c r="AMA104" s="24"/>
      <c r="AMB104" s="24"/>
      <c r="AMC104" s="24"/>
      <c r="AMD104" s="24"/>
      <c r="AME104" s="24"/>
      <c r="AMF104" s="24"/>
      <c r="AMG104" s="24"/>
      <c r="AMH104" s="24"/>
      <c r="AMI104" s="24"/>
      <c r="AMJ104" s="24"/>
      <c r="AMK104" s="24"/>
      <c r="AML104" s="24"/>
      <c r="AMM104" s="24"/>
      <c r="AMN104" s="24"/>
      <c r="AMO104" s="24"/>
      <c r="AMP104" s="24"/>
      <c r="AMQ104" s="24"/>
      <c r="AMR104" s="24"/>
      <c r="AMS104" s="24"/>
      <c r="AMT104" s="24"/>
      <c r="AMU104" s="24"/>
      <c r="AMV104" s="24"/>
      <c r="AMW104" s="24"/>
      <c r="AMX104" s="24"/>
      <c r="AMY104" s="24"/>
      <c r="AMZ104" s="24"/>
      <c r="ANA104" s="24"/>
      <c r="ANB104" s="24"/>
      <c r="ANC104" s="24"/>
      <c r="AND104" s="24"/>
      <c r="ANE104" s="24"/>
      <c r="ANF104" s="24"/>
      <c r="ANG104" s="24"/>
      <c r="ANH104" s="24"/>
      <c r="ANI104" s="24"/>
      <c r="ANJ104" s="24"/>
      <c r="ANK104" s="24"/>
      <c r="ANL104" s="24"/>
      <c r="ANM104" s="24"/>
      <c r="ANN104" s="24"/>
      <c r="ANO104" s="24"/>
      <c r="ANP104" s="24"/>
      <c r="ANQ104" s="24"/>
      <c r="ANR104" s="24"/>
      <c r="ANS104" s="24"/>
      <c r="ANT104" s="24"/>
      <c r="ANU104" s="24"/>
      <c r="ANV104" s="24"/>
      <c r="ANW104" s="24"/>
      <c r="ANX104" s="24"/>
      <c r="ANY104" s="24"/>
      <c r="ANZ104" s="24"/>
      <c r="AOA104" s="24"/>
      <c r="AOB104" s="24"/>
      <c r="AOC104" s="24"/>
      <c r="AOD104" s="24"/>
      <c r="AOE104" s="24"/>
      <c r="AOF104" s="24"/>
      <c r="AOG104" s="24"/>
      <c r="AOH104" s="24"/>
      <c r="AOI104" s="24"/>
      <c r="AOJ104" s="24"/>
      <c r="AOK104" s="24"/>
      <c r="AOL104" s="24"/>
      <c r="AOM104" s="24"/>
      <c r="AON104" s="24"/>
      <c r="AOO104" s="24"/>
      <c r="AOP104" s="24"/>
      <c r="AOQ104" s="24"/>
      <c r="AOR104" s="24"/>
      <c r="AOS104" s="24"/>
      <c r="AOT104" s="24"/>
      <c r="AOU104" s="24"/>
      <c r="AOV104" s="24"/>
      <c r="AOW104" s="24"/>
      <c r="AOX104" s="24"/>
      <c r="AOY104" s="24"/>
      <c r="AOZ104" s="24"/>
      <c r="APA104" s="24"/>
      <c r="APB104" s="24"/>
      <c r="APC104" s="24"/>
      <c r="APD104" s="24"/>
      <c r="APE104" s="24"/>
      <c r="APF104" s="24"/>
      <c r="APG104" s="24"/>
      <c r="APH104" s="24"/>
      <c r="API104" s="24"/>
      <c r="APJ104" s="24"/>
      <c r="APK104" s="24"/>
      <c r="APL104" s="24"/>
      <c r="APM104" s="24"/>
      <c r="APN104" s="24"/>
      <c r="APO104" s="24"/>
      <c r="APP104" s="24"/>
      <c r="APQ104" s="24"/>
      <c r="APR104" s="24"/>
      <c r="APS104" s="24"/>
      <c r="APT104" s="24"/>
      <c r="APU104" s="24"/>
      <c r="APV104" s="24"/>
      <c r="APW104" s="24"/>
      <c r="APX104" s="24"/>
      <c r="APY104" s="24"/>
      <c r="APZ104" s="24"/>
      <c r="AQA104" s="24"/>
      <c r="AQB104" s="24"/>
      <c r="AQC104" s="24"/>
      <c r="AQD104" s="24"/>
      <c r="AQE104" s="24"/>
      <c r="AQF104" s="24"/>
      <c r="AQG104" s="24"/>
      <c r="AQH104" s="24"/>
      <c r="AQI104" s="24"/>
      <c r="AQJ104" s="24"/>
      <c r="AQK104" s="24"/>
      <c r="AQL104" s="24"/>
      <c r="AQM104" s="24"/>
      <c r="AQN104" s="24"/>
      <c r="AQO104" s="24"/>
      <c r="AQP104" s="24"/>
      <c r="AQQ104" s="24"/>
      <c r="AQR104" s="24"/>
      <c r="AQS104" s="24"/>
      <c r="AQT104" s="24"/>
      <c r="AQU104" s="24"/>
      <c r="AQV104" s="24"/>
      <c r="AQW104" s="24"/>
      <c r="AQX104" s="24"/>
      <c r="AQY104" s="24"/>
      <c r="AQZ104" s="24"/>
      <c r="ARA104" s="24"/>
      <c r="ARB104" s="24"/>
      <c r="ARC104" s="24"/>
      <c r="ARD104" s="24"/>
      <c r="ARE104" s="24"/>
      <c r="ARF104" s="24"/>
      <c r="ARG104" s="24"/>
      <c r="ARH104" s="24"/>
      <c r="ARI104" s="24"/>
      <c r="ARJ104" s="24"/>
      <c r="ARK104" s="24"/>
      <c r="ARL104" s="24"/>
      <c r="ARM104" s="24"/>
      <c r="ARN104" s="24"/>
      <c r="ARO104" s="24"/>
      <c r="ARP104" s="24"/>
      <c r="ARQ104" s="24"/>
      <c r="ARR104" s="24"/>
      <c r="ARS104" s="24"/>
      <c r="ART104" s="24"/>
      <c r="ARU104" s="24"/>
      <c r="ARV104" s="24"/>
      <c r="ARW104" s="24"/>
      <c r="ARX104" s="24"/>
      <c r="ARY104" s="24"/>
      <c r="ARZ104" s="24"/>
      <c r="ASA104" s="24"/>
      <c r="ASB104" s="24"/>
      <c r="ASC104" s="24"/>
      <c r="ASD104" s="24"/>
      <c r="ASE104" s="24"/>
      <c r="ASF104" s="24"/>
      <c r="ASG104" s="24"/>
      <c r="ASH104" s="24"/>
      <c r="ASI104" s="24"/>
      <c r="ASJ104" s="24"/>
      <c r="ASK104" s="24"/>
      <c r="ASL104" s="24"/>
      <c r="ASM104" s="24"/>
      <c r="ASN104" s="24"/>
      <c r="ASO104" s="24"/>
      <c r="ASP104" s="24"/>
      <c r="ASQ104" s="24"/>
      <c r="ASR104" s="24"/>
      <c r="ASS104" s="24"/>
      <c r="AST104" s="24"/>
      <c r="ASU104" s="24"/>
      <c r="ASV104" s="24"/>
      <c r="ASW104" s="24"/>
      <c r="ASX104" s="24"/>
      <c r="ASY104" s="24"/>
      <c r="ASZ104" s="24"/>
      <c r="ATA104" s="24"/>
      <c r="ATB104" s="24"/>
      <c r="ATC104" s="24"/>
      <c r="ATD104" s="24"/>
      <c r="ATE104" s="24"/>
      <c r="ATF104" s="24"/>
      <c r="ATG104" s="24"/>
      <c r="ATH104" s="24"/>
      <c r="ATI104" s="24"/>
      <c r="ATJ104" s="24"/>
      <c r="ATK104" s="24"/>
      <c r="ATL104" s="24"/>
      <c r="ATM104" s="24"/>
      <c r="ATN104" s="24"/>
      <c r="ATO104" s="24"/>
      <c r="ATP104" s="24"/>
      <c r="ATQ104" s="24"/>
      <c r="ATR104" s="24"/>
      <c r="ATS104" s="24"/>
      <c r="ATT104" s="24"/>
      <c r="ATU104" s="24"/>
      <c r="ATV104" s="24"/>
      <c r="ATW104" s="24"/>
      <c r="ATX104" s="24"/>
      <c r="ATY104" s="24"/>
      <c r="ATZ104" s="24"/>
      <c r="AUA104" s="24"/>
      <c r="AUB104" s="24"/>
      <c r="AUC104" s="24"/>
      <c r="AUD104" s="24"/>
      <c r="AUE104" s="24"/>
      <c r="AUF104" s="24"/>
      <c r="AUG104" s="24"/>
      <c r="AUH104" s="24"/>
      <c r="AUI104" s="24"/>
      <c r="AUJ104" s="24"/>
      <c r="AUK104" s="24"/>
      <c r="AUL104" s="24"/>
      <c r="AUM104" s="24"/>
      <c r="AUN104" s="24"/>
      <c r="AUO104" s="24"/>
      <c r="AUP104" s="24"/>
      <c r="AUQ104" s="24"/>
      <c r="AUR104" s="24"/>
      <c r="AUS104" s="24"/>
      <c r="AUT104" s="24"/>
      <c r="AUU104" s="24"/>
      <c r="AUV104" s="24"/>
      <c r="AUW104" s="24"/>
      <c r="AUX104" s="24"/>
      <c r="AUY104" s="24"/>
      <c r="AUZ104" s="24"/>
      <c r="AVA104" s="24"/>
      <c r="AVB104" s="24"/>
      <c r="AVC104" s="24"/>
      <c r="AVD104" s="24"/>
      <c r="AVE104" s="24"/>
      <c r="AVF104" s="24"/>
      <c r="AVG104" s="24"/>
      <c r="AVH104" s="24"/>
      <c r="AVI104" s="24"/>
      <c r="AVJ104" s="24"/>
      <c r="AVK104" s="24"/>
      <c r="AVL104" s="24"/>
      <c r="AVM104" s="24"/>
      <c r="AVN104" s="24"/>
      <c r="AVO104" s="24"/>
      <c r="AVP104" s="24"/>
      <c r="AVQ104" s="24"/>
      <c r="AVR104" s="24"/>
      <c r="AVS104" s="24"/>
      <c r="AVT104" s="24"/>
      <c r="AVU104" s="24"/>
      <c r="AVV104" s="24"/>
      <c r="AVW104" s="24"/>
      <c r="AVX104" s="24"/>
      <c r="AVY104" s="24"/>
      <c r="AVZ104" s="24"/>
      <c r="AWA104" s="24"/>
      <c r="AWB104" s="24"/>
      <c r="AWC104" s="24"/>
      <c r="AWD104" s="24"/>
      <c r="AWE104" s="24"/>
      <c r="AWF104" s="24"/>
      <c r="AWG104" s="24"/>
      <c r="AWH104" s="24"/>
      <c r="AWI104" s="24"/>
      <c r="AWJ104" s="24"/>
      <c r="AWK104" s="24"/>
      <c r="AWL104" s="24"/>
      <c r="AWM104" s="24"/>
      <c r="AWN104" s="24"/>
      <c r="AWO104" s="24"/>
      <c r="AWP104" s="24"/>
      <c r="AWQ104" s="24"/>
      <c r="AWR104" s="24"/>
      <c r="AWS104" s="24"/>
      <c r="AWT104" s="24"/>
      <c r="AWU104" s="24"/>
      <c r="AWV104" s="24"/>
      <c r="AWW104" s="24"/>
      <c r="AWX104" s="24"/>
      <c r="AWY104" s="24"/>
      <c r="AWZ104" s="24"/>
      <c r="AXA104" s="24"/>
      <c r="AXB104" s="24"/>
      <c r="AXC104" s="24"/>
      <c r="AXD104" s="24"/>
      <c r="AXE104" s="24"/>
      <c r="AXF104" s="24"/>
      <c r="AXG104" s="24"/>
      <c r="AXH104" s="24"/>
      <c r="AXI104" s="24"/>
      <c r="AXJ104" s="24"/>
      <c r="AXK104" s="24"/>
      <c r="AXL104" s="24"/>
      <c r="AXM104" s="24"/>
      <c r="AXN104" s="24"/>
      <c r="AXO104" s="24"/>
      <c r="AXP104" s="24"/>
      <c r="AXQ104" s="24"/>
      <c r="AXR104" s="24"/>
      <c r="AXS104" s="24"/>
      <c r="AXT104" s="24"/>
      <c r="AXU104" s="24"/>
      <c r="AXV104" s="24"/>
      <c r="AXW104" s="24"/>
      <c r="AXX104" s="24"/>
      <c r="AXY104" s="24"/>
      <c r="AXZ104" s="24"/>
      <c r="AYA104" s="24"/>
      <c r="AYB104" s="24"/>
      <c r="AYC104" s="24"/>
      <c r="AYD104" s="24"/>
      <c r="AYE104" s="24"/>
      <c r="AYF104" s="24"/>
      <c r="AYG104" s="24"/>
      <c r="AYH104" s="24"/>
      <c r="AYI104" s="24"/>
      <c r="AYJ104" s="24"/>
      <c r="AYK104" s="24"/>
      <c r="AYL104" s="24"/>
      <c r="AYM104" s="24"/>
      <c r="AYN104" s="24"/>
      <c r="AYO104" s="24"/>
      <c r="AYP104" s="24"/>
      <c r="AYQ104" s="24"/>
      <c r="AYR104" s="24"/>
      <c r="AYS104" s="24"/>
      <c r="AYT104" s="24"/>
      <c r="AYU104" s="24"/>
      <c r="AYV104" s="24"/>
      <c r="AYW104" s="24"/>
      <c r="AYX104" s="24"/>
      <c r="AYY104" s="24"/>
      <c r="AYZ104" s="24"/>
      <c r="AZA104" s="24"/>
      <c r="AZB104" s="24"/>
      <c r="AZC104" s="24"/>
      <c r="AZD104" s="24"/>
      <c r="AZE104" s="24"/>
      <c r="AZF104" s="24"/>
      <c r="AZG104" s="24"/>
      <c r="AZH104" s="24"/>
      <c r="AZI104" s="24"/>
      <c r="AZJ104" s="24"/>
      <c r="AZK104" s="24"/>
      <c r="AZL104" s="24"/>
      <c r="AZM104" s="24"/>
      <c r="AZN104" s="24"/>
      <c r="AZO104" s="24"/>
      <c r="AZP104" s="24"/>
      <c r="AZQ104" s="24"/>
      <c r="AZR104" s="24"/>
      <c r="AZS104" s="24"/>
      <c r="AZT104" s="24"/>
      <c r="AZU104" s="24"/>
      <c r="AZV104" s="24"/>
      <c r="AZW104" s="24"/>
      <c r="AZX104" s="24"/>
      <c r="AZY104" s="24"/>
      <c r="AZZ104" s="24"/>
      <c r="BAA104" s="24"/>
      <c r="BAB104" s="24"/>
      <c r="BAC104" s="24"/>
      <c r="BAD104" s="24"/>
      <c r="BAE104" s="24"/>
      <c r="BAF104" s="24"/>
      <c r="BAG104" s="24"/>
      <c r="BAH104" s="24"/>
      <c r="BAI104" s="24"/>
      <c r="BAJ104" s="24"/>
      <c r="BAK104" s="24"/>
      <c r="BAL104" s="24"/>
      <c r="BAM104" s="24"/>
      <c r="BAN104" s="24"/>
      <c r="BAO104" s="24"/>
      <c r="BAP104" s="24"/>
      <c r="BAQ104" s="24"/>
      <c r="BAR104" s="24"/>
      <c r="BAS104" s="24"/>
      <c r="BAT104" s="24"/>
      <c r="BAU104" s="24"/>
      <c r="BAV104" s="24"/>
      <c r="BAW104" s="24"/>
      <c r="BAX104" s="24"/>
      <c r="BAY104" s="24"/>
      <c r="BAZ104" s="24"/>
      <c r="BBA104" s="24"/>
      <c r="BBB104" s="24"/>
      <c r="BBC104" s="24"/>
      <c r="BBD104" s="24"/>
      <c r="BBE104" s="24"/>
      <c r="BBF104" s="24"/>
      <c r="BBG104" s="24"/>
      <c r="BBH104" s="24"/>
      <c r="BBI104" s="24"/>
      <c r="BBJ104" s="24"/>
      <c r="BBK104" s="24"/>
      <c r="BBL104" s="24"/>
      <c r="BBM104" s="24"/>
      <c r="BBN104" s="24"/>
      <c r="BBO104" s="24"/>
      <c r="BBP104" s="24"/>
      <c r="BBQ104" s="24"/>
      <c r="BBR104" s="24"/>
      <c r="BBS104" s="24"/>
      <c r="BBT104" s="24"/>
      <c r="BBU104" s="24"/>
      <c r="BBV104" s="24"/>
      <c r="BBW104" s="24"/>
      <c r="BBX104" s="24"/>
      <c r="BBY104" s="24"/>
      <c r="BBZ104" s="24"/>
      <c r="BCA104" s="24"/>
      <c r="BCB104" s="24"/>
      <c r="BCC104" s="24"/>
      <c r="BCD104" s="24"/>
      <c r="BCE104" s="24"/>
      <c r="BCF104" s="24"/>
      <c r="BCG104" s="24"/>
      <c r="BCH104" s="24"/>
      <c r="BCI104" s="24"/>
      <c r="BCJ104" s="24"/>
      <c r="BCK104" s="24"/>
      <c r="BCL104" s="24"/>
      <c r="BCM104" s="24"/>
      <c r="BCN104" s="24"/>
      <c r="BCO104" s="24"/>
      <c r="BCP104" s="24"/>
      <c r="BCQ104" s="24"/>
      <c r="BCR104" s="24"/>
      <c r="BCS104" s="24"/>
      <c r="BCT104" s="24"/>
      <c r="BCU104" s="24"/>
      <c r="BCV104" s="24"/>
      <c r="BCW104" s="24"/>
      <c r="BCX104" s="24"/>
      <c r="BCY104" s="24"/>
      <c r="BCZ104" s="24"/>
      <c r="BDA104" s="24"/>
      <c r="BDB104" s="24"/>
      <c r="BDC104" s="24"/>
      <c r="BDD104" s="24"/>
      <c r="BDE104" s="24"/>
      <c r="BDF104" s="24"/>
      <c r="BDG104" s="24"/>
      <c r="BDH104" s="24"/>
      <c r="BDI104" s="24"/>
      <c r="BDJ104" s="24"/>
      <c r="BDK104" s="24"/>
      <c r="BDL104" s="24"/>
      <c r="BDM104" s="24"/>
      <c r="BDN104" s="24"/>
      <c r="BDO104" s="24"/>
      <c r="BDP104" s="24"/>
      <c r="BDQ104" s="24"/>
      <c r="BDR104" s="24"/>
      <c r="BDS104" s="24"/>
      <c r="BDT104" s="24"/>
      <c r="BDU104" s="24"/>
      <c r="BDV104" s="24"/>
      <c r="BDW104" s="24"/>
      <c r="BDX104" s="24"/>
      <c r="BDY104" s="24"/>
      <c r="BDZ104" s="24"/>
      <c r="BEA104" s="24"/>
      <c r="BEB104" s="24"/>
      <c r="BEC104" s="24"/>
      <c r="BED104" s="24"/>
      <c r="BEE104" s="24"/>
      <c r="BEF104" s="24"/>
      <c r="BEG104" s="24"/>
      <c r="BEH104" s="24"/>
      <c r="BEI104" s="24"/>
      <c r="BEJ104" s="24"/>
      <c r="BEK104" s="24"/>
      <c r="BEL104" s="24"/>
      <c r="BEM104" s="24"/>
      <c r="BEN104" s="24"/>
      <c r="BEO104" s="24"/>
      <c r="BEP104" s="24"/>
      <c r="BEQ104" s="24"/>
      <c r="BER104" s="24"/>
      <c r="BES104" s="24"/>
      <c r="BET104" s="24"/>
      <c r="BEU104" s="24"/>
      <c r="BEV104" s="24"/>
      <c r="BEW104" s="24"/>
      <c r="BEX104" s="24"/>
      <c r="BEY104" s="24"/>
      <c r="BEZ104" s="24"/>
      <c r="BFA104" s="24"/>
      <c r="BFB104" s="24"/>
      <c r="BFC104" s="24"/>
      <c r="BFD104" s="24"/>
      <c r="BFE104" s="24"/>
      <c r="BFF104" s="24"/>
      <c r="BFG104" s="24"/>
      <c r="BFH104" s="24"/>
      <c r="BFI104" s="24"/>
      <c r="BFJ104" s="24"/>
      <c r="BFK104" s="24"/>
      <c r="BFL104" s="24"/>
      <c r="BFM104" s="24"/>
      <c r="BFN104" s="24"/>
      <c r="BFO104" s="24"/>
      <c r="BFP104" s="24"/>
      <c r="BFQ104" s="24"/>
      <c r="BFR104" s="24"/>
      <c r="BFS104" s="24"/>
      <c r="BFT104" s="24"/>
      <c r="BFU104" s="24"/>
      <c r="BFV104" s="24"/>
      <c r="BFW104" s="24"/>
      <c r="BFX104" s="24"/>
      <c r="BFY104" s="24"/>
      <c r="BFZ104" s="24"/>
      <c r="BGA104" s="24"/>
      <c r="BGB104" s="24"/>
      <c r="BGC104" s="24"/>
      <c r="BGD104" s="24"/>
      <c r="BGE104" s="24"/>
      <c r="BGF104" s="24"/>
      <c r="BGG104" s="24"/>
      <c r="BGH104" s="24"/>
      <c r="BGI104" s="24"/>
      <c r="BGJ104" s="24"/>
      <c r="BGK104" s="24"/>
      <c r="BGL104" s="24"/>
      <c r="BGM104" s="24"/>
      <c r="BGN104" s="24"/>
      <c r="BGO104" s="24"/>
      <c r="BGP104" s="24"/>
      <c r="BGQ104" s="24"/>
      <c r="BGR104" s="24"/>
      <c r="BGS104" s="24"/>
      <c r="BGT104" s="24"/>
      <c r="BGU104" s="24"/>
      <c r="BGV104" s="24"/>
      <c r="BGW104" s="24"/>
      <c r="BGX104" s="24"/>
      <c r="BGY104" s="24"/>
      <c r="BGZ104" s="24"/>
      <c r="BHA104" s="24"/>
      <c r="BHB104" s="24"/>
      <c r="BHC104" s="24"/>
      <c r="BHD104" s="24"/>
      <c r="BHE104" s="24"/>
      <c r="BHF104" s="24"/>
      <c r="BHG104" s="24"/>
      <c r="BHH104" s="24"/>
      <c r="BHI104" s="24"/>
      <c r="BHJ104" s="24"/>
      <c r="BHK104" s="24"/>
      <c r="BHL104" s="24"/>
      <c r="BHM104" s="24"/>
      <c r="BHN104" s="24"/>
      <c r="BHO104" s="24"/>
      <c r="BHP104" s="24"/>
      <c r="BHQ104" s="24"/>
      <c r="BHR104" s="24"/>
      <c r="BHS104" s="24"/>
      <c r="BHT104" s="24"/>
      <c r="BHU104" s="24"/>
      <c r="BHV104" s="24"/>
      <c r="BHW104" s="24"/>
      <c r="BHX104" s="24"/>
      <c r="BHY104" s="24"/>
      <c r="BHZ104" s="24"/>
      <c r="BIA104" s="24"/>
      <c r="BIB104" s="24"/>
      <c r="BIC104" s="24"/>
      <c r="BID104" s="24"/>
      <c r="BIE104" s="24"/>
      <c r="BIF104" s="24"/>
      <c r="BIG104" s="24"/>
      <c r="BIH104" s="24"/>
      <c r="BII104" s="24"/>
      <c r="BIJ104" s="24"/>
      <c r="BIK104" s="24"/>
      <c r="BIL104" s="24"/>
      <c r="BIM104" s="24"/>
      <c r="BIN104" s="24"/>
      <c r="BIO104" s="24"/>
      <c r="BIP104" s="24"/>
      <c r="BIQ104" s="24"/>
      <c r="BIR104" s="24"/>
      <c r="BIS104" s="24"/>
      <c r="BIT104" s="24"/>
      <c r="BIU104" s="24"/>
      <c r="BIV104" s="24"/>
      <c r="BIW104" s="24"/>
      <c r="BIX104" s="24"/>
      <c r="BIY104" s="24"/>
      <c r="BIZ104" s="24"/>
      <c r="BJA104" s="24"/>
      <c r="BJB104" s="24"/>
      <c r="BJC104" s="24"/>
      <c r="BJD104" s="24"/>
      <c r="BJE104" s="24"/>
      <c r="BJF104" s="24"/>
      <c r="BJG104" s="24"/>
      <c r="BJH104" s="24"/>
      <c r="BJI104" s="24"/>
      <c r="BJJ104" s="24"/>
      <c r="BJK104" s="24"/>
      <c r="BJL104" s="24"/>
      <c r="BJM104" s="24"/>
      <c r="BJN104" s="24"/>
      <c r="BJO104" s="24"/>
      <c r="BJP104" s="24"/>
      <c r="BJQ104" s="24"/>
      <c r="BJR104" s="24"/>
      <c r="BJS104" s="24"/>
      <c r="BJT104" s="24"/>
      <c r="BJU104" s="24"/>
      <c r="BJV104" s="24"/>
      <c r="BJW104" s="24"/>
      <c r="BJX104" s="24"/>
      <c r="BJY104" s="24"/>
      <c r="BJZ104" s="24"/>
      <c r="BKA104" s="24"/>
      <c r="BKB104" s="24"/>
      <c r="BKC104" s="24"/>
      <c r="BKD104" s="24"/>
      <c r="BKE104" s="24"/>
      <c r="BKF104" s="24"/>
      <c r="BKG104" s="24"/>
      <c r="BKH104" s="24"/>
      <c r="BKI104" s="24"/>
      <c r="BKJ104" s="24"/>
      <c r="BKK104" s="24"/>
      <c r="BKL104" s="24"/>
      <c r="BKM104" s="24"/>
      <c r="BKN104" s="24"/>
      <c r="BKO104" s="24"/>
      <c r="BKP104" s="24"/>
      <c r="BKQ104" s="24"/>
      <c r="BKR104" s="24"/>
      <c r="BKS104" s="24"/>
      <c r="BKT104" s="24"/>
      <c r="BKU104" s="24"/>
      <c r="BKV104" s="24"/>
      <c r="BKW104" s="24"/>
      <c r="BKX104" s="24"/>
      <c r="BKY104" s="24"/>
      <c r="BKZ104" s="24"/>
      <c r="BLA104" s="24"/>
      <c r="BLB104" s="24"/>
      <c r="BLC104" s="24"/>
      <c r="BLD104" s="24"/>
      <c r="BLE104" s="24"/>
      <c r="BLF104" s="24"/>
      <c r="BLG104" s="24"/>
      <c r="BLH104" s="24"/>
      <c r="BLI104" s="24"/>
      <c r="BLJ104" s="24"/>
      <c r="BLK104" s="24"/>
      <c r="BLL104" s="24"/>
      <c r="BLM104" s="24"/>
      <c r="BLN104" s="24"/>
      <c r="BLO104" s="24"/>
      <c r="BLP104" s="24"/>
      <c r="BLQ104" s="24"/>
      <c r="BLR104" s="24"/>
      <c r="BLS104" s="24"/>
      <c r="BLT104" s="24"/>
      <c r="BLU104" s="24"/>
      <c r="BLV104" s="24"/>
      <c r="BLW104" s="24"/>
      <c r="BLX104" s="24"/>
      <c r="BLY104" s="24"/>
      <c r="BLZ104" s="24"/>
      <c r="BMA104" s="24"/>
      <c r="BMB104" s="24"/>
      <c r="BMC104" s="24"/>
      <c r="BMD104" s="24"/>
      <c r="BME104" s="24"/>
      <c r="BMF104" s="24"/>
      <c r="BMG104" s="24"/>
      <c r="BMH104" s="24"/>
      <c r="BMI104" s="24"/>
      <c r="BMJ104" s="24"/>
      <c r="BMK104" s="24"/>
      <c r="BML104" s="24"/>
      <c r="BMM104" s="24"/>
      <c r="BMN104" s="24"/>
      <c r="BMO104" s="24"/>
      <c r="BMP104" s="24"/>
      <c r="BMQ104" s="24"/>
      <c r="BMR104" s="24"/>
      <c r="BMS104" s="24"/>
      <c r="BMT104" s="24"/>
      <c r="BMU104" s="24"/>
      <c r="BMV104" s="24"/>
      <c r="BMW104" s="24"/>
      <c r="BMX104" s="24"/>
      <c r="BMY104" s="24"/>
      <c r="BMZ104" s="24"/>
      <c r="BNA104" s="24"/>
      <c r="BNB104" s="24"/>
      <c r="BNC104" s="24"/>
      <c r="BND104" s="24"/>
      <c r="BNE104" s="24"/>
      <c r="BNF104" s="24"/>
      <c r="BNG104" s="24"/>
      <c r="BNH104" s="24"/>
      <c r="BNI104" s="24"/>
      <c r="BNJ104" s="24"/>
      <c r="BNK104" s="24"/>
      <c r="BNL104" s="24"/>
      <c r="BNM104" s="24"/>
      <c r="BNN104" s="24"/>
      <c r="BNO104" s="24"/>
      <c r="BNP104" s="24"/>
      <c r="BNQ104" s="24"/>
      <c r="BNR104" s="24"/>
      <c r="BNS104" s="24"/>
      <c r="BNT104" s="24"/>
      <c r="BNU104" s="24"/>
      <c r="BNV104" s="24"/>
      <c r="BNW104" s="24"/>
      <c r="BNX104" s="24"/>
      <c r="BNY104" s="24"/>
      <c r="BNZ104" s="24"/>
      <c r="BOA104" s="24"/>
      <c r="BOB104" s="24"/>
      <c r="BOC104" s="24"/>
      <c r="BOD104" s="24"/>
      <c r="BOE104" s="24"/>
      <c r="BOF104" s="24"/>
      <c r="BOG104" s="24"/>
      <c r="BOH104" s="24"/>
      <c r="BOI104" s="24"/>
      <c r="BOJ104" s="24"/>
      <c r="BOK104" s="24"/>
      <c r="BOL104" s="24"/>
      <c r="BOM104" s="24"/>
      <c r="BON104" s="24"/>
      <c r="BOO104" s="24"/>
      <c r="BOP104" s="24"/>
      <c r="BOQ104" s="24"/>
      <c r="BOR104" s="24"/>
      <c r="BOS104" s="24"/>
      <c r="BOT104" s="24"/>
      <c r="BOU104" s="24"/>
      <c r="BOV104" s="24"/>
      <c r="BOW104" s="24"/>
      <c r="BOX104" s="24"/>
      <c r="BOY104" s="24"/>
      <c r="BOZ104" s="24"/>
      <c r="BPA104" s="24"/>
      <c r="BPB104" s="24"/>
      <c r="BPC104" s="24"/>
      <c r="BPD104" s="24"/>
      <c r="BPE104" s="24"/>
      <c r="BPF104" s="24"/>
      <c r="BPG104" s="24"/>
      <c r="BPH104" s="24"/>
      <c r="BPI104" s="24"/>
      <c r="BPJ104" s="24"/>
      <c r="BPK104" s="24"/>
    </row>
    <row r="105" spans="1:1779" s="7" customFormat="1" ht="79.5" customHeight="1" x14ac:dyDescent="0.25">
      <c r="A105" s="151" t="s">
        <v>66</v>
      </c>
      <c r="B105" s="149" t="s">
        <v>112</v>
      </c>
      <c r="C105" s="144" t="s">
        <v>85</v>
      </c>
      <c r="D105" s="115" t="s">
        <v>11</v>
      </c>
      <c r="E105" s="155">
        <f>SUM(F105:O105)</f>
        <v>5500</v>
      </c>
      <c r="F105" s="175">
        <v>5500</v>
      </c>
      <c r="G105" s="176"/>
      <c r="H105" s="176"/>
      <c r="I105" s="176"/>
      <c r="J105" s="176"/>
      <c r="K105" s="177"/>
      <c r="L105" s="155">
        <v>0</v>
      </c>
      <c r="M105" s="145">
        <v>0</v>
      </c>
      <c r="N105" s="155">
        <v>0</v>
      </c>
      <c r="O105" s="155">
        <v>0</v>
      </c>
      <c r="P105" s="150" t="s">
        <v>97</v>
      </c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  <c r="BM105" s="24"/>
      <c r="BN105" s="24"/>
      <c r="BO105" s="24"/>
      <c r="BP105" s="24"/>
      <c r="BQ105" s="24"/>
      <c r="BR105" s="24"/>
      <c r="BS105" s="24"/>
      <c r="BT105" s="24"/>
      <c r="BU105" s="24"/>
      <c r="BV105" s="24"/>
      <c r="BW105" s="24"/>
      <c r="BX105" s="24"/>
      <c r="BY105" s="24"/>
      <c r="BZ105" s="24"/>
      <c r="CA105" s="24"/>
      <c r="CB105" s="24"/>
      <c r="CC105" s="24"/>
      <c r="CD105" s="24"/>
      <c r="CE105" s="24"/>
      <c r="CF105" s="24"/>
      <c r="CG105" s="24"/>
      <c r="CH105" s="24"/>
      <c r="CI105" s="24"/>
      <c r="CJ105" s="24"/>
      <c r="CK105" s="24"/>
      <c r="CL105" s="24"/>
      <c r="CM105" s="24"/>
      <c r="CN105" s="24"/>
      <c r="CO105" s="24"/>
      <c r="CP105" s="24"/>
      <c r="CQ105" s="24"/>
      <c r="CR105" s="24"/>
      <c r="CS105" s="24"/>
      <c r="CT105" s="24"/>
      <c r="CU105" s="24"/>
      <c r="CV105" s="24"/>
      <c r="CW105" s="24"/>
      <c r="CX105" s="24"/>
      <c r="CY105" s="24"/>
      <c r="CZ105" s="24"/>
      <c r="DA105" s="24"/>
      <c r="DB105" s="24"/>
      <c r="DC105" s="24"/>
      <c r="DD105" s="24"/>
      <c r="DE105" s="24"/>
      <c r="DF105" s="24"/>
      <c r="DG105" s="24"/>
      <c r="DH105" s="24"/>
      <c r="DI105" s="24"/>
      <c r="DJ105" s="24"/>
      <c r="DK105" s="24"/>
      <c r="DL105" s="24"/>
      <c r="DM105" s="24"/>
      <c r="DN105" s="24"/>
      <c r="DO105" s="24"/>
      <c r="DP105" s="24"/>
      <c r="DQ105" s="24"/>
      <c r="DR105" s="24"/>
      <c r="DS105" s="24"/>
      <c r="DT105" s="24"/>
      <c r="DU105" s="24"/>
      <c r="DV105" s="24"/>
      <c r="DW105" s="24"/>
      <c r="DX105" s="24"/>
      <c r="DY105" s="24"/>
      <c r="DZ105" s="24"/>
      <c r="EA105" s="24"/>
      <c r="EB105" s="24"/>
      <c r="EC105" s="24"/>
      <c r="ED105" s="24"/>
      <c r="EE105" s="24"/>
      <c r="EF105" s="24"/>
      <c r="EG105" s="24"/>
      <c r="EH105" s="24"/>
      <c r="EI105" s="24"/>
      <c r="EJ105" s="24"/>
      <c r="EK105" s="24"/>
      <c r="EL105" s="24"/>
      <c r="EM105" s="24"/>
      <c r="EN105" s="24"/>
      <c r="EO105" s="24"/>
      <c r="EP105" s="24"/>
      <c r="EQ105" s="24"/>
      <c r="ER105" s="24"/>
      <c r="ES105" s="24"/>
      <c r="ET105" s="24"/>
      <c r="EU105" s="24"/>
      <c r="EV105" s="24"/>
      <c r="EW105" s="24"/>
      <c r="EX105" s="24"/>
      <c r="EY105" s="24"/>
      <c r="EZ105" s="24"/>
      <c r="FA105" s="24"/>
      <c r="FB105" s="24"/>
      <c r="FC105" s="24"/>
      <c r="FD105" s="24"/>
      <c r="FE105" s="24"/>
      <c r="FF105" s="24"/>
      <c r="FG105" s="24"/>
      <c r="FH105" s="24"/>
      <c r="FI105" s="24"/>
      <c r="FJ105" s="24"/>
      <c r="FK105" s="24"/>
      <c r="FL105" s="24"/>
      <c r="FM105" s="24"/>
      <c r="FN105" s="24"/>
      <c r="FO105" s="24"/>
      <c r="FP105" s="24"/>
      <c r="FQ105" s="24"/>
      <c r="FR105" s="24"/>
      <c r="FS105" s="24"/>
      <c r="FT105" s="24"/>
      <c r="FU105" s="24"/>
      <c r="FV105" s="24"/>
      <c r="FW105" s="24"/>
      <c r="FX105" s="24"/>
      <c r="FY105" s="24"/>
      <c r="FZ105" s="24"/>
      <c r="GA105" s="24"/>
      <c r="GB105" s="24"/>
      <c r="GC105" s="24"/>
      <c r="GD105" s="24"/>
      <c r="GE105" s="24"/>
      <c r="GF105" s="24"/>
      <c r="GG105" s="24"/>
      <c r="GH105" s="24"/>
      <c r="GI105" s="24"/>
      <c r="GJ105" s="24"/>
      <c r="GK105" s="24"/>
      <c r="GL105" s="24"/>
      <c r="GM105" s="24"/>
      <c r="GN105" s="24"/>
      <c r="GO105" s="24"/>
      <c r="GP105" s="24"/>
      <c r="GQ105" s="24"/>
      <c r="GR105" s="24"/>
      <c r="GS105" s="24"/>
      <c r="GT105" s="24"/>
      <c r="GU105" s="24"/>
      <c r="GV105" s="24"/>
      <c r="GW105" s="24"/>
      <c r="GX105" s="24"/>
      <c r="GY105" s="24"/>
      <c r="GZ105" s="24"/>
      <c r="HA105" s="24"/>
      <c r="HB105" s="24"/>
      <c r="HC105" s="24"/>
      <c r="HD105" s="24"/>
      <c r="HE105" s="24"/>
      <c r="HF105" s="24"/>
      <c r="HG105" s="24"/>
      <c r="HH105" s="24"/>
      <c r="HI105" s="24"/>
      <c r="HJ105" s="24"/>
      <c r="HK105" s="24"/>
      <c r="HL105" s="24"/>
      <c r="HM105" s="24"/>
      <c r="HN105" s="24"/>
      <c r="HO105" s="24"/>
      <c r="HP105" s="24"/>
      <c r="HQ105" s="24"/>
      <c r="HR105" s="24"/>
      <c r="HS105" s="24"/>
      <c r="HT105" s="24"/>
      <c r="HU105" s="24"/>
      <c r="HV105" s="24"/>
      <c r="HW105" s="24"/>
      <c r="HX105" s="24"/>
      <c r="HY105" s="24"/>
      <c r="HZ105" s="24"/>
      <c r="IA105" s="24"/>
      <c r="IB105" s="24"/>
      <c r="IC105" s="24"/>
      <c r="ID105" s="24"/>
      <c r="IE105" s="24"/>
      <c r="IF105" s="24"/>
      <c r="IG105" s="24"/>
      <c r="IH105" s="24"/>
      <c r="II105" s="24"/>
      <c r="IJ105" s="24"/>
      <c r="IK105" s="24"/>
      <c r="IL105" s="24"/>
      <c r="IM105" s="24"/>
      <c r="IN105" s="24"/>
      <c r="IO105" s="24"/>
      <c r="IP105" s="24"/>
      <c r="IQ105" s="24"/>
      <c r="IR105" s="24"/>
      <c r="IS105" s="24"/>
      <c r="IT105" s="24"/>
      <c r="IU105" s="24"/>
      <c r="IV105" s="24"/>
      <c r="IW105" s="24"/>
      <c r="IX105" s="24"/>
      <c r="IY105" s="24"/>
      <c r="IZ105" s="24"/>
      <c r="JA105" s="24"/>
      <c r="JB105" s="24"/>
      <c r="JC105" s="24"/>
      <c r="JD105" s="24"/>
      <c r="JE105" s="24"/>
      <c r="JF105" s="24"/>
      <c r="JG105" s="24"/>
      <c r="JH105" s="24"/>
      <c r="JI105" s="24"/>
      <c r="JJ105" s="24"/>
      <c r="JK105" s="24"/>
      <c r="JL105" s="24"/>
      <c r="JM105" s="24"/>
      <c r="JN105" s="24"/>
      <c r="JO105" s="24"/>
      <c r="JP105" s="24"/>
      <c r="JQ105" s="24"/>
      <c r="JR105" s="24"/>
      <c r="JS105" s="24"/>
      <c r="JT105" s="24"/>
      <c r="JU105" s="24"/>
      <c r="JV105" s="24"/>
      <c r="JW105" s="24"/>
      <c r="JX105" s="24"/>
      <c r="JY105" s="24"/>
      <c r="JZ105" s="24"/>
      <c r="KA105" s="24"/>
      <c r="KB105" s="24"/>
      <c r="KC105" s="24"/>
      <c r="KD105" s="24"/>
      <c r="KE105" s="24"/>
      <c r="KF105" s="24"/>
      <c r="KG105" s="24"/>
      <c r="KH105" s="24"/>
      <c r="KI105" s="24"/>
      <c r="KJ105" s="24"/>
      <c r="KK105" s="24"/>
      <c r="KL105" s="24"/>
      <c r="KM105" s="24"/>
      <c r="KN105" s="24"/>
      <c r="KO105" s="24"/>
      <c r="KP105" s="24"/>
      <c r="KQ105" s="24"/>
      <c r="KR105" s="24"/>
      <c r="KS105" s="24"/>
      <c r="KT105" s="24"/>
      <c r="KU105" s="24"/>
      <c r="KV105" s="24"/>
      <c r="KW105" s="24"/>
      <c r="KX105" s="24"/>
      <c r="KY105" s="24"/>
      <c r="KZ105" s="24"/>
      <c r="LA105" s="24"/>
      <c r="LB105" s="24"/>
      <c r="LC105" s="24"/>
      <c r="LD105" s="24"/>
      <c r="LE105" s="24"/>
      <c r="LF105" s="24"/>
      <c r="LG105" s="24"/>
      <c r="LH105" s="24"/>
      <c r="LI105" s="24"/>
      <c r="LJ105" s="24"/>
      <c r="LK105" s="24"/>
      <c r="LL105" s="24"/>
      <c r="LM105" s="24"/>
      <c r="LN105" s="24"/>
      <c r="LO105" s="24"/>
      <c r="LP105" s="24"/>
      <c r="LQ105" s="24"/>
      <c r="LR105" s="24"/>
      <c r="LS105" s="24"/>
      <c r="LT105" s="24"/>
      <c r="LU105" s="24"/>
      <c r="LV105" s="24"/>
      <c r="LW105" s="24"/>
      <c r="LX105" s="24"/>
      <c r="LY105" s="24"/>
      <c r="LZ105" s="24"/>
      <c r="MA105" s="24"/>
      <c r="MB105" s="24"/>
      <c r="MC105" s="24"/>
      <c r="MD105" s="24"/>
      <c r="ME105" s="24"/>
      <c r="MF105" s="24"/>
      <c r="MG105" s="24"/>
      <c r="MH105" s="24"/>
      <c r="MI105" s="24"/>
      <c r="MJ105" s="24"/>
      <c r="MK105" s="24"/>
      <c r="ML105" s="24"/>
      <c r="MM105" s="24"/>
      <c r="MN105" s="24"/>
      <c r="MO105" s="24"/>
      <c r="MP105" s="24"/>
      <c r="MQ105" s="24"/>
      <c r="MR105" s="24"/>
      <c r="MS105" s="24"/>
      <c r="MT105" s="24"/>
      <c r="MU105" s="24"/>
      <c r="MV105" s="24"/>
      <c r="MW105" s="24"/>
      <c r="MX105" s="24"/>
      <c r="MY105" s="24"/>
      <c r="MZ105" s="24"/>
      <c r="NA105" s="24"/>
      <c r="NB105" s="24"/>
      <c r="NC105" s="24"/>
      <c r="ND105" s="24"/>
      <c r="NE105" s="24"/>
      <c r="NF105" s="24"/>
      <c r="NG105" s="24"/>
      <c r="NH105" s="24"/>
      <c r="NI105" s="24"/>
      <c r="NJ105" s="24"/>
      <c r="NK105" s="24"/>
      <c r="NL105" s="24"/>
      <c r="NM105" s="24"/>
      <c r="NN105" s="24"/>
      <c r="NO105" s="24"/>
      <c r="NP105" s="24"/>
      <c r="NQ105" s="24"/>
      <c r="NR105" s="24"/>
      <c r="NS105" s="24"/>
      <c r="NT105" s="24"/>
      <c r="NU105" s="24"/>
      <c r="NV105" s="24"/>
      <c r="NW105" s="24"/>
      <c r="NX105" s="24"/>
      <c r="NY105" s="24"/>
      <c r="NZ105" s="24"/>
      <c r="OA105" s="24"/>
      <c r="OB105" s="24"/>
      <c r="OC105" s="24"/>
      <c r="OD105" s="24"/>
      <c r="OE105" s="24"/>
      <c r="OF105" s="24"/>
      <c r="OG105" s="24"/>
      <c r="OH105" s="24"/>
      <c r="OI105" s="24"/>
      <c r="OJ105" s="24"/>
      <c r="OK105" s="24"/>
      <c r="OL105" s="24"/>
      <c r="OM105" s="24"/>
      <c r="ON105" s="24"/>
      <c r="OO105" s="24"/>
      <c r="OP105" s="24"/>
      <c r="OQ105" s="24"/>
      <c r="OR105" s="24"/>
      <c r="OS105" s="24"/>
      <c r="OT105" s="24"/>
      <c r="OU105" s="24"/>
      <c r="OV105" s="24"/>
      <c r="OW105" s="24"/>
      <c r="OX105" s="24"/>
      <c r="OY105" s="24"/>
      <c r="OZ105" s="24"/>
      <c r="PA105" s="24"/>
      <c r="PB105" s="24"/>
      <c r="PC105" s="24"/>
      <c r="PD105" s="24"/>
      <c r="PE105" s="24"/>
      <c r="PF105" s="24"/>
      <c r="PG105" s="24"/>
      <c r="PH105" s="24"/>
      <c r="PI105" s="24"/>
      <c r="PJ105" s="24"/>
      <c r="PK105" s="24"/>
      <c r="PL105" s="24"/>
      <c r="PM105" s="24"/>
      <c r="PN105" s="24"/>
      <c r="PO105" s="24"/>
      <c r="PP105" s="24"/>
      <c r="PQ105" s="24"/>
      <c r="PR105" s="24"/>
      <c r="PS105" s="24"/>
      <c r="PT105" s="24"/>
      <c r="PU105" s="24"/>
      <c r="PV105" s="24"/>
      <c r="PW105" s="24"/>
      <c r="PX105" s="24"/>
      <c r="PY105" s="24"/>
      <c r="PZ105" s="24"/>
      <c r="QA105" s="24"/>
      <c r="QB105" s="24"/>
      <c r="QC105" s="24"/>
      <c r="QD105" s="24"/>
      <c r="QE105" s="24"/>
      <c r="QF105" s="24"/>
      <c r="QG105" s="24"/>
      <c r="QH105" s="24"/>
      <c r="QI105" s="24"/>
      <c r="QJ105" s="24"/>
      <c r="QK105" s="24"/>
      <c r="QL105" s="24"/>
      <c r="QM105" s="24"/>
      <c r="QN105" s="24"/>
      <c r="QO105" s="24"/>
      <c r="QP105" s="24"/>
      <c r="QQ105" s="24"/>
      <c r="QR105" s="24"/>
      <c r="QS105" s="24"/>
      <c r="QT105" s="24"/>
      <c r="QU105" s="24"/>
      <c r="QV105" s="24"/>
      <c r="QW105" s="24"/>
      <c r="QX105" s="24"/>
      <c r="QY105" s="24"/>
      <c r="QZ105" s="24"/>
      <c r="RA105" s="24"/>
      <c r="RB105" s="24"/>
      <c r="RC105" s="24"/>
      <c r="RD105" s="24"/>
      <c r="RE105" s="24"/>
      <c r="RF105" s="24"/>
      <c r="RG105" s="24"/>
      <c r="RH105" s="24"/>
      <c r="RI105" s="24"/>
      <c r="RJ105" s="24"/>
      <c r="RK105" s="24"/>
      <c r="RL105" s="24"/>
      <c r="RM105" s="24"/>
      <c r="RN105" s="24"/>
      <c r="RO105" s="24"/>
      <c r="RP105" s="24"/>
      <c r="RQ105" s="24"/>
      <c r="RR105" s="24"/>
      <c r="RS105" s="24"/>
      <c r="RT105" s="24"/>
      <c r="RU105" s="24"/>
      <c r="RV105" s="24"/>
      <c r="RW105" s="24"/>
      <c r="RX105" s="24"/>
      <c r="RY105" s="24"/>
      <c r="RZ105" s="24"/>
      <c r="SA105" s="24"/>
      <c r="SB105" s="24"/>
      <c r="SC105" s="24"/>
      <c r="SD105" s="24"/>
      <c r="SE105" s="24"/>
      <c r="SF105" s="24"/>
      <c r="SG105" s="24"/>
      <c r="SH105" s="24"/>
      <c r="SI105" s="24"/>
      <c r="SJ105" s="24"/>
      <c r="SK105" s="24"/>
      <c r="SL105" s="24"/>
      <c r="SM105" s="24"/>
      <c r="SN105" s="24"/>
      <c r="SO105" s="24"/>
      <c r="SP105" s="24"/>
      <c r="SQ105" s="24"/>
      <c r="SR105" s="24"/>
      <c r="SS105" s="24"/>
      <c r="ST105" s="24"/>
      <c r="SU105" s="24"/>
      <c r="SV105" s="24"/>
      <c r="SW105" s="24"/>
      <c r="SX105" s="24"/>
      <c r="SY105" s="24"/>
      <c r="SZ105" s="24"/>
      <c r="TA105" s="24"/>
      <c r="TB105" s="24"/>
      <c r="TC105" s="24"/>
      <c r="TD105" s="24"/>
      <c r="TE105" s="24"/>
      <c r="TF105" s="24"/>
      <c r="TG105" s="24"/>
      <c r="TH105" s="24"/>
      <c r="TI105" s="24"/>
      <c r="TJ105" s="24"/>
      <c r="TK105" s="24"/>
      <c r="TL105" s="24"/>
      <c r="TM105" s="24"/>
      <c r="TN105" s="24"/>
      <c r="TO105" s="24"/>
      <c r="TP105" s="24"/>
      <c r="TQ105" s="24"/>
      <c r="TR105" s="24"/>
      <c r="TS105" s="24"/>
      <c r="TT105" s="24"/>
      <c r="TU105" s="24"/>
      <c r="TV105" s="24"/>
      <c r="TW105" s="24"/>
      <c r="TX105" s="24"/>
      <c r="TY105" s="24"/>
      <c r="TZ105" s="24"/>
      <c r="UA105" s="24"/>
      <c r="UB105" s="24"/>
      <c r="UC105" s="24"/>
      <c r="UD105" s="24"/>
      <c r="UE105" s="24"/>
      <c r="UF105" s="24"/>
      <c r="UG105" s="24"/>
      <c r="UH105" s="24"/>
      <c r="UI105" s="24"/>
      <c r="UJ105" s="24"/>
      <c r="UK105" s="24"/>
      <c r="UL105" s="24"/>
      <c r="UM105" s="24"/>
      <c r="UN105" s="24"/>
      <c r="UO105" s="24"/>
      <c r="UP105" s="24"/>
      <c r="UQ105" s="24"/>
      <c r="UR105" s="24"/>
      <c r="US105" s="24"/>
      <c r="UT105" s="24"/>
      <c r="UU105" s="24"/>
      <c r="UV105" s="24"/>
      <c r="UW105" s="24"/>
      <c r="UX105" s="24"/>
      <c r="UY105" s="24"/>
      <c r="UZ105" s="24"/>
      <c r="VA105" s="24"/>
      <c r="VB105" s="24"/>
      <c r="VC105" s="24"/>
      <c r="VD105" s="24"/>
      <c r="VE105" s="24"/>
      <c r="VF105" s="24"/>
      <c r="VG105" s="24"/>
      <c r="VH105" s="24"/>
      <c r="VI105" s="24"/>
      <c r="VJ105" s="24"/>
      <c r="VK105" s="24"/>
      <c r="VL105" s="24"/>
      <c r="VM105" s="24"/>
      <c r="VN105" s="24"/>
      <c r="VO105" s="24"/>
      <c r="VP105" s="24"/>
      <c r="VQ105" s="24"/>
      <c r="VR105" s="24"/>
      <c r="VS105" s="24"/>
      <c r="VT105" s="24"/>
      <c r="VU105" s="24"/>
      <c r="VV105" s="24"/>
      <c r="VW105" s="24"/>
      <c r="VX105" s="24"/>
      <c r="VY105" s="24"/>
      <c r="VZ105" s="24"/>
      <c r="WA105" s="24"/>
      <c r="WB105" s="24"/>
      <c r="WC105" s="24"/>
      <c r="WD105" s="24"/>
      <c r="WE105" s="24"/>
      <c r="WF105" s="24"/>
      <c r="WG105" s="24"/>
      <c r="WH105" s="24"/>
      <c r="WI105" s="24"/>
      <c r="WJ105" s="24"/>
      <c r="WK105" s="24"/>
      <c r="WL105" s="24"/>
      <c r="WM105" s="24"/>
      <c r="WN105" s="24"/>
      <c r="WO105" s="24"/>
      <c r="WP105" s="24"/>
      <c r="WQ105" s="24"/>
      <c r="WR105" s="24"/>
      <c r="WS105" s="24"/>
      <c r="WT105" s="24"/>
      <c r="WU105" s="24"/>
      <c r="WV105" s="24"/>
      <c r="WW105" s="24"/>
      <c r="WX105" s="24"/>
      <c r="WY105" s="24"/>
      <c r="WZ105" s="24"/>
      <c r="XA105" s="24"/>
      <c r="XB105" s="24"/>
      <c r="XC105" s="24"/>
      <c r="XD105" s="24"/>
      <c r="XE105" s="24"/>
      <c r="XF105" s="24"/>
      <c r="XG105" s="24"/>
      <c r="XH105" s="24"/>
      <c r="XI105" s="24"/>
      <c r="XJ105" s="24"/>
      <c r="XK105" s="24"/>
      <c r="XL105" s="24"/>
      <c r="XM105" s="24"/>
      <c r="XN105" s="24"/>
      <c r="XO105" s="24"/>
      <c r="XP105" s="24"/>
      <c r="XQ105" s="24"/>
      <c r="XR105" s="24"/>
      <c r="XS105" s="24"/>
      <c r="XT105" s="24"/>
      <c r="XU105" s="24"/>
      <c r="XV105" s="24"/>
      <c r="XW105" s="24"/>
      <c r="XX105" s="24"/>
      <c r="XY105" s="24"/>
      <c r="XZ105" s="24"/>
      <c r="YA105" s="24"/>
      <c r="YB105" s="24"/>
      <c r="YC105" s="24"/>
      <c r="YD105" s="24"/>
      <c r="YE105" s="24"/>
      <c r="YF105" s="24"/>
      <c r="YG105" s="24"/>
      <c r="YH105" s="24"/>
      <c r="YI105" s="24"/>
      <c r="YJ105" s="24"/>
      <c r="YK105" s="24"/>
      <c r="YL105" s="24"/>
      <c r="YM105" s="24"/>
      <c r="YN105" s="24"/>
      <c r="YO105" s="24"/>
      <c r="YP105" s="24"/>
      <c r="YQ105" s="24"/>
      <c r="YR105" s="24"/>
      <c r="YS105" s="24"/>
      <c r="YT105" s="24"/>
      <c r="YU105" s="24"/>
      <c r="YV105" s="24"/>
      <c r="YW105" s="24"/>
      <c r="YX105" s="24"/>
      <c r="YY105" s="24"/>
      <c r="YZ105" s="24"/>
      <c r="ZA105" s="24"/>
      <c r="ZB105" s="24"/>
      <c r="ZC105" s="24"/>
      <c r="ZD105" s="24"/>
      <c r="ZE105" s="24"/>
      <c r="ZF105" s="24"/>
      <c r="ZG105" s="24"/>
      <c r="ZH105" s="24"/>
      <c r="ZI105" s="24"/>
      <c r="ZJ105" s="24"/>
      <c r="ZK105" s="24"/>
      <c r="ZL105" s="24"/>
      <c r="ZM105" s="24"/>
      <c r="ZN105" s="24"/>
      <c r="ZO105" s="24"/>
      <c r="ZP105" s="24"/>
      <c r="ZQ105" s="24"/>
      <c r="ZR105" s="24"/>
      <c r="ZS105" s="24"/>
      <c r="ZT105" s="24"/>
      <c r="ZU105" s="24"/>
      <c r="ZV105" s="24"/>
      <c r="ZW105" s="24"/>
      <c r="ZX105" s="24"/>
      <c r="ZY105" s="24"/>
      <c r="ZZ105" s="24"/>
      <c r="AAA105" s="24"/>
      <c r="AAB105" s="24"/>
      <c r="AAC105" s="24"/>
      <c r="AAD105" s="24"/>
      <c r="AAE105" s="24"/>
      <c r="AAF105" s="24"/>
      <c r="AAG105" s="24"/>
      <c r="AAH105" s="24"/>
      <c r="AAI105" s="24"/>
      <c r="AAJ105" s="24"/>
      <c r="AAK105" s="24"/>
      <c r="AAL105" s="24"/>
      <c r="AAM105" s="24"/>
      <c r="AAN105" s="24"/>
      <c r="AAO105" s="24"/>
      <c r="AAP105" s="24"/>
      <c r="AAQ105" s="24"/>
      <c r="AAR105" s="24"/>
      <c r="AAS105" s="24"/>
      <c r="AAT105" s="24"/>
      <c r="AAU105" s="24"/>
      <c r="AAV105" s="24"/>
      <c r="AAW105" s="24"/>
      <c r="AAX105" s="24"/>
      <c r="AAY105" s="24"/>
      <c r="AAZ105" s="24"/>
      <c r="ABA105" s="24"/>
      <c r="ABB105" s="24"/>
      <c r="ABC105" s="24"/>
      <c r="ABD105" s="24"/>
      <c r="ABE105" s="24"/>
      <c r="ABF105" s="24"/>
      <c r="ABG105" s="24"/>
      <c r="ABH105" s="24"/>
      <c r="ABI105" s="24"/>
      <c r="ABJ105" s="24"/>
      <c r="ABK105" s="24"/>
      <c r="ABL105" s="24"/>
      <c r="ABM105" s="24"/>
      <c r="ABN105" s="24"/>
      <c r="ABO105" s="24"/>
      <c r="ABP105" s="24"/>
      <c r="ABQ105" s="24"/>
      <c r="ABR105" s="24"/>
      <c r="ABS105" s="24"/>
      <c r="ABT105" s="24"/>
      <c r="ABU105" s="24"/>
      <c r="ABV105" s="24"/>
      <c r="ABW105" s="24"/>
      <c r="ABX105" s="24"/>
      <c r="ABY105" s="24"/>
      <c r="ABZ105" s="24"/>
      <c r="ACA105" s="24"/>
      <c r="ACB105" s="24"/>
      <c r="ACC105" s="24"/>
      <c r="ACD105" s="24"/>
      <c r="ACE105" s="24"/>
      <c r="ACF105" s="24"/>
      <c r="ACG105" s="24"/>
      <c r="ACH105" s="24"/>
      <c r="ACI105" s="24"/>
      <c r="ACJ105" s="24"/>
      <c r="ACK105" s="24"/>
      <c r="ACL105" s="24"/>
      <c r="ACM105" s="24"/>
      <c r="ACN105" s="24"/>
      <c r="ACO105" s="24"/>
      <c r="ACP105" s="24"/>
      <c r="ACQ105" s="24"/>
      <c r="ACR105" s="24"/>
      <c r="ACS105" s="24"/>
      <c r="ACT105" s="24"/>
      <c r="ACU105" s="24"/>
      <c r="ACV105" s="24"/>
      <c r="ACW105" s="24"/>
      <c r="ACX105" s="24"/>
      <c r="ACY105" s="24"/>
      <c r="ACZ105" s="24"/>
      <c r="ADA105" s="24"/>
      <c r="ADB105" s="24"/>
      <c r="ADC105" s="24"/>
      <c r="ADD105" s="24"/>
      <c r="ADE105" s="24"/>
      <c r="ADF105" s="24"/>
      <c r="ADG105" s="24"/>
      <c r="ADH105" s="24"/>
      <c r="ADI105" s="24"/>
      <c r="ADJ105" s="24"/>
      <c r="ADK105" s="24"/>
      <c r="ADL105" s="24"/>
      <c r="ADM105" s="24"/>
      <c r="ADN105" s="24"/>
      <c r="ADO105" s="24"/>
      <c r="ADP105" s="24"/>
      <c r="ADQ105" s="24"/>
      <c r="ADR105" s="24"/>
      <c r="ADS105" s="24"/>
      <c r="ADT105" s="24"/>
      <c r="ADU105" s="24"/>
      <c r="ADV105" s="24"/>
      <c r="ADW105" s="24"/>
      <c r="ADX105" s="24"/>
      <c r="ADY105" s="24"/>
      <c r="ADZ105" s="24"/>
      <c r="AEA105" s="24"/>
      <c r="AEB105" s="24"/>
      <c r="AEC105" s="24"/>
      <c r="AED105" s="24"/>
      <c r="AEE105" s="24"/>
      <c r="AEF105" s="24"/>
      <c r="AEG105" s="24"/>
      <c r="AEH105" s="24"/>
      <c r="AEI105" s="24"/>
      <c r="AEJ105" s="24"/>
      <c r="AEK105" s="24"/>
      <c r="AEL105" s="24"/>
      <c r="AEM105" s="24"/>
      <c r="AEN105" s="24"/>
      <c r="AEO105" s="24"/>
      <c r="AEP105" s="24"/>
      <c r="AEQ105" s="24"/>
      <c r="AER105" s="24"/>
      <c r="AES105" s="24"/>
      <c r="AET105" s="24"/>
      <c r="AEU105" s="24"/>
      <c r="AEV105" s="24"/>
      <c r="AEW105" s="24"/>
      <c r="AEX105" s="24"/>
      <c r="AEY105" s="24"/>
      <c r="AEZ105" s="24"/>
      <c r="AFA105" s="24"/>
      <c r="AFB105" s="24"/>
      <c r="AFC105" s="24"/>
      <c r="AFD105" s="24"/>
      <c r="AFE105" s="24"/>
      <c r="AFF105" s="24"/>
      <c r="AFG105" s="24"/>
      <c r="AFH105" s="24"/>
      <c r="AFI105" s="24"/>
      <c r="AFJ105" s="24"/>
      <c r="AFK105" s="24"/>
      <c r="AFL105" s="24"/>
      <c r="AFM105" s="24"/>
      <c r="AFN105" s="24"/>
      <c r="AFO105" s="24"/>
      <c r="AFP105" s="24"/>
      <c r="AFQ105" s="24"/>
      <c r="AFR105" s="24"/>
      <c r="AFS105" s="24"/>
      <c r="AFT105" s="24"/>
      <c r="AFU105" s="24"/>
      <c r="AFV105" s="24"/>
      <c r="AFW105" s="24"/>
      <c r="AFX105" s="24"/>
      <c r="AFY105" s="24"/>
      <c r="AFZ105" s="24"/>
      <c r="AGA105" s="24"/>
      <c r="AGB105" s="24"/>
      <c r="AGC105" s="24"/>
      <c r="AGD105" s="24"/>
      <c r="AGE105" s="24"/>
      <c r="AGF105" s="24"/>
      <c r="AGG105" s="24"/>
      <c r="AGH105" s="24"/>
      <c r="AGI105" s="24"/>
      <c r="AGJ105" s="24"/>
      <c r="AGK105" s="24"/>
      <c r="AGL105" s="24"/>
      <c r="AGM105" s="24"/>
      <c r="AGN105" s="24"/>
      <c r="AGO105" s="24"/>
      <c r="AGP105" s="24"/>
      <c r="AGQ105" s="24"/>
      <c r="AGR105" s="24"/>
      <c r="AGS105" s="24"/>
      <c r="AGT105" s="24"/>
      <c r="AGU105" s="24"/>
      <c r="AGV105" s="24"/>
      <c r="AGW105" s="24"/>
      <c r="AGX105" s="24"/>
      <c r="AGY105" s="24"/>
      <c r="AGZ105" s="24"/>
      <c r="AHA105" s="24"/>
      <c r="AHB105" s="24"/>
      <c r="AHC105" s="24"/>
      <c r="AHD105" s="24"/>
      <c r="AHE105" s="24"/>
      <c r="AHF105" s="24"/>
      <c r="AHG105" s="24"/>
      <c r="AHH105" s="24"/>
      <c r="AHI105" s="24"/>
      <c r="AHJ105" s="24"/>
      <c r="AHK105" s="24"/>
      <c r="AHL105" s="24"/>
      <c r="AHM105" s="24"/>
      <c r="AHN105" s="24"/>
      <c r="AHO105" s="24"/>
      <c r="AHP105" s="24"/>
      <c r="AHQ105" s="24"/>
      <c r="AHR105" s="24"/>
      <c r="AHS105" s="24"/>
      <c r="AHT105" s="24"/>
      <c r="AHU105" s="24"/>
      <c r="AHV105" s="24"/>
      <c r="AHW105" s="24"/>
      <c r="AHX105" s="24"/>
      <c r="AHY105" s="24"/>
      <c r="AHZ105" s="24"/>
      <c r="AIA105" s="24"/>
      <c r="AIB105" s="24"/>
      <c r="AIC105" s="24"/>
      <c r="AID105" s="24"/>
      <c r="AIE105" s="24"/>
      <c r="AIF105" s="24"/>
      <c r="AIG105" s="24"/>
      <c r="AIH105" s="24"/>
      <c r="AII105" s="24"/>
      <c r="AIJ105" s="24"/>
      <c r="AIK105" s="24"/>
      <c r="AIL105" s="24"/>
      <c r="AIM105" s="24"/>
      <c r="AIN105" s="24"/>
      <c r="AIO105" s="24"/>
      <c r="AIP105" s="24"/>
      <c r="AIQ105" s="24"/>
      <c r="AIR105" s="24"/>
      <c r="AIS105" s="24"/>
      <c r="AIT105" s="24"/>
      <c r="AIU105" s="24"/>
      <c r="AIV105" s="24"/>
      <c r="AIW105" s="24"/>
      <c r="AIX105" s="24"/>
      <c r="AIY105" s="24"/>
      <c r="AIZ105" s="24"/>
      <c r="AJA105" s="24"/>
      <c r="AJB105" s="24"/>
      <c r="AJC105" s="24"/>
      <c r="AJD105" s="24"/>
      <c r="AJE105" s="24"/>
      <c r="AJF105" s="24"/>
      <c r="AJG105" s="24"/>
      <c r="AJH105" s="24"/>
      <c r="AJI105" s="24"/>
      <c r="AJJ105" s="24"/>
      <c r="AJK105" s="24"/>
      <c r="AJL105" s="24"/>
      <c r="AJM105" s="24"/>
      <c r="AJN105" s="24"/>
      <c r="AJO105" s="24"/>
      <c r="AJP105" s="24"/>
      <c r="AJQ105" s="24"/>
      <c r="AJR105" s="24"/>
      <c r="AJS105" s="24"/>
      <c r="AJT105" s="24"/>
      <c r="AJU105" s="24"/>
      <c r="AJV105" s="24"/>
      <c r="AJW105" s="24"/>
      <c r="AJX105" s="24"/>
      <c r="AJY105" s="24"/>
      <c r="AJZ105" s="24"/>
      <c r="AKA105" s="24"/>
      <c r="AKB105" s="24"/>
      <c r="AKC105" s="24"/>
      <c r="AKD105" s="24"/>
      <c r="AKE105" s="24"/>
      <c r="AKF105" s="24"/>
      <c r="AKG105" s="24"/>
      <c r="AKH105" s="24"/>
      <c r="AKI105" s="24"/>
      <c r="AKJ105" s="24"/>
      <c r="AKK105" s="24"/>
      <c r="AKL105" s="24"/>
      <c r="AKM105" s="24"/>
      <c r="AKN105" s="24"/>
      <c r="AKO105" s="24"/>
      <c r="AKP105" s="24"/>
      <c r="AKQ105" s="24"/>
      <c r="AKR105" s="24"/>
      <c r="AKS105" s="24"/>
      <c r="AKT105" s="24"/>
      <c r="AKU105" s="24"/>
      <c r="AKV105" s="24"/>
      <c r="AKW105" s="24"/>
      <c r="AKX105" s="24"/>
      <c r="AKY105" s="24"/>
      <c r="AKZ105" s="24"/>
      <c r="ALA105" s="24"/>
      <c r="ALB105" s="24"/>
      <c r="ALC105" s="24"/>
      <c r="ALD105" s="24"/>
      <c r="ALE105" s="24"/>
      <c r="ALF105" s="24"/>
      <c r="ALG105" s="24"/>
      <c r="ALH105" s="24"/>
      <c r="ALI105" s="24"/>
      <c r="ALJ105" s="24"/>
      <c r="ALK105" s="24"/>
      <c r="ALL105" s="24"/>
      <c r="ALM105" s="24"/>
      <c r="ALN105" s="24"/>
      <c r="ALO105" s="24"/>
      <c r="ALP105" s="24"/>
      <c r="ALQ105" s="24"/>
      <c r="ALR105" s="24"/>
      <c r="ALS105" s="24"/>
      <c r="ALT105" s="24"/>
      <c r="ALU105" s="24"/>
      <c r="ALV105" s="24"/>
      <c r="ALW105" s="24"/>
      <c r="ALX105" s="24"/>
      <c r="ALY105" s="24"/>
      <c r="ALZ105" s="24"/>
      <c r="AMA105" s="24"/>
      <c r="AMB105" s="24"/>
      <c r="AMC105" s="24"/>
      <c r="AMD105" s="24"/>
      <c r="AME105" s="24"/>
      <c r="AMF105" s="24"/>
      <c r="AMG105" s="24"/>
      <c r="AMH105" s="24"/>
      <c r="AMI105" s="24"/>
      <c r="AMJ105" s="24"/>
      <c r="AMK105" s="24"/>
      <c r="AML105" s="24"/>
      <c r="AMM105" s="24"/>
      <c r="AMN105" s="24"/>
      <c r="AMO105" s="24"/>
      <c r="AMP105" s="24"/>
      <c r="AMQ105" s="24"/>
      <c r="AMR105" s="24"/>
      <c r="AMS105" s="24"/>
      <c r="AMT105" s="24"/>
      <c r="AMU105" s="24"/>
      <c r="AMV105" s="24"/>
      <c r="AMW105" s="24"/>
      <c r="AMX105" s="24"/>
      <c r="AMY105" s="24"/>
      <c r="AMZ105" s="24"/>
      <c r="ANA105" s="24"/>
      <c r="ANB105" s="24"/>
      <c r="ANC105" s="24"/>
      <c r="AND105" s="24"/>
      <c r="ANE105" s="24"/>
      <c r="ANF105" s="24"/>
      <c r="ANG105" s="24"/>
      <c r="ANH105" s="24"/>
      <c r="ANI105" s="24"/>
      <c r="ANJ105" s="24"/>
      <c r="ANK105" s="24"/>
      <c r="ANL105" s="24"/>
      <c r="ANM105" s="24"/>
      <c r="ANN105" s="24"/>
      <c r="ANO105" s="24"/>
      <c r="ANP105" s="24"/>
      <c r="ANQ105" s="24"/>
      <c r="ANR105" s="24"/>
      <c r="ANS105" s="24"/>
      <c r="ANT105" s="24"/>
      <c r="ANU105" s="24"/>
      <c r="ANV105" s="24"/>
      <c r="ANW105" s="24"/>
      <c r="ANX105" s="24"/>
      <c r="ANY105" s="24"/>
      <c r="ANZ105" s="24"/>
      <c r="AOA105" s="24"/>
      <c r="AOB105" s="24"/>
      <c r="AOC105" s="24"/>
      <c r="AOD105" s="24"/>
      <c r="AOE105" s="24"/>
      <c r="AOF105" s="24"/>
      <c r="AOG105" s="24"/>
      <c r="AOH105" s="24"/>
      <c r="AOI105" s="24"/>
      <c r="AOJ105" s="24"/>
      <c r="AOK105" s="24"/>
      <c r="AOL105" s="24"/>
      <c r="AOM105" s="24"/>
      <c r="AON105" s="24"/>
      <c r="AOO105" s="24"/>
      <c r="AOP105" s="24"/>
      <c r="AOQ105" s="24"/>
      <c r="AOR105" s="24"/>
      <c r="AOS105" s="24"/>
      <c r="AOT105" s="24"/>
      <c r="AOU105" s="24"/>
      <c r="AOV105" s="24"/>
      <c r="AOW105" s="24"/>
      <c r="AOX105" s="24"/>
      <c r="AOY105" s="24"/>
      <c r="AOZ105" s="24"/>
      <c r="APA105" s="24"/>
      <c r="APB105" s="24"/>
      <c r="APC105" s="24"/>
      <c r="APD105" s="24"/>
      <c r="APE105" s="24"/>
      <c r="APF105" s="24"/>
      <c r="APG105" s="24"/>
      <c r="APH105" s="24"/>
      <c r="API105" s="24"/>
      <c r="APJ105" s="24"/>
      <c r="APK105" s="24"/>
      <c r="APL105" s="24"/>
      <c r="APM105" s="24"/>
      <c r="APN105" s="24"/>
      <c r="APO105" s="24"/>
      <c r="APP105" s="24"/>
      <c r="APQ105" s="24"/>
      <c r="APR105" s="24"/>
      <c r="APS105" s="24"/>
      <c r="APT105" s="24"/>
      <c r="APU105" s="24"/>
      <c r="APV105" s="24"/>
      <c r="APW105" s="24"/>
      <c r="APX105" s="24"/>
      <c r="APY105" s="24"/>
      <c r="APZ105" s="24"/>
      <c r="AQA105" s="24"/>
      <c r="AQB105" s="24"/>
      <c r="AQC105" s="24"/>
      <c r="AQD105" s="24"/>
      <c r="AQE105" s="24"/>
      <c r="AQF105" s="24"/>
      <c r="AQG105" s="24"/>
      <c r="AQH105" s="24"/>
      <c r="AQI105" s="24"/>
      <c r="AQJ105" s="24"/>
      <c r="AQK105" s="24"/>
      <c r="AQL105" s="24"/>
      <c r="AQM105" s="24"/>
      <c r="AQN105" s="24"/>
      <c r="AQO105" s="24"/>
      <c r="AQP105" s="24"/>
      <c r="AQQ105" s="24"/>
      <c r="AQR105" s="24"/>
      <c r="AQS105" s="24"/>
      <c r="AQT105" s="24"/>
      <c r="AQU105" s="24"/>
      <c r="AQV105" s="24"/>
      <c r="AQW105" s="24"/>
      <c r="AQX105" s="24"/>
      <c r="AQY105" s="24"/>
      <c r="AQZ105" s="24"/>
      <c r="ARA105" s="24"/>
      <c r="ARB105" s="24"/>
      <c r="ARC105" s="24"/>
      <c r="ARD105" s="24"/>
      <c r="ARE105" s="24"/>
      <c r="ARF105" s="24"/>
      <c r="ARG105" s="24"/>
      <c r="ARH105" s="24"/>
      <c r="ARI105" s="24"/>
      <c r="ARJ105" s="24"/>
      <c r="ARK105" s="24"/>
      <c r="ARL105" s="24"/>
      <c r="ARM105" s="24"/>
      <c r="ARN105" s="24"/>
      <c r="ARO105" s="24"/>
      <c r="ARP105" s="24"/>
      <c r="ARQ105" s="24"/>
      <c r="ARR105" s="24"/>
      <c r="ARS105" s="24"/>
      <c r="ART105" s="24"/>
      <c r="ARU105" s="24"/>
      <c r="ARV105" s="24"/>
      <c r="ARW105" s="24"/>
      <c r="ARX105" s="24"/>
      <c r="ARY105" s="24"/>
      <c r="ARZ105" s="24"/>
      <c r="ASA105" s="24"/>
      <c r="ASB105" s="24"/>
      <c r="ASC105" s="24"/>
      <c r="ASD105" s="24"/>
      <c r="ASE105" s="24"/>
      <c r="ASF105" s="24"/>
      <c r="ASG105" s="24"/>
      <c r="ASH105" s="24"/>
      <c r="ASI105" s="24"/>
      <c r="ASJ105" s="24"/>
      <c r="ASK105" s="24"/>
      <c r="ASL105" s="24"/>
      <c r="ASM105" s="24"/>
      <c r="ASN105" s="24"/>
      <c r="ASO105" s="24"/>
      <c r="ASP105" s="24"/>
      <c r="ASQ105" s="24"/>
      <c r="ASR105" s="24"/>
      <c r="ASS105" s="24"/>
      <c r="AST105" s="24"/>
      <c r="ASU105" s="24"/>
      <c r="ASV105" s="24"/>
      <c r="ASW105" s="24"/>
      <c r="ASX105" s="24"/>
      <c r="ASY105" s="24"/>
      <c r="ASZ105" s="24"/>
      <c r="ATA105" s="24"/>
      <c r="ATB105" s="24"/>
      <c r="ATC105" s="24"/>
      <c r="ATD105" s="24"/>
      <c r="ATE105" s="24"/>
      <c r="ATF105" s="24"/>
      <c r="ATG105" s="24"/>
      <c r="ATH105" s="24"/>
      <c r="ATI105" s="24"/>
      <c r="ATJ105" s="24"/>
      <c r="ATK105" s="24"/>
      <c r="ATL105" s="24"/>
      <c r="ATM105" s="24"/>
      <c r="ATN105" s="24"/>
      <c r="ATO105" s="24"/>
      <c r="ATP105" s="24"/>
      <c r="ATQ105" s="24"/>
      <c r="ATR105" s="24"/>
      <c r="ATS105" s="24"/>
      <c r="ATT105" s="24"/>
      <c r="ATU105" s="24"/>
      <c r="ATV105" s="24"/>
      <c r="ATW105" s="24"/>
      <c r="ATX105" s="24"/>
      <c r="ATY105" s="24"/>
      <c r="ATZ105" s="24"/>
      <c r="AUA105" s="24"/>
      <c r="AUB105" s="24"/>
      <c r="AUC105" s="24"/>
      <c r="AUD105" s="24"/>
      <c r="AUE105" s="24"/>
      <c r="AUF105" s="24"/>
      <c r="AUG105" s="24"/>
      <c r="AUH105" s="24"/>
      <c r="AUI105" s="24"/>
      <c r="AUJ105" s="24"/>
      <c r="AUK105" s="24"/>
      <c r="AUL105" s="24"/>
      <c r="AUM105" s="24"/>
      <c r="AUN105" s="24"/>
      <c r="AUO105" s="24"/>
      <c r="AUP105" s="24"/>
      <c r="AUQ105" s="24"/>
      <c r="AUR105" s="24"/>
      <c r="AUS105" s="24"/>
      <c r="AUT105" s="24"/>
      <c r="AUU105" s="24"/>
      <c r="AUV105" s="24"/>
      <c r="AUW105" s="24"/>
      <c r="AUX105" s="24"/>
      <c r="AUY105" s="24"/>
      <c r="AUZ105" s="24"/>
      <c r="AVA105" s="24"/>
      <c r="AVB105" s="24"/>
      <c r="AVC105" s="24"/>
      <c r="AVD105" s="24"/>
      <c r="AVE105" s="24"/>
      <c r="AVF105" s="24"/>
      <c r="AVG105" s="24"/>
      <c r="AVH105" s="24"/>
      <c r="AVI105" s="24"/>
      <c r="AVJ105" s="24"/>
      <c r="AVK105" s="24"/>
      <c r="AVL105" s="24"/>
      <c r="AVM105" s="24"/>
      <c r="AVN105" s="24"/>
      <c r="AVO105" s="24"/>
      <c r="AVP105" s="24"/>
      <c r="AVQ105" s="24"/>
      <c r="AVR105" s="24"/>
      <c r="AVS105" s="24"/>
      <c r="AVT105" s="24"/>
      <c r="AVU105" s="24"/>
      <c r="AVV105" s="24"/>
      <c r="AVW105" s="24"/>
      <c r="AVX105" s="24"/>
      <c r="AVY105" s="24"/>
      <c r="AVZ105" s="24"/>
      <c r="AWA105" s="24"/>
      <c r="AWB105" s="24"/>
      <c r="AWC105" s="24"/>
      <c r="AWD105" s="24"/>
      <c r="AWE105" s="24"/>
      <c r="AWF105" s="24"/>
      <c r="AWG105" s="24"/>
      <c r="AWH105" s="24"/>
      <c r="AWI105" s="24"/>
      <c r="AWJ105" s="24"/>
      <c r="AWK105" s="24"/>
      <c r="AWL105" s="24"/>
      <c r="AWM105" s="24"/>
      <c r="AWN105" s="24"/>
      <c r="AWO105" s="24"/>
      <c r="AWP105" s="24"/>
      <c r="AWQ105" s="24"/>
      <c r="AWR105" s="24"/>
      <c r="AWS105" s="24"/>
      <c r="AWT105" s="24"/>
      <c r="AWU105" s="24"/>
      <c r="AWV105" s="24"/>
      <c r="AWW105" s="24"/>
      <c r="AWX105" s="24"/>
      <c r="AWY105" s="24"/>
      <c r="AWZ105" s="24"/>
      <c r="AXA105" s="24"/>
      <c r="AXB105" s="24"/>
      <c r="AXC105" s="24"/>
      <c r="AXD105" s="24"/>
      <c r="AXE105" s="24"/>
      <c r="AXF105" s="24"/>
      <c r="AXG105" s="24"/>
      <c r="AXH105" s="24"/>
      <c r="AXI105" s="24"/>
      <c r="AXJ105" s="24"/>
      <c r="AXK105" s="24"/>
      <c r="AXL105" s="24"/>
      <c r="AXM105" s="24"/>
      <c r="AXN105" s="24"/>
      <c r="AXO105" s="24"/>
      <c r="AXP105" s="24"/>
      <c r="AXQ105" s="24"/>
      <c r="AXR105" s="24"/>
      <c r="AXS105" s="24"/>
      <c r="AXT105" s="24"/>
      <c r="AXU105" s="24"/>
      <c r="AXV105" s="24"/>
      <c r="AXW105" s="24"/>
      <c r="AXX105" s="24"/>
      <c r="AXY105" s="24"/>
      <c r="AXZ105" s="24"/>
      <c r="AYA105" s="24"/>
      <c r="AYB105" s="24"/>
      <c r="AYC105" s="24"/>
      <c r="AYD105" s="24"/>
      <c r="AYE105" s="24"/>
      <c r="AYF105" s="24"/>
      <c r="AYG105" s="24"/>
      <c r="AYH105" s="24"/>
      <c r="AYI105" s="24"/>
      <c r="AYJ105" s="24"/>
      <c r="AYK105" s="24"/>
      <c r="AYL105" s="24"/>
      <c r="AYM105" s="24"/>
      <c r="AYN105" s="24"/>
      <c r="AYO105" s="24"/>
      <c r="AYP105" s="24"/>
      <c r="AYQ105" s="24"/>
      <c r="AYR105" s="24"/>
      <c r="AYS105" s="24"/>
      <c r="AYT105" s="24"/>
      <c r="AYU105" s="24"/>
      <c r="AYV105" s="24"/>
      <c r="AYW105" s="24"/>
      <c r="AYX105" s="24"/>
      <c r="AYY105" s="24"/>
      <c r="AYZ105" s="24"/>
      <c r="AZA105" s="24"/>
      <c r="AZB105" s="24"/>
      <c r="AZC105" s="24"/>
      <c r="AZD105" s="24"/>
      <c r="AZE105" s="24"/>
      <c r="AZF105" s="24"/>
      <c r="AZG105" s="24"/>
      <c r="AZH105" s="24"/>
      <c r="AZI105" s="24"/>
      <c r="AZJ105" s="24"/>
      <c r="AZK105" s="24"/>
      <c r="AZL105" s="24"/>
      <c r="AZM105" s="24"/>
      <c r="AZN105" s="24"/>
      <c r="AZO105" s="24"/>
      <c r="AZP105" s="24"/>
      <c r="AZQ105" s="24"/>
      <c r="AZR105" s="24"/>
      <c r="AZS105" s="24"/>
      <c r="AZT105" s="24"/>
      <c r="AZU105" s="24"/>
      <c r="AZV105" s="24"/>
      <c r="AZW105" s="24"/>
      <c r="AZX105" s="24"/>
      <c r="AZY105" s="24"/>
      <c r="AZZ105" s="24"/>
      <c r="BAA105" s="24"/>
      <c r="BAB105" s="24"/>
      <c r="BAC105" s="24"/>
      <c r="BAD105" s="24"/>
      <c r="BAE105" s="24"/>
      <c r="BAF105" s="24"/>
      <c r="BAG105" s="24"/>
      <c r="BAH105" s="24"/>
      <c r="BAI105" s="24"/>
      <c r="BAJ105" s="24"/>
      <c r="BAK105" s="24"/>
      <c r="BAL105" s="24"/>
      <c r="BAM105" s="24"/>
      <c r="BAN105" s="24"/>
      <c r="BAO105" s="24"/>
      <c r="BAP105" s="24"/>
      <c r="BAQ105" s="24"/>
      <c r="BAR105" s="24"/>
      <c r="BAS105" s="24"/>
      <c r="BAT105" s="24"/>
      <c r="BAU105" s="24"/>
      <c r="BAV105" s="24"/>
      <c r="BAW105" s="24"/>
      <c r="BAX105" s="24"/>
      <c r="BAY105" s="24"/>
      <c r="BAZ105" s="24"/>
      <c r="BBA105" s="24"/>
      <c r="BBB105" s="24"/>
      <c r="BBC105" s="24"/>
      <c r="BBD105" s="24"/>
      <c r="BBE105" s="24"/>
      <c r="BBF105" s="24"/>
      <c r="BBG105" s="24"/>
      <c r="BBH105" s="24"/>
      <c r="BBI105" s="24"/>
      <c r="BBJ105" s="24"/>
      <c r="BBK105" s="24"/>
      <c r="BBL105" s="24"/>
      <c r="BBM105" s="24"/>
      <c r="BBN105" s="24"/>
      <c r="BBO105" s="24"/>
      <c r="BBP105" s="24"/>
      <c r="BBQ105" s="24"/>
      <c r="BBR105" s="24"/>
      <c r="BBS105" s="24"/>
      <c r="BBT105" s="24"/>
      <c r="BBU105" s="24"/>
      <c r="BBV105" s="24"/>
      <c r="BBW105" s="24"/>
      <c r="BBX105" s="24"/>
      <c r="BBY105" s="24"/>
      <c r="BBZ105" s="24"/>
      <c r="BCA105" s="24"/>
      <c r="BCB105" s="24"/>
      <c r="BCC105" s="24"/>
      <c r="BCD105" s="24"/>
      <c r="BCE105" s="24"/>
      <c r="BCF105" s="24"/>
      <c r="BCG105" s="24"/>
      <c r="BCH105" s="24"/>
      <c r="BCI105" s="24"/>
      <c r="BCJ105" s="24"/>
      <c r="BCK105" s="24"/>
      <c r="BCL105" s="24"/>
      <c r="BCM105" s="24"/>
      <c r="BCN105" s="24"/>
      <c r="BCO105" s="24"/>
      <c r="BCP105" s="24"/>
      <c r="BCQ105" s="24"/>
      <c r="BCR105" s="24"/>
      <c r="BCS105" s="24"/>
      <c r="BCT105" s="24"/>
      <c r="BCU105" s="24"/>
      <c r="BCV105" s="24"/>
      <c r="BCW105" s="24"/>
      <c r="BCX105" s="24"/>
      <c r="BCY105" s="24"/>
      <c r="BCZ105" s="24"/>
      <c r="BDA105" s="24"/>
      <c r="BDB105" s="24"/>
      <c r="BDC105" s="24"/>
      <c r="BDD105" s="24"/>
      <c r="BDE105" s="24"/>
      <c r="BDF105" s="24"/>
      <c r="BDG105" s="24"/>
      <c r="BDH105" s="24"/>
      <c r="BDI105" s="24"/>
      <c r="BDJ105" s="24"/>
      <c r="BDK105" s="24"/>
      <c r="BDL105" s="24"/>
      <c r="BDM105" s="24"/>
      <c r="BDN105" s="24"/>
      <c r="BDO105" s="24"/>
      <c r="BDP105" s="24"/>
      <c r="BDQ105" s="24"/>
      <c r="BDR105" s="24"/>
      <c r="BDS105" s="24"/>
      <c r="BDT105" s="24"/>
      <c r="BDU105" s="24"/>
      <c r="BDV105" s="24"/>
      <c r="BDW105" s="24"/>
      <c r="BDX105" s="24"/>
      <c r="BDY105" s="24"/>
      <c r="BDZ105" s="24"/>
      <c r="BEA105" s="24"/>
      <c r="BEB105" s="24"/>
      <c r="BEC105" s="24"/>
      <c r="BED105" s="24"/>
      <c r="BEE105" s="24"/>
      <c r="BEF105" s="24"/>
      <c r="BEG105" s="24"/>
      <c r="BEH105" s="24"/>
      <c r="BEI105" s="24"/>
      <c r="BEJ105" s="24"/>
      <c r="BEK105" s="24"/>
      <c r="BEL105" s="24"/>
      <c r="BEM105" s="24"/>
      <c r="BEN105" s="24"/>
      <c r="BEO105" s="24"/>
      <c r="BEP105" s="24"/>
      <c r="BEQ105" s="24"/>
      <c r="BER105" s="24"/>
      <c r="BES105" s="24"/>
      <c r="BET105" s="24"/>
      <c r="BEU105" s="24"/>
      <c r="BEV105" s="24"/>
      <c r="BEW105" s="24"/>
      <c r="BEX105" s="24"/>
      <c r="BEY105" s="24"/>
      <c r="BEZ105" s="24"/>
      <c r="BFA105" s="24"/>
      <c r="BFB105" s="24"/>
      <c r="BFC105" s="24"/>
      <c r="BFD105" s="24"/>
      <c r="BFE105" s="24"/>
      <c r="BFF105" s="24"/>
      <c r="BFG105" s="24"/>
      <c r="BFH105" s="24"/>
      <c r="BFI105" s="24"/>
      <c r="BFJ105" s="24"/>
      <c r="BFK105" s="24"/>
      <c r="BFL105" s="24"/>
      <c r="BFM105" s="24"/>
      <c r="BFN105" s="24"/>
      <c r="BFO105" s="24"/>
      <c r="BFP105" s="24"/>
      <c r="BFQ105" s="24"/>
      <c r="BFR105" s="24"/>
      <c r="BFS105" s="24"/>
      <c r="BFT105" s="24"/>
      <c r="BFU105" s="24"/>
      <c r="BFV105" s="24"/>
      <c r="BFW105" s="24"/>
      <c r="BFX105" s="24"/>
      <c r="BFY105" s="24"/>
      <c r="BFZ105" s="24"/>
      <c r="BGA105" s="24"/>
      <c r="BGB105" s="24"/>
      <c r="BGC105" s="24"/>
      <c r="BGD105" s="24"/>
      <c r="BGE105" s="24"/>
      <c r="BGF105" s="24"/>
      <c r="BGG105" s="24"/>
      <c r="BGH105" s="24"/>
      <c r="BGI105" s="24"/>
      <c r="BGJ105" s="24"/>
      <c r="BGK105" s="24"/>
      <c r="BGL105" s="24"/>
      <c r="BGM105" s="24"/>
      <c r="BGN105" s="24"/>
      <c r="BGO105" s="24"/>
      <c r="BGP105" s="24"/>
      <c r="BGQ105" s="24"/>
      <c r="BGR105" s="24"/>
      <c r="BGS105" s="24"/>
      <c r="BGT105" s="24"/>
      <c r="BGU105" s="24"/>
      <c r="BGV105" s="24"/>
      <c r="BGW105" s="24"/>
      <c r="BGX105" s="24"/>
      <c r="BGY105" s="24"/>
      <c r="BGZ105" s="24"/>
      <c r="BHA105" s="24"/>
      <c r="BHB105" s="24"/>
      <c r="BHC105" s="24"/>
      <c r="BHD105" s="24"/>
      <c r="BHE105" s="24"/>
      <c r="BHF105" s="24"/>
      <c r="BHG105" s="24"/>
      <c r="BHH105" s="24"/>
      <c r="BHI105" s="24"/>
      <c r="BHJ105" s="24"/>
      <c r="BHK105" s="24"/>
      <c r="BHL105" s="24"/>
      <c r="BHM105" s="24"/>
      <c r="BHN105" s="24"/>
      <c r="BHO105" s="24"/>
      <c r="BHP105" s="24"/>
      <c r="BHQ105" s="24"/>
      <c r="BHR105" s="24"/>
      <c r="BHS105" s="24"/>
      <c r="BHT105" s="24"/>
      <c r="BHU105" s="24"/>
      <c r="BHV105" s="24"/>
      <c r="BHW105" s="24"/>
      <c r="BHX105" s="24"/>
      <c r="BHY105" s="24"/>
      <c r="BHZ105" s="24"/>
      <c r="BIA105" s="24"/>
      <c r="BIB105" s="24"/>
      <c r="BIC105" s="24"/>
      <c r="BID105" s="24"/>
      <c r="BIE105" s="24"/>
      <c r="BIF105" s="24"/>
      <c r="BIG105" s="24"/>
      <c r="BIH105" s="24"/>
      <c r="BII105" s="24"/>
      <c r="BIJ105" s="24"/>
      <c r="BIK105" s="24"/>
      <c r="BIL105" s="24"/>
      <c r="BIM105" s="24"/>
      <c r="BIN105" s="24"/>
      <c r="BIO105" s="24"/>
      <c r="BIP105" s="24"/>
      <c r="BIQ105" s="24"/>
      <c r="BIR105" s="24"/>
      <c r="BIS105" s="24"/>
      <c r="BIT105" s="24"/>
      <c r="BIU105" s="24"/>
      <c r="BIV105" s="24"/>
      <c r="BIW105" s="24"/>
      <c r="BIX105" s="24"/>
      <c r="BIY105" s="24"/>
      <c r="BIZ105" s="24"/>
      <c r="BJA105" s="24"/>
      <c r="BJB105" s="24"/>
      <c r="BJC105" s="24"/>
      <c r="BJD105" s="24"/>
      <c r="BJE105" s="24"/>
      <c r="BJF105" s="24"/>
      <c r="BJG105" s="24"/>
      <c r="BJH105" s="24"/>
      <c r="BJI105" s="24"/>
      <c r="BJJ105" s="24"/>
      <c r="BJK105" s="24"/>
      <c r="BJL105" s="24"/>
      <c r="BJM105" s="24"/>
      <c r="BJN105" s="24"/>
      <c r="BJO105" s="24"/>
      <c r="BJP105" s="24"/>
      <c r="BJQ105" s="24"/>
      <c r="BJR105" s="24"/>
      <c r="BJS105" s="24"/>
      <c r="BJT105" s="24"/>
      <c r="BJU105" s="24"/>
      <c r="BJV105" s="24"/>
      <c r="BJW105" s="24"/>
      <c r="BJX105" s="24"/>
      <c r="BJY105" s="24"/>
      <c r="BJZ105" s="24"/>
      <c r="BKA105" s="24"/>
      <c r="BKB105" s="24"/>
      <c r="BKC105" s="24"/>
      <c r="BKD105" s="24"/>
      <c r="BKE105" s="24"/>
      <c r="BKF105" s="24"/>
      <c r="BKG105" s="24"/>
      <c r="BKH105" s="24"/>
      <c r="BKI105" s="24"/>
      <c r="BKJ105" s="24"/>
      <c r="BKK105" s="24"/>
      <c r="BKL105" s="24"/>
      <c r="BKM105" s="24"/>
      <c r="BKN105" s="24"/>
      <c r="BKO105" s="24"/>
      <c r="BKP105" s="24"/>
      <c r="BKQ105" s="24"/>
      <c r="BKR105" s="24"/>
      <c r="BKS105" s="24"/>
      <c r="BKT105" s="24"/>
      <c r="BKU105" s="24"/>
      <c r="BKV105" s="24"/>
      <c r="BKW105" s="24"/>
      <c r="BKX105" s="24"/>
      <c r="BKY105" s="24"/>
      <c r="BKZ105" s="24"/>
      <c r="BLA105" s="24"/>
      <c r="BLB105" s="24"/>
      <c r="BLC105" s="24"/>
      <c r="BLD105" s="24"/>
      <c r="BLE105" s="24"/>
      <c r="BLF105" s="24"/>
      <c r="BLG105" s="24"/>
      <c r="BLH105" s="24"/>
      <c r="BLI105" s="24"/>
      <c r="BLJ105" s="24"/>
      <c r="BLK105" s="24"/>
      <c r="BLL105" s="24"/>
      <c r="BLM105" s="24"/>
      <c r="BLN105" s="24"/>
      <c r="BLO105" s="24"/>
      <c r="BLP105" s="24"/>
      <c r="BLQ105" s="24"/>
      <c r="BLR105" s="24"/>
      <c r="BLS105" s="24"/>
      <c r="BLT105" s="24"/>
      <c r="BLU105" s="24"/>
      <c r="BLV105" s="24"/>
      <c r="BLW105" s="24"/>
      <c r="BLX105" s="24"/>
      <c r="BLY105" s="24"/>
      <c r="BLZ105" s="24"/>
      <c r="BMA105" s="24"/>
      <c r="BMB105" s="24"/>
      <c r="BMC105" s="24"/>
      <c r="BMD105" s="24"/>
      <c r="BME105" s="24"/>
      <c r="BMF105" s="24"/>
      <c r="BMG105" s="24"/>
      <c r="BMH105" s="24"/>
      <c r="BMI105" s="24"/>
      <c r="BMJ105" s="24"/>
      <c r="BMK105" s="24"/>
      <c r="BML105" s="24"/>
      <c r="BMM105" s="24"/>
      <c r="BMN105" s="24"/>
      <c r="BMO105" s="24"/>
      <c r="BMP105" s="24"/>
      <c r="BMQ105" s="24"/>
      <c r="BMR105" s="24"/>
      <c r="BMS105" s="24"/>
      <c r="BMT105" s="24"/>
      <c r="BMU105" s="24"/>
      <c r="BMV105" s="24"/>
      <c r="BMW105" s="24"/>
      <c r="BMX105" s="24"/>
      <c r="BMY105" s="24"/>
      <c r="BMZ105" s="24"/>
      <c r="BNA105" s="24"/>
      <c r="BNB105" s="24"/>
      <c r="BNC105" s="24"/>
      <c r="BND105" s="24"/>
      <c r="BNE105" s="24"/>
      <c r="BNF105" s="24"/>
      <c r="BNG105" s="24"/>
      <c r="BNH105" s="24"/>
      <c r="BNI105" s="24"/>
      <c r="BNJ105" s="24"/>
      <c r="BNK105" s="24"/>
      <c r="BNL105" s="24"/>
      <c r="BNM105" s="24"/>
      <c r="BNN105" s="24"/>
      <c r="BNO105" s="24"/>
      <c r="BNP105" s="24"/>
      <c r="BNQ105" s="24"/>
      <c r="BNR105" s="24"/>
      <c r="BNS105" s="24"/>
      <c r="BNT105" s="24"/>
      <c r="BNU105" s="24"/>
      <c r="BNV105" s="24"/>
      <c r="BNW105" s="24"/>
      <c r="BNX105" s="24"/>
      <c r="BNY105" s="24"/>
      <c r="BNZ105" s="24"/>
      <c r="BOA105" s="24"/>
      <c r="BOB105" s="24"/>
      <c r="BOC105" s="24"/>
      <c r="BOD105" s="24"/>
      <c r="BOE105" s="24"/>
      <c r="BOF105" s="24"/>
      <c r="BOG105" s="24"/>
      <c r="BOH105" s="24"/>
      <c r="BOI105" s="24"/>
      <c r="BOJ105" s="24"/>
      <c r="BOK105" s="24"/>
      <c r="BOL105" s="24"/>
      <c r="BOM105" s="24"/>
      <c r="BON105" s="24"/>
      <c r="BOO105" s="24"/>
      <c r="BOP105" s="24"/>
      <c r="BOQ105" s="24"/>
      <c r="BOR105" s="24"/>
      <c r="BOS105" s="24"/>
      <c r="BOT105" s="24"/>
      <c r="BOU105" s="24"/>
      <c r="BOV105" s="24"/>
      <c r="BOW105" s="24"/>
      <c r="BOX105" s="24"/>
      <c r="BOY105" s="24"/>
      <c r="BOZ105" s="24"/>
      <c r="BPA105" s="24"/>
      <c r="BPB105" s="24"/>
      <c r="BPC105" s="24"/>
      <c r="BPD105" s="24"/>
      <c r="BPE105" s="24"/>
      <c r="BPF105" s="24"/>
      <c r="BPG105" s="24"/>
      <c r="BPH105" s="24"/>
      <c r="BPI105" s="24"/>
      <c r="BPJ105" s="24"/>
      <c r="BPK105" s="24"/>
    </row>
    <row r="106" spans="1:1779" s="7" customFormat="1" ht="22.5" customHeight="1" x14ac:dyDescent="0.25">
      <c r="A106" s="202"/>
      <c r="B106" s="292" t="s">
        <v>124</v>
      </c>
      <c r="C106" s="194" t="s">
        <v>31</v>
      </c>
      <c r="D106" s="194" t="s">
        <v>31</v>
      </c>
      <c r="E106" s="295" t="s">
        <v>30</v>
      </c>
      <c r="F106" s="297" t="s">
        <v>91</v>
      </c>
      <c r="G106" s="297" t="s">
        <v>25</v>
      </c>
      <c r="H106" s="297"/>
      <c r="I106" s="297"/>
      <c r="J106" s="297"/>
      <c r="K106" s="297"/>
      <c r="L106" s="186" t="s">
        <v>88</v>
      </c>
      <c r="M106" s="186" t="s">
        <v>92</v>
      </c>
      <c r="N106" s="186" t="s">
        <v>89</v>
      </c>
      <c r="O106" s="186" t="s">
        <v>90</v>
      </c>
      <c r="P106" s="273" t="s">
        <v>97</v>
      </c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  <c r="BM106" s="24"/>
      <c r="BN106" s="24"/>
      <c r="BO106" s="24"/>
      <c r="BP106" s="24"/>
      <c r="BQ106" s="24"/>
      <c r="BR106" s="24"/>
      <c r="BS106" s="24"/>
      <c r="BT106" s="24"/>
      <c r="BU106" s="24"/>
      <c r="BV106" s="24"/>
      <c r="BW106" s="24"/>
      <c r="BX106" s="24"/>
      <c r="BY106" s="24"/>
      <c r="BZ106" s="24"/>
      <c r="CA106" s="24"/>
      <c r="CB106" s="24"/>
      <c r="CC106" s="24"/>
      <c r="CD106" s="24"/>
      <c r="CE106" s="24"/>
      <c r="CF106" s="24"/>
      <c r="CG106" s="24"/>
      <c r="CH106" s="24"/>
      <c r="CI106" s="24"/>
      <c r="CJ106" s="24"/>
      <c r="CK106" s="24"/>
      <c r="CL106" s="24"/>
      <c r="CM106" s="24"/>
      <c r="CN106" s="24"/>
      <c r="CO106" s="24"/>
      <c r="CP106" s="24"/>
      <c r="CQ106" s="24"/>
      <c r="CR106" s="24"/>
      <c r="CS106" s="24"/>
      <c r="CT106" s="24"/>
      <c r="CU106" s="24"/>
      <c r="CV106" s="24"/>
      <c r="CW106" s="24"/>
      <c r="CX106" s="24"/>
      <c r="CY106" s="24"/>
      <c r="CZ106" s="24"/>
      <c r="DA106" s="24"/>
      <c r="DB106" s="24"/>
      <c r="DC106" s="24"/>
      <c r="DD106" s="24"/>
      <c r="DE106" s="24"/>
      <c r="DF106" s="24"/>
      <c r="DG106" s="24"/>
      <c r="DH106" s="24"/>
      <c r="DI106" s="24"/>
      <c r="DJ106" s="24"/>
      <c r="DK106" s="24"/>
      <c r="DL106" s="24"/>
      <c r="DM106" s="24"/>
      <c r="DN106" s="24"/>
      <c r="DO106" s="24"/>
      <c r="DP106" s="24"/>
      <c r="DQ106" s="24"/>
      <c r="DR106" s="24"/>
      <c r="DS106" s="24"/>
      <c r="DT106" s="24"/>
      <c r="DU106" s="24"/>
      <c r="DV106" s="24"/>
      <c r="DW106" s="24"/>
      <c r="DX106" s="24"/>
      <c r="DY106" s="24"/>
      <c r="DZ106" s="24"/>
      <c r="EA106" s="24"/>
      <c r="EB106" s="24"/>
      <c r="EC106" s="24"/>
      <c r="ED106" s="24"/>
      <c r="EE106" s="24"/>
      <c r="EF106" s="24"/>
      <c r="EG106" s="24"/>
      <c r="EH106" s="24"/>
      <c r="EI106" s="24"/>
      <c r="EJ106" s="24"/>
      <c r="EK106" s="24"/>
      <c r="EL106" s="24"/>
      <c r="EM106" s="24"/>
      <c r="EN106" s="24"/>
      <c r="EO106" s="24"/>
      <c r="EP106" s="24"/>
      <c r="EQ106" s="24"/>
      <c r="ER106" s="24"/>
      <c r="ES106" s="24"/>
      <c r="ET106" s="24"/>
      <c r="EU106" s="24"/>
      <c r="EV106" s="24"/>
      <c r="EW106" s="24"/>
      <c r="EX106" s="24"/>
      <c r="EY106" s="24"/>
      <c r="EZ106" s="24"/>
      <c r="FA106" s="24"/>
      <c r="FB106" s="24"/>
      <c r="FC106" s="24"/>
      <c r="FD106" s="24"/>
      <c r="FE106" s="24"/>
      <c r="FF106" s="24"/>
      <c r="FG106" s="24"/>
      <c r="FH106" s="24"/>
      <c r="FI106" s="24"/>
      <c r="FJ106" s="24"/>
      <c r="FK106" s="24"/>
      <c r="FL106" s="24"/>
      <c r="FM106" s="24"/>
      <c r="FN106" s="24"/>
      <c r="FO106" s="24"/>
      <c r="FP106" s="24"/>
      <c r="FQ106" s="24"/>
      <c r="FR106" s="24"/>
      <c r="FS106" s="24"/>
      <c r="FT106" s="24"/>
      <c r="FU106" s="24"/>
      <c r="FV106" s="24"/>
      <c r="FW106" s="24"/>
      <c r="FX106" s="24"/>
      <c r="FY106" s="24"/>
      <c r="FZ106" s="24"/>
      <c r="GA106" s="24"/>
      <c r="GB106" s="24"/>
      <c r="GC106" s="24"/>
      <c r="GD106" s="24"/>
      <c r="GE106" s="24"/>
      <c r="GF106" s="24"/>
      <c r="GG106" s="24"/>
      <c r="GH106" s="24"/>
      <c r="GI106" s="24"/>
      <c r="GJ106" s="24"/>
      <c r="GK106" s="24"/>
      <c r="GL106" s="24"/>
      <c r="GM106" s="24"/>
      <c r="GN106" s="24"/>
      <c r="GO106" s="24"/>
      <c r="GP106" s="24"/>
      <c r="GQ106" s="24"/>
      <c r="GR106" s="24"/>
      <c r="GS106" s="24"/>
      <c r="GT106" s="24"/>
      <c r="GU106" s="24"/>
      <c r="GV106" s="24"/>
      <c r="GW106" s="24"/>
      <c r="GX106" s="24"/>
      <c r="GY106" s="24"/>
      <c r="GZ106" s="24"/>
      <c r="HA106" s="24"/>
      <c r="HB106" s="24"/>
      <c r="HC106" s="24"/>
      <c r="HD106" s="24"/>
      <c r="HE106" s="24"/>
      <c r="HF106" s="24"/>
      <c r="HG106" s="24"/>
      <c r="HH106" s="24"/>
      <c r="HI106" s="24"/>
      <c r="HJ106" s="24"/>
      <c r="HK106" s="24"/>
      <c r="HL106" s="24"/>
      <c r="HM106" s="24"/>
      <c r="HN106" s="24"/>
      <c r="HO106" s="24"/>
      <c r="HP106" s="24"/>
      <c r="HQ106" s="24"/>
      <c r="HR106" s="24"/>
      <c r="HS106" s="24"/>
      <c r="HT106" s="24"/>
      <c r="HU106" s="24"/>
      <c r="HV106" s="24"/>
      <c r="HW106" s="24"/>
      <c r="HX106" s="24"/>
      <c r="HY106" s="24"/>
      <c r="HZ106" s="24"/>
      <c r="IA106" s="24"/>
      <c r="IB106" s="24"/>
      <c r="IC106" s="24"/>
      <c r="ID106" s="24"/>
      <c r="IE106" s="24"/>
      <c r="IF106" s="24"/>
      <c r="IG106" s="24"/>
      <c r="IH106" s="24"/>
      <c r="II106" s="24"/>
      <c r="IJ106" s="24"/>
      <c r="IK106" s="24"/>
      <c r="IL106" s="24"/>
      <c r="IM106" s="24"/>
      <c r="IN106" s="24"/>
      <c r="IO106" s="24"/>
      <c r="IP106" s="24"/>
      <c r="IQ106" s="24"/>
      <c r="IR106" s="24"/>
      <c r="IS106" s="24"/>
      <c r="IT106" s="24"/>
      <c r="IU106" s="24"/>
      <c r="IV106" s="24"/>
      <c r="IW106" s="24"/>
      <c r="IX106" s="24"/>
      <c r="IY106" s="24"/>
      <c r="IZ106" s="24"/>
      <c r="JA106" s="24"/>
      <c r="JB106" s="24"/>
      <c r="JC106" s="24"/>
      <c r="JD106" s="24"/>
      <c r="JE106" s="24"/>
      <c r="JF106" s="24"/>
      <c r="JG106" s="24"/>
      <c r="JH106" s="24"/>
      <c r="JI106" s="24"/>
      <c r="JJ106" s="24"/>
      <c r="JK106" s="24"/>
      <c r="JL106" s="24"/>
      <c r="JM106" s="24"/>
      <c r="JN106" s="24"/>
      <c r="JO106" s="24"/>
      <c r="JP106" s="24"/>
      <c r="JQ106" s="24"/>
      <c r="JR106" s="24"/>
      <c r="JS106" s="24"/>
      <c r="JT106" s="24"/>
      <c r="JU106" s="24"/>
      <c r="JV106" s="24"/>
      <c r="JW106" s="24"/>
      <c r="JX106" s="24"/>
      <c r="JY106" s="24"/>
      <c r="JZ106" s="24"/>
      <c r="KA106" s="24"/>
      <c r="KB106" s="24"/>
      <c r="KC106" s="24"/>
      <c r="KD106" s="24"/>
      <c r="KE106" s="24"/>
      <c r="KF106" s="24"/>
      <c r="KG106" s="24"/>
      <c r="KH106" s="24"/>
      <c r="KI106" s="24"/>
      <c r="KJ106" s="24"/>
      <c r="KK106" s="24"/>
      <c r="KL106" s="24"/>
      <c r="KM106" s="24"/>
      <c r="KN106" s="24"/>
      <c r="KO106" s="24"/>
      <c r="KP106" s="24"/>
      <c r="KQ106" s="24"/>
      <c r="KR106" s="24"/>
      <c r="KS106" s="24"/>
      <c r="KT106" s="24"/>
      <c r="KU106" s="24"/>
      <c r="KV106" s="24"/>
      <c r="KW106" s="24"/>
      <c r="KX106" s="24"/>
      <c r="KY106" s="24"/>
      <c r="KZ106" s="24"/>
      <c r="LA106" s="24"/>
      <c r="LB106" s="24"/>
      <c r="LC106" s="24"/>
      <c r="LD106" s="24"/>
      <c r="LE106" s="24"/>
      <c r="LF106" s="24"/>
      <c r="LG106" s="24"/>
      <c r="LH106" s="24"/>
      <c r="LI106" s="24"/>
      <c r="LJ106" s="24"/>
      <c r="LK106" s="24"/>
      <c r="LL106" s="24"/>
      <c r="LM106" s="24"/>
      <c r="LN106" s="24"/>
      <c r="LO106" s="24"/>
      <c r="LP106" s="24"/>
      <c r="LQ106" s="24"/>
      <c r="LR106" s="24"/>
      <c r="LS106" s="24"/>
      <c r="LT106" s="24"/>
      <c r="LU106" s="24"/>
      <c r="LV106" s="24"/>
      <c r="LW106" s="24"/>
      <c r="LX106" s="24"/>
      <c r="LY106" s="24"/>
      <c r="LZ106" s="24"/>
      <c r="MA106" s="24"/>
      <c r="MB106" s="24"/>
      <c r="MC106" s="24"/>
      <c r="MD106" s="24"/>
      <c r="ME106" s="24"/>
      <c r="MF106" s="24"/>
      <c r="MG106" s="24"/>
      <c r="MH106" s="24"/>
      <c r="MI106" s="24"/>
      <c r="MJ106" s="24"/>
      <c r="MK106" s="24"/>
      <c r="ML106" s="24"/>
      <c r="MM106" s="24"/>
      <c r="MN106" s="24"/>
      <c r="MO106" s="24"/>
      <c r="MP106" s="24"/>
      <c r="MQ106" s="24"/>
      <c r="MR106" s="24"/>
      <c r="MS106" s="24"/>
      <c r="MT106" s="24"/>
      <c r="MU106" s="24"/>
      <c r="MV106" s="24"/>
      <c r="MW106" s="24"/>
      <c r="MX106" s="24"/>
      <c r="MY106" s="24"/>
      <c r="MZ106" s="24"/>
      <c r="NA106" s="24"/>
      <c r="NB106" s="24"/>
      <c r="NC106" s="24"/>
      <c r="ND106" s="24"/>
      <c r="NE106" s="24"/>
      <c r="NF106" s="24"/>
      <c r="NG106" s="24"/>
      <c r="NH106" s="24"/>
      <c r="NI106" s="24"/>
      <c r="NJ106" s="24"/>
      <c r="NK106" s="24"/>
      <c r="NL106" s="24"/>
      <c r="NM106" s="24"/>
      <c r="NN106" s="24"/>
      <c r="NO106" s="24"/>
      <c r="NP106" s="24"/>
      <c r="NQ106" s="24"/>
      <c r="NR106" s="24"/>
      <c r="NS106" s="24"/>
      <c r="NT106" s="24"/>
      <c r="NU106" s="24"/>
      <c r="NV106" s="24"/>
      <c r="NW106" s="24"/>
      <c r="NX106" s="24"/>
      <c r="NY106" s="24"/>
      <c r="NZ106" s="24"/>
      <c r="OA106" s="24"/>
      <c r="OB106" s="24"/>
      <c r="OC106" s="24"/>
      <c r="OD106" s="24"/>
      <c r="OE106" s="24"/>
      <c r="OF106" s="24"/>
      <c r="OG106" s="24"/>
      <c r="OH106" s="24"/>
      <c r="OI106" s="24"/>
      <c r="OJ106" s="24"/>
      <c r="OK106" s="24"/>
      <c r="OL106" s="24"/>
      <c r="OM106" s="24"/>
      <c r="ON106" s="24"/>
      <c r="OO106" s="24"/>
      <c r="OP106" s="24"/>
      <c r="OQ106" s="24"/>
      <c r="OR106" s="24"/>
      <c r="OS106" s="24"/>
      <c r="OT106" s="24"/>
      <c r="OU106" s="24"/>
      <c r="OV106" s="24"/>
      <c r="OW106" s="24"/>
      <c r="OX106" s="24"/>
      <c r="OY106" s="24"/>
      <c r="OZ106" s="24"/>
      <c r="PA106" s="24"/>
      <c r="PB106" s="24"/>
      <c r="PC106" s="24"/>
      <c r="PD106" s="24"/>
      <c r="PE106" s="24"/>
      <c r="PF106" s="24"/>
      <c r="PG106" s="24"/>
      <c r="PH106" s="24"/>
      <c r="PI106" s="24"/>
      <c r="PJ106" s="24"/>
      <c r="PK106" s="24"/>
      <c r="PL106" s="24"/>
      <c r="PM106" s="24"/>
      <c r="PN106" s="24"/>
      <c r="PO106" s="24"/>
      <c r="PP106" s="24"/>
      <c r="PQ106" s="24"/>
      <c r="PR106" s="24"/>
      <c r="PS106" s="24"/>
      <c r="PT106" s="24"/>
      <c r="PU106" s="24"/>
      <c r="PV106" s="24"/>
      <c r="PW106" s="24"/>
      <c r="PX106" s="24"/>
      <c r="PY106" s="24"/>
      <c r="PZ106" s="24"/>
      <c r="QA106" s="24"/>
      <c r="QB106" s="24"/>
      <c r="QC106" s="24"/>
      <c r="QD106" s="24"/>
      <c r="QE106" s="24"/>
      <c r="QF106" s="24"/>
      <c r="QG106" s="24"/>
      <c r="QH106" s="24"/>
      <c r="QI106" s="24"/>
      <c r="QJ106" s="24"/>
      <c r="QK106" s="24"/>
      <c r="QL106" s="24"/>
      <c r="QM106" s="24"/>
      <c r="QN106" s="24"/>
      <c r="QO106" s="24"/>
      <c r="QP106" s="24"/>
      <c r="QQ106" s="24"/>
      <c r="QR106" s="24"/>
      <c r="QS106" s="24"/>
      <c r="QT106" s="24"/>
      <c r="QU106" s="24"/>
      <c r="QV106" s="24"/>
      <c r="QW106" s="24"/>
      <c r="QX106" s="24"/>
      <c r="QY106" s="24"/>
      <c r="QZ106" s="24"/>
      <c r="RA106" s="24"/>
      <c r="RB106" s="24"/>
      <c r="RC106" s="24"/>
      <c r="RD106" s="24"/>
      <c r="RE106" s="24"/>
      <c r="RF106" s="24"/>
      <c r="RG106" s="24"/>
      <c r="RH106" s="24"/>
      <c r="RI106" s="24"/>
      <c r="RJ106" s="24"/>
      <c r="RK106" s="24"/>
      <c r="RL106" s="24"/>
      <c r="RM106" s="24"/>
      <c r="RN106" s="24"/>
      <c r="RO106" s="24"/>
      <c r="RP106" s="24"/>
      <c r="RQ106" s="24"/>
      <c r="RR106" s="24"/>
      <c r="RS106" s="24"/>
      <c r="RT106" s="24"/>
      <c r="RU106" s="24"/>
      <c r="RV106" s="24"/>
      <c r="RW106" s="24"/>
      <c r="RX106" s="24"/>
      <c r="RY106" s="24"/>
      <c r="RZ106" s="24"/>
      <c r="SA106" s="24"/>
      <c r="SB106" s="24"/>
      <c r="SC106" s="24"/>
      <c r="SD106" s="24"/>
      <c r="SE106" s="24"/>
      <c r="SF106" s="24"/>
      <c r="SG106" s="24"/>
      <c r="SH106" s="24"/>
      <c r="SI106" s="24"/>
      <c r="SJ106" s="24"/>
      <c r="SK106" s="24"/>
      <c r="SL106" s="24"/>
      <c r="SM106" s="24"/>
      <c r="SN106" s="24"/>
      <c r="SO106" s="24"/>
      <c r="SP106" s="24"/>
      <c r="SQ106" s="24"/>
      <c r="SR106" s="24"/>
      <c r="SS106" s="24"/>
      <c r="ST106" s="24"/>
      <c r="SU106" s="24"/>
      <c r="SV106" s="24"/>
      <c r="SW106" s="24"/>
      <c r="SX106" s="24"/>
      <c r="SY106" s="24"/>
      <c r="SZ106" s="24"/>
      <c r="TA106" s="24"/>
      <c r="TB106" s="24"/>
      <c r="TC106" s="24"/>
      <c r="TD106" s="24"/>
      <c r="TE106" s="24"/>
      <c r="TF106" s="24"/>
      <c r="TG106" s="24"/>
      <c r="TH106" s="24"/>
      <c r="TI106" s="24"/>
      <c r="TJ106" s="24"/>
      <c r="TK106" s="24"/>
      <c r="TL106" s="24"/>
      <c r="TM106" s="24"/>
      <c r="TN106" s="24"/>
      <c r="TO106" s="24"/>
      <c r="TP106" s="24"/>
      <c r="TQ106" s="24"/>
      <c r="TR106" s="24"/>
      <c r="TS106" s="24"/>
      <c r="TT106" s="24"/>
      <c r="TU106" s="24"/>
      <c r="TV106" s="24"/>
      <c r="TW106" s="24"/>
      <c r="TX106" s="24"/>
      <c r="TY106" s="24"/>
      <c r="TZ106" s="24"/>
      <c r="UA106" s="24"/>
      <c r="UB106" s="24"/>
      <c r="UC106" s="24"/>
      <c r="UD106" s="24"/>
      <c r="UE106" s="24"/>
      <c r="UF106" s="24"/>
      <c r="UG106" s="24"/>
      <c r="UH106" s="24"/>
      <c r="UI106" s="24"/>
      <c r="UJ106" s="24"/>
      <c r="UK106" s="24"/>
      <c r="UL106" s="24"/>
      <c r="UM106" s="24"/>
      <c r="UN106" s="24"/>
      <c r="UO106" s="24"/>
      <c r="UP106" s="24"/>
      <c r="UQ106" s="24"/>
      <c r="UR106" s="24"/>
      <c r="US106" s="24"/>
      <c r="UT106" s="24"/>
      <c r="UU106" s="24"/>
      <c r="UV106" s="24"/>
      <c r="UW106" s="24"/>
      <c r="UX106" s="24"/>
      <c r="UY106" s="24"/>
      <c r="UZ106" s="24"/>
      <c r="VA106" s="24"/>
      <c r="VB106" s="24"/>
      <c r="VC106" s="24"/>
      <c r="VD106" s="24"/>
      <c r="VE106" s="24"/>
      <c r="VF106" s="24"/>
      <c r="VG106" s="24"/>
      <c r="VH106" s="24"/>
      <c r="VI106" s="24"/>
      <c r="VJ106" s="24"/>
      <c r="VK106" s="24"/>
      <c r="VL106" s="24"/>
      <c r="VM106" s="24"/>
      <c r="VN106" s="24"/>
      <c r="VO106" s="24"/>
      <c r="VP106" s="24"/>
      <c r="VQ106" s="24"/>
      <c r="VR106" s="24"/>
      <c r="VS106" s="24"/>
      <c r="VT106" s="24"/>
      <c r="VU106" s="24"/>
      <c r="VV106" s="24"/>
      <c r="VW106" s="24"/>
      <c r="VX106" s="24"/>
      <c r="VY106" s="24"/>
      <c r="VZ106" s="24"/>
      <c r="WA106" s="24"/>
      <c r="WB106" s="24"/>
      <c r="WC106" s="24"/>
      <c r="WD106" s="24"/>
      <c r="WE106" s="24"/>
      <c r="WF106" s="24"/>
      <c r="WG106" s="24"/>
      <c r="WH106" s="24"/>
      <c r="WI106" s="24"/>
      <c r="WJ106" s="24"/>
      <c r="WK106" s="24"/>
      <c r="WL106" s="24"/>
      <c r="WM106" s="24"/>
      <c r="WN106" s="24"/>
      <c r="WO106" s="24"/>
      <c r="WP106" s="24"/>
      <c r="WQ106" s="24"/>
      <c r="WR106" s="24"/>
      <c r="WS106" s="24"/>
      <c r="WT106" s="24"/>
      <c r="WU106" s="24"/>
      <c r="WV106" s="24"/>
      <c r="WW106" s="24"/>
      <c r="WX106" s="24"/>
      <c r="WY106" s="24"/>
      <c r="WZ106" s="24"/>
      <c r="XA106" s="24"/>
      <c r="XB106" s="24"/>
      <c r="XC106" s="24"/>
      <c r="XD106" s="24"/>
      <c r="XE106" s="24"/>
      <c r="XF106" s="24"/>
      <c r="XG106" s="24"/>
      <c r="XH106" s="24"/>
      <c r="XI106" s="24"/>
      <c r="XJ106" s="24"/>
      <c r="XK106" s="24"/>
      <c r="XL106" s="24"/>
      <c r="XM106" s="24"/>
      <c r="XN106" s="24"/>
      <c r="XO106" s="24"/>
      <c r="XP106" s="24"/>
      <c r="XQ106" s="24"/>
      <c r="XR106" s="24"/>
      <c r="XS106" s="24"/>
      <c r="XT106" s="24"/>
      <c r="XU106" s="24"/>
      <c r="XV106" s="24"/>
      <c r="XW106" s="24"/>
      <c r="XX106" s="24"/>
      <c r="XY106" s="24"/>
      <c r="XZ106" s="24"/>
      <c r="YA106" s="24"/>
      <c r="YB106" s="24"/>
      <c r="YC106" s="24"/>
      <c r="YD106" s="24"/>
      <c r="YE106" s="24"/>
      <c r="YF106" s="24"/>
      <c r="YG106" s="24"/>
      <c r="YH106" s="24"/>
      <c r="YI106" s="24"/>
      <c r="YJ106" s="24"/>
      <c r="YK106" s="24"/>
      <c r="YL106" s="24"/>
      <c r="YM106" s="24"/>
      <c r="YN106" s="24"/>
      <c r="YO106" s="24"/>
      <c r="YP106" s="24"/>
      <c r="YQ106" s="24"/>
      <c r="YR106" s="24"/>
      <c r="YS106" s="24"/>
      <c r="YT106" s="24"/>
      <c r="YU106" s="24"/>
      <c r="YV106" s="24"/>
      <c r="YW106" s="24"/>
      <c r="YX106" s="24"/>
      <c r="YY106" s="24"/>
      <c r="YZ106" s="24"/>
      <c r="ZA106" s="24"/>
      <c r="ZB106" s="24"/>
      <c r="ZC106" s="24"/>
      <c r="ZD106" s="24"/>
      <c r="ZE106" s="24"/>
      <c r="ZF106" s="24"/>
      <c r="ZG106" s="24"/>
      <c r="ZH106" s="24"/>
      <c r="ZI106" s="24"/>
      <c r="ZJ106" s="24"/>
      <c r="ZK106" s="24"/>
      <c r="ZL106" s="24"/>
      <c r="ZM106" s="24"/>
      <c r="ZN106" s="24"/>
      <c r="ZO106" s="24"/>
      <c r="ZP106" s="24"/>
      <c r="ZQ106" s="24"/>
      <c r="ZR106" s="24"/>
      <c r="ZS106" s="24"/>
      <c r="ZT106" s="24"/>
      <c r="ZU106" s="24"/>
      <c r="ZV106" s="24"/>
      <c r="ZW106" s="24"/>
      <c r="ZX106" s="24"/>
      <c r="ZY106" s="24"/>
      <c r="ZZ106" s="24"/>
      <c r="AAA106" s="24"/>
      <c r="AAB106" s="24"/>
      <c r="AAC106" s="24"/>
      <c r="AAD106" s="24"/>
      <c r="AAE106" s="24"/>
      <c r="AAF106" s="24"/>
      <c r="AAG106" s="24"/>
      <c r="AAH106" s="24"/>
      <c r="AAI106" s="24"/>
      <c r="AAJ106" s="24"/>
      <c r="AAK106" s="24"/>
      <c r="AAL106" s="24"/>
      <c r="AAM106" s="24"/>
      <c r="AAN106" s="24"/>
      <c r="AAO106" s="24"/>
      <c r="AAP106" s="24"/>
      <c r="AAQ106" s="24"/>
      <c r="AAR106" s="24"/>
      <c r="AAS106" s="24"/>
      <c r="AAT106" s="24"/>
      <c r="AAU106" s="24"/>
      <c r="AAV106" s="24"/>
      <c r="AAW106" s="24"/>
      <c r="AAX106" s="24"/>
      <c r="AAY106" s="24"/>
      <c r="AAZ106" s="24"/>
      <c r="ABA106" s="24"/>
      <c r="ABB106" s="24"/>
      <c r="ABC106" s="24"/>
      <c r="ABD106" s="24"/>
      <c r="ABE106" s="24"/>
      <c r="ABF106" s="24"/>
      <c r="ABG106" s="24"/>
      <c r="ABH106" s="24"/>
      <c r="ABI106" s="24"/>
      <c r="ABJ106" s="24"/>
      <c r="ABK106" s="24"/>
      <c r="ABL106" s="24"/>
      <c r="ABM106" s="24"/>
      <c r="ABN106" s="24"/>
      <c r="ABO106" s="24"/>
      <c r="ABP106" s="24"/>
      <c r="ABQ106" s="24"/>
      <c r="ABR106" s="24"/>
      <c r="ABS106" s="24"/>
      <c r="ABT106" s="24"/>
      <c r="ABU106" s="24"/>
      <c r="ABV106" s="24"/>
      <c r="ABW106" s="24"/>
      <c r="ABX106" s="24"/>
      <c r="ABY106" s="24"/>
      <c r="ABZ106" s="24"/>
      <c r="ACA106" s="24"/>
      <c r="ACB106" s="24"/>
      <c r="ACC106" s="24"/>
      <c r="ACD106" s="24"/>
      <c r="ACE106" s="24"/>
      <c r="ACF106" s="24"/>
      <c r="ACG106" s="24"/>
      <c r="ACH106" s="24"/>
      <c r="ACI106" s="24"/>
      <c r="ACJ106" s="24"/>
      <c r="ACK106" s="24"/>
      <c r="ACL106" s="24"/>
      <c r="ACM106" s="24"/>
      <c r="ACN106" s="24"/>
      <c r="ACO106" s="24"/>
      <c r="ACP106" s="24"/>
      <c r="ACQ106" s="24"/>
      <c r="ACR106" s="24"/>
      <c r="ACS106" s="24"/>
      <c r="ACT106" s="24"/>
      <c r="ACU106" s="24"/>
      <c r="ACV106" s="24"/>
      <c r="ACW106" s="24"/>
      <c r="ACX106" s="24"/>
      <c r="ACY106" s="24"/>
      <c r="ACZ106" s="24"/>
      <c r="ADA106" s="24"/>
      <c r="ADB106" s="24"/>
      <c r="ADC106" s="24"/>
      <c r="ADD106" s="24"/>
      <c r="ADE106" s="24"/>
      <c r="ADF106" s="24"/>
      <c r="ADG106" s="24"/>
      <c r="ADH106" s="24"/>
      <c r="ADI106" s="24"/>
      <c r="ADJ106" s="24"/>
      <c r="ADK106" s="24"/>
      <c r="ADL106" s="24"/>
      <c r="ADM106" s="24"/>
      <c r="ADN106" s="24"/>
      <c r="ADO106" s="24"/>
      <c r="ADP106" s="24"/>
      <c r="ADQ106" s="24"/>
      <c r="ADR106" s="24"/>
      <c r="ADS106" s="24"/>
      <c r="ADT106" s="24"/>
      <c r="ADU106" s="24"/>
      <c r="ADV106" s="24"/>
      <c r="ADW106" s="24"/>
      <c r="ADX106" s="24"/>
      <c r="ADY106" s="24"/>
      <c r="ADZ106" s="24"/>
      <c r="AEA106" s="24"/>
      <c r="AEB106" s="24"/>
      <c r="AEC106" s="24"/>
      <c r="AED106" s="24"/>
      <c r="AEE106" s="24"/>
      <c r="AEF106" s="24"/>
      <c r="AEG106" s="24"/>
      <c r="AEH106" s="24"/>
      <c r="AEI106" s="24"/>
      <c r="AEJ106" s="24"/>
      <c r="AEK106" s="24"/>
      <c r="AEL106" s="24"/>
      <c r="AEM106" s="24"/>
      <c r="AEN106" s="24"/>
      <c r="AEO106" s="24"/>
      <c r="AEP106" s="24"/>
      <c r="AEQ106" s="24"/>
      <c r="AER106" s="24"/>
      <c r="AES106" s="24"/>
      <c r="AET106" s="24"/>
      <c r="AEU106" s="24"/>
      <c r="AEV106" s="24"/>
      <c r="AEW106" s="24"/>
      <c r="AEX106" s="24"/>
      <c r="AEY106" s="24"/>
      <c r="AEZ106" s="24"/>
      <c r="AFA106" s="24"/>
      <c r="AFB106" s="24"/>
      <c r="AFC106" s="24"/>
      <c r="AFD106" s="24"/>
      <c r="AFE106" s="24"/>
      <c r="AFF106" s="24"/>
      <c r="AFG106" s="24"/>
      <c r="AFH106" s="24"/>
      <c r="AFI106" s="24"/>
      <c r="AFJ106" s="24"/>
      <c r="AFK106" s="24"/>
      <c r="AFL106" s="24"/>
      <c r="AFM106" s="24"/>
      <c r="AFN106" s="24"/>
      <c r="AFO106" s="24"/>
      <c r="AFP106" s="24"/>
      <c r="AFQ106" s="24"/>
      <c r="AFR106" s="24"/>
      <c r="AFS106" s="24"/>
      <c r="AFT106" s="24"/>
      <c r="AFU106" s="24"/>
      <c r="AFV106" s="24"/>
      <c r="AFW106" s="24"/>
      <c r="AFX106" s="24"/>
      <c r="AFY106" s="24"/>
      <c r="AFZ106" s="24"/>
      <c r="AGA106" s="24"/>
      <c r="AGB106" s="24"/>
      <c r="AGC106" s="24"/>
      <c r="AGD106" s="24"/>
      <c r="AGE106" s="24"/>
      <c r="AGF106" s="24"/>
      <c r="AGG106" s="24"/>
      <c r="AGH106" s="24"/>
      <c r="AGI106" s="24"/>
      <c r="AGJ106" s="24"/>
      <c r="AGK106" s="24"/>
      <c r="AGL106" s="24"/>
      <c r="AGM106" s="24"/>
      <c r="AGN106" s="24"/>
      <c r="AGO106" s="24"/>
      <c r="AGP106" s="24"/>
      <c r="AGQ106" s="24"/>
      <c r="AGR106" s="24"/>
      <c r="AGS106" s="24"/>
      <c r="AGT106" s="24"/>
      <c r="AGU106" s="24"/>
      <c r="AGV106" s="24"/>
      <c r="AGW106" s="24"/>
      <c r="AGX106" s="24"/>
      <c r="AGY106" s="24"/>
      <c r="AGZ106" s="24"/>
      <c r="AHA106" s="24"/>
      <c r="AHB106" s="24"/>
      <c r="AHC106" s="24"/>
      <c r="AHD106" s="24"/>
      <c r="AHE106" s="24"/>
      <c r="AHF106" s="24"/>
      <c r="AHG106" s="24"/>
      <c r="AHH106" s="24"/>
      <c r="AHI106" s="24"/>
      <c r="AHJ106" s="24"/>
      <c r="AHK106" s="24"/>
      <c r="AHL106" s="24"/>
      <c r="AHM106" s="24"/>
      <c r="AHN106" s="24"/>
      <c r="AHO106" s="24"/>
      <c r="AHP106" s="24"/>
      <c r="AHQ106" s="24"/>
      <c r="AHR106" s="24"/>
      <c r="AHS106" s="24"/>
      <c r="AHT106" s="24"/>
      <c r="AHU106" s="24"/>
      <c r="AHV106" s="24"/>
      <c r="AHW106" s="24"/>
      <c r="AHX106" s="24"/>
      <c r="AHY106" s="24"/>
      <c r="AHZ106" s="24"/>
      <c r="AIA106" s="24"/>
      <c r="AIB106" s="24"/>
      <c r="AIC106" s="24"/>
      <c r="AID106" s="24"/>
      <c r="AIE106" s="24"/>
      <c r="AIF106" s="24"/>
      <c r="AIG106" s="24"/>
      <c r="AIH106" s="24"/>
      <c r="AII106" s="24"/>
      <c r="AIJ106" s="24"/>
      <c r="AIK106" s="24"/>
      <c r="AIL106" s="24"/>
      <c r="AIM106" s="24"/>
      <c r="AIN106" s="24"/>
      <c r="AIO106" s="24"/>
      <c r="AIP106" s="24"/>
      <c r="AIQ106" s="24"/>
      <c r="AIR106" s="24"/>
      <c r="AIS106" s="24"/>
      <c r="AIT106" s="24"/>
      <c r="AIU106" s="24"/>
      <c r="AIV106" s="24"/>
      <c r="AIW106" s="24"/>
      <c r="AIX106" s="24"/>
      <c r="AIY106" s="24"/>
      <c r="AIZ106" s="24"/>
      <c r="AJA106" s="24"/>
      <c r="AJB106" s="24"/>
      <c r="AJC106" s="24"/>
      <c r="AJD106" s="24"/>
      <c r="AJE106" s="24"/>
      <c r="AJF106" s="24"/>
      <c r="AJG106" s="24"/>
      <c r="AJH106" s="24"/>
      <c r="AJI106" s="24"/>
      <c r="AJJ106" s="24"/>
      <c r="AJK106" s="24"/>
      <c r="AJL106" s="24"/>
      <c r="AJM106" s="24"/>
      <c r="AJN106" s="24"/>
      <c r="AJO106" s="24"/>
      <c r="AJP106" s="24"/>
      <c r="AJQ106" s="24"/>
      <c r="AJR106" s="24"/>
      <c r="AJS106" s="24"/>
      <c r="AJT106" s="24"/>
      <c r="AJU106" s="24"/>
      <c r="AJV106" s="24"/>
      <c r="AJW106" s="24"/>
      <c r="AJX106" s="24"/>
      <c r="AJY106" s="24"/>
      <c r="AJZ106" s="24"/>
      <c r="AKA106" s="24"/>
      <c r="AKB106" s="24"/>
      <c r="AKC106" s="24"/>
      <c r="AKD106" s="24"/>
      <c r="AKE106" s="24"/>
      <c r="AKF106" s="24"/>
      <c r="AKG106" s="24"/>
      <c r="AKH106" s="24"/>
      <c r="AKI106" s="24"/>
      <c r="AKJ106" s="24"/>
      <c r="AKK106" s="24"/>
      <c r="AKL106" s="24"/>
      <c r="AKM106" s="24"/>
      <c r="AKN106" s="24"/>
      <c r="AKO106" s="24"/>
      <c r="AKP106" s="24"/>
      <c r="AKQ106" s="24"/>
      <c r="AKR106" s="24"/>
      <c r="AKS106" s="24"/>
      <c r="AKT106" s="24"/>
      <c r="AKU106" s="24"/>
      <c r="AKV106" s="24"/>
      <c r="AKW106" s="24"/>
      <c r="AKX106" s="24"/>
      <c r="AKY106" s="24"/>
      <c r="AKZ106" s="24"/>
      <c r="ALA106" s="24"/>
      <c r="ALB106" s="24"/>
      <c r="ALC106" s="24"/>
      <c r="ALD106" s="24"/>
      <c r="ALE106" s="24"/>
      <c r="ALF106" s="24"/>
      <c r="ALG106" s="24"/>
      <c r="ALH106" s="24"/>
      <c r="ALI106" s="24"/>
      <c r="ALJ106" s="24"/>
      <c r="ALK106" s="24"/>
      <c r="ALL106" s="24"/>
      <c r="ALM106" s="24"/>
      <c r="ALN106" s="24"/>
      <c r="ALO106" s="24"/>
      <c r="ALP106" s="24"/>
      <c r="ALQ106" s="24"/>
      <c r="ALR106" s="24"/>
      <c r="ALS106" s="24"/>
      <c r="ALT106" s="24"/>
      <c r="ALU106" s="24"/>
      <c r="ALV106" s="24"/>
      <c r="ALW106" s="24"/>
      <c r="ALX106" s="24"/>
      <c r="ALY106" s="24"/>
      <c r="ALZ106" s="24"/>
      <c r="AMA106" s="24"/>
      <c r="AMB106" s="24"/>
      <c r="AMC106" s="24"/>
      <c r="AMD106" s="24"/>
      <c r="AME106" s="24"/>
      <c r="AMF106" s="24"/>
      <c r="AMG106" s="24"/>
      <c r="AMH106" s="24"/>
      <c r="AMI106" s="24"/>
      <c r="AMJ106" s="24"/>
      <c r="AMK106" s="24"/>
      <c r="AML106" s="24"/>
      <c r="AMM106" s="24"/>
      <c r="AMN106" s="24"/>
      <c r="AMO106" s="24"/>
      <c r="AMP106" s="24"/>
      <c r="AMQ106" s="24"/>
      <c r="AMR106" s="24"/>
      <c r="AMS106" s="24"/>
      <c r="AMT106" s="24"/>
      <c r="AMU106" s="24"/>
      <c r="AMV106" s="24"/>
      <c r="AMW106" s="24"/>
      <c r="AMX106" s="24"/>
      <c r="AMY106" s="24"/>
      <c r="AMZ106" s="24"/>
      <c r="ANA106" s="24"/>
      <c r="ANB106" s="24"/>
      <c r="ANC106" s="24"/>
      <c r="AND106" s="24"/>
      <c r="ANE106" s="24"/>
      <c r="ANF106" s="24"/>
      <c r="ANG106" s="24"/>
      <c r="ANH106" s="24"/>
      <c r="ANI106" s="24"/>
      <c r="ANJ106" s="24"/>
      <c r="ANK106" s="24"/>
      <c r="ANL106" s="24"/>
      <c r="ANM106" s="24"/>
      <c r="ANN106" s="24"/>
      <c r="ANO106" s="24"/>
      <c r="ANP106" s="24"/>
      <c r="ANQ106" s="24"/>
      <c r="ANR106" s="24"/>
      <c r="ANS106" s="24"/>
      <c r="ANT106" s="24"/>
      <c r="ANU106" s="24"/>
      <c r="ANV106" s="24"/>
      <c r="ANW106" s="24"/>
      <c r="ANX106" s="24"/>
      <c r="ANY106" s="24"/>
      <c r="ANZ106" s="24"/>
      <c r="AOA106" s="24"/>
      <c r="AOB106" s="24"/>
      <c r="AOC106" s="24"/>
      <c r="AOD106" s="24"/>
      <c r="AOE106" s="24"/>
      <c r="AOF106" s="24"/>
      <c r="AOG106" s="24"/>
      <c r="AOH106" s="24"/>
      <c r="AOI106" s="24"/>
      <c r="AOJ106" s="24"/>
      <c r="AOK106" s="24"/>
      <c r="AOL106" s="24"/>
      <c r="AOM106" s="24"/>
      <c r="AON106" s="24"/>
      <c r="AOO106" s="24"/>
      <c r="AOP106" s="24"/>
      <c r="AOQ106" s="24"/>
      <c r="AOR106" s="24"/>
      <c r="AOS106" s="24"/>
      <c r="AOT106" s="24"/>
      <c r="AOU106" s="24"/>
      <c r="AOV106" s="24"/>
      <c r="AOW106" s="24"/>
      <c r="AOX106" s="24"/>
      <c r="AOY106" s="24"/>
      <c r="AOZ106" s="24"/>
      <c r="APA106" s="24"/>
      <c r="APB106" s="24"/>
      <c r="APC106" s="24"/>
      <c r="APD106" s="24"/>
      <c r="APE106" s="24"/>
      <c r="APF106" s="24"/>
      <c r="APG106" s="24"/>
      <c r="APH106" s="24"/>
      <c r="API106" s="24"/>
      <c r="APJ106" s="24"/>
      <c r="APK106" s="24"/>
      <c r="APL106" s="24"/>
      <c r="APM106" s="24"/>
      <c r="APN106" s="24"/>
      <c r="APO106" s="24"/>
      <c r="APP106" s="24"/>
      <c r="APQ106" s="24"/>
      <c r="APR106" s="24"/>
      <c r="APS106" s="24"/>
      <c r="APT106" s="24"/>
      <c r="APU106" s="24"/>
      <c r="APV106" s="24"/>
      <c r="APW106" s="24"/>
      <c r="APX106" s="24"/>
      <c r="APY106" s="24"/>
      <c r="APZ106" s="24"/>
      <c r="AQA106" s="24"/>
      <c r="AQB106" s="24"/>
      <c r="AQC106" s="24"/>
      <c r="AQD106" s="24"/>
      <c r="AQE106" s="24"/>
      <c r="AQF106" s="24"/>
      <c r="AQG106" s="24"/>
      <c r="AQH106" s="24"/>
      <c r="AQI106" s="24"/>
      <c r="AQJ106" s="24"/>
      <c r="AQK106" s="24"/>
      <c r="AQL106" s="24"/>
      <c r="AQM106" s="24"/>
      <c r="AQN106" s="24"/>
      <c r="AQO106" s="24"/>
      <c r="AQP106" s="24"/>
      <c r="AQQ106" s="24"/>
      <c r="AQR106" s="24"/>
      <c r="AQS106" s="24"/>
      <c r="AQT106" s="24"/>
      <c r="AQU106" s="24"/>
      <c r="AQV106" s="24"/>
      <c r="AQW106" s="24"/>
      <c r="AQX106" s="24"/>
      <c r="AQY106" s="24"/>
      <c r="AQZ106" s="24"/>
      <c r="ARA106" s="24"/>
      <c r="ARB106" s="24"/>
      <c r="ARC106" s="24"/>
      <c r="ARD106" s="24"/>
      <c r="ARE106" s="24"/>
      <c r="ARF106" s="24"/>
      <c r="ARG106" s="24"/>
      <c r="ARH106" s="24"/>
      <c r="ARI106" s="24"/>
      <c r="ARJ106" s="24"/>
      <c r="ARK106" s="24"/>
      <c r="ARL106" s="24"/>
      <c r="ARM106" s="24"/>
      <c r="ARN106" s="24"/>
      <c r="ARO106" s="24"/>
      <c r="ARP106" s="24"/>
      <c r="ARQ106" s="24"/>
      <c r="ARR106" s="24"/>
      <c r="ARS106" s="24"/>
      <c r="ART106" s="24"/>
      <c r="ARU106" s="24"/>
      <c r="ARV106" s="24"/>
      <c r="ARW106" s="24"/>
      <c r="ARX106" s="24"/>
      <c r="ARY106" s="24"/>
      <c r="ARZ106" s="24"/>
      <c r="ASA106" s="24"/>
      <c r="ASB106" s="24"/>
      <c r="ASC106" s="24"/>
      <c r="ASD106" s="24"/>
      <c r="ASE106" s="24"/>
      <c r="ASF106" s="24"/>
      <c r="ASG106" s="24"/>
      <c r="ASH106" s="24"/>
      <c r="ASI106" s="24"/>
      <c r="ASJ106" s="24"/>
      <c r="ASK106" s="24"/>
      <c r="ASL106" s="24"/>
      <c r="ASM106" s="24"/>
      <c r="ASN106" s="24"/>
      <c r="ASO106" s="24"/>
      <c r="ASP106" s="24"/>
      <c r="ASQ106" s="24"/>
      <c r="ASR106" s="24"/>
      <c r="ASS106" s="24"/>
      <c r="AST106" s="24"/>
      <c r="ASU106" s="24"/>
      <c r="ASV106" s="24"/>
      <c r="ASW106" s="24"/>
      <c r="ASX106" s="24"/>
      <c r="ASY106" s="24"/>
      <c r="ASZ106" s="24"/>
      <c r="ATA106" s="24"/>
      <c r="ATB106" s="24"/>
      <c r="ATC106" s="24"/>
      <c r="ATD106" s="24"/>
      <c r="ATE106" s="24"/>
      <c r="ATF106" s="24"/>
      <c r="ATG106" s="24"/>
      <c r="ATH106" s="24"/>
      <c r="ATI106" s="24"/>
      <c r="ATJ106" s="24"/>
      <c r="ATK106" s="24"/>
      <c r="ATL106" s="24"/>
      <c r="ATM106" s="24"/>
      <c r="ATN106" s="24"/>
      <c r="ATO106" s="24"/>
      <c r="ATP106" s="24"/>
      <c r="ATQ106" s="24"/>
      <c r="ATR106" s="24"/>
      <c r="ATS106" s="24"/>
      <c r="ATT106" s="24"/>
      <c r="ATU106" s="24"/>
      <c r="ATV106" s="24"/>
      <c r="ATW106" s="24"/>
      <c r="ATX106" s="24"/>
      <c r="ATY106" s="24"/>
      <c r="ATZ106" s="24"/>
      <c r="AUA106" s="24"/>
      <c r="AUB106" s="24"/>
      <c r="AUC106" s="24"/>
      <c r="AUD106" s="24"/>
      <c r="AUE106" s="24"/>
      <c r="AUF106" s="24"/>
      <c r="AUG106" s="24"/>
      <c r="AUH106" s="24"/>
      <c r="AUI106" s="24"/>
      <c r="AUJ106" s="24"/>
      <c r="AUK106" s="24"/>
      <c r="AUL106" s="24"/>
      <c r="AUM106" s="24"/>
      <c r="AUN106" s="24"/>
      <c r="AUO106" s="24"/>
      <c r="AUP106" s="24"/>
      <c r="AUQ106" s="24"/>
      <c r="AUR106" s="24"/>
      <c r="AUS106" s="24"/>
      <c r="AUT106" s="24"/>
      <c r="AUU106" s="24"/>
      <c r="AUV106" s="24"/>
      <c r="AUW106" s="24"/>
      <c r="AUX106" s="24"/>
      <c r="AUY106" s="24"/>
      <c r="AUZ106" s="24"/>
      <c r="AVA106" s="24"/>
      <c r="AVB106" s="24"/>
      <c r="AVC106" s="24"/>
      <c r="AVD106" s="24"/>
      <c r="AVE106" s="24"/>
      <c r="AVF106" s="24"/>
      <c r="AVG106" s="24"/>
      <c r="AVH106" s="24"/>
      <c r="AVI106" s="24"/>
      <c r="AVJ106" s="24"/>
      <c r="AVK106" s="24"/>
      <c r="AVL106" s="24"/>
      <c r="AVM106" s="24"/>
      <c r="AVN106" s="24"/>
      <c r="AVO106" s="24"/>
      <c r="AVP106" s="24"/>
      <c r="AVQ106" s="24"/>
      <c r="AVR106" s="24"/>
      <c r="AVS106" s="24"/>
      <c r="AVT106" s="24"/>
      <c r="AVU106" s="24"/>
      <c r="AVV106" s="24"/>
      <c r="AVW106" s="24"/>
      <c r="AVX106" s="24"/>
      <c r="AVY106" s="24"/>
      <c r="AVZ106" s="24"/>
      <c r="AWA106" s="24"/>
      <c r="AWB106" s="24"/>
      <c r="AWC106" s="24"/>
      <c r="AWD106" s="24"/>
      <c r="AWE106" s="24"/>
      <c r="AWF106" s="24"/>
      <c r="AWG106" s="24"/>
      <c r="AWH106" s="24"/>
      <c r="AWI106" s="24"/>
      <c r="AWJ106" s="24"/>
      <c r="AWK106" s="24"/>
      <c r="AWL106" s="24"/>
      <c r="AWM106" s="24"/>
      <c r="AWN106" s="24"/>
      <c r="AWO106" s="24"/>
      <c r="AWP106" s="24"/>
      <c r="AWQ106" s="24"/>
      <c r="AWR106" s="24"/>
      <c r="AWS106" s="24"/>
      <c r="AWT106" s="24"/>
      <c r="AWU106" s="24"/>
      <c r="AWV106" s="24"/>
      <c r="AWW106" s="24"/>
      <c r="AWX106" s="24"/>
      <c r="AWY106" s="24"/>
      <c r="AWZ106" s="24"/>
      <c r="AXA106" s="24"/>
      <c r="AXB106" s="24"/>
      <c r="AXC106" s="24"/>
      <c r="AXD106" s="24"/>
      <c r="AXE106" s="24"/>
      <c r="AXF106" s="24"/>
      <c r="AXG106" s="24"/>
      <c r="AXH106" s="24"/>
      <c r="AXI106" s="24"/>
      <c r="AXJ106" s="24"/>
      <c r="AXK106" s="24"/>
      <c r="AXL106" s="24"/>
      <c r="AXM106" s="24"/>
      <c r="AXN106" s="24"/>
      <c r="AXO106" s="24"/>
      <c r="AXP106" s="24"/>
      <c r="AXQ106" s="24"/>
      <c r="AXR106" s="24"/>
      <c r="AXS106" s="24"/>
      <c r="AXT106" s="24"/>
      <c r="AXU106" s="24"/>
      <c r="AXV106" s="24"/>
      <c r="AXW106" s="24"/>
      <c r="AXX106" s="24"/>
      <c r="AXY106" s="24"/>
      <c r="AXZ106" s="24"/>
      <c r="AYA106" s="24"/>
      <c r="AYB106" s="24"/>
      <c r="AYC106" s="24"/>
      <c r="AYD106" s="24"/>
      <c r="AYE106" s="24"/>
      <c r="AYF106" s="24"/>
      <c r="AYG106" s="24"/>
      <c r="AYH106" s="24"/>
      <c r="AYI106" s="24"/>
      <c r="AYJ106" s="24"/>
      <c r="AYK106" s="24"/>
      <c r="AYL106" s="24"/>
      <c r="AYM106" s="24"/>
      <c r="AYN106" s="24"/>
      <c r="AYO106" s="24"/>
      <c r="AYP106" s="24"/>
      <c r="AYQ106" s="24"/>
      <c r="AYR106" s="24"/>
      <c r="AYS106" s="24"/>
      <c r="AYT106" s="24"/>
      <c r="AYU106" s="24"/>
      <c r="AYV106" s="24"/>
      <c r="AYW106" s="24"/>
      <c r="AYX106" s="24"/>
      <c r="AYY106" s="24"/>
      <c r="AYZ106" s="24"/>
      <c r="AZA106" s="24"/>
      <c r="AZB106" s="24"/>
      <c r="AZC106" s="24"/>
      <c r="AZD106" s="24"/>
      <c r="AZE106" s="24"/>
      <c r="AZF106" s="24"/>
      <c r="AZG106" s="24"/>
      <c r="AZH106" s="24"/>
      <c r="AZI106" s="24"/>
      <c r="AZJ106" s="24"/>
      <c r="AZK106" s="24"/>
      <c r="AZL106" s="24"/>
      <c r="AZM106" s="24"/>
      <c r="AZN106" s="24"/>
      <c r="AZO106" s="24"/>
      <c r="AZP106" s="24"/>
      <c r="AZQ106" s="24"/>
      <c r="AZR106" s="24"/>
      <c r="AZS106" s="24"/>
      <c r="AZT106" s="24"/>
      <c r="AZU106" s="24"/>
      <c r="AZV106" s="24"/>
      <c r="AZW106" s="24"/>
      <c r="AZX106" s="24"/>
      <c r="AZY106" s="24"/>
      <c r="AZZ106" s="24"/>
      <c r="BAA106" s="24"/>
      <c r="BAB106" s="24"/>
      <c r="BAC106" s="24"/>
      <c r="BAD106" s="24"/>
      <c r="BAE106" s="24"/>
      <c r="BAF106" s="24"/>
      <c r="BAG106" s="24"/>
      <c r="BAH106" s="24"/>
      <c r="BAI106" s="24"/>
      <c r="BAJ106" s="24"/>
      <c r="BAK106" s="24"/>
      <c r="BAL106" s="24"/>
      <c r="BAM106" s="24"/>
      <c r="BAN106" s="24"/>
      <c r="BAO106" s="24"/>
      <c r="BAP106" s="24"/>
      <c r="BAQ106" s="24"/>
      <c r="BAR106" s="24"/>
      <c r="BAS106" s="24"/>
      <c r="BAT106" s="24"/>
      <c r="BAU106" s="24"/>
      <c r="BAV106" s="24"/>
      <c r="BAW106" s="24"/>
      <c r="BAX106" s="24"/>
      <c r="BAY106" s="24"/>
      <c r="BAZ106" s="24"/>
      <c r="BBA106" s="24"/>
      <c r="BBB106" s="24"/>
      <c r="BBC106" s="24"/>
      <c r="BBD106" s="24"/>
      <c r="BBE106" s="24"/>
      <c r="BBF106" s="24"/>
      <c r="BBG106" s="24"/>
      <c r="BBH106" s="24"/>
      <c r="BBI106" s="24"/>
      <c r="BBJ106" s="24"/>
      <c r="BBK106" s="24"/>
      <c r="BBL106" s="24"/>
      <c r="BBM106" s="24"/>
      <c r="BBN106" s="24"/>
      <c r="BBO106" s="24"/>
      <c r="BBP106" s="24"/>
      <c r="BBQ106" s="24"/>
      <c r="BBR106" s="24"/>
      <c r="BBS106" s="24"/>
      <c r="BBT106" s="24"/>
      <c r="BBU106" s="24"/>
      <c r="BBV106" s="24"/>
      <c r="BBW106" s="24"/>
      <c r="BBX106" s="24"/>
      <c r="BBY106" s="24"/>
      <c r="BBZ106" s="24"/>
      <c r="BCA106" s="24"/>
      <c r="BCB106" s="24"/>
      <c r="BCC106" s="24"/>
      <c r="BCD106" s="24"/>
      <c r="BCE106" s="24"/>
      <c r="BCF106" s="24"/>
      <c r="BCG106" s="24"/>
      <c r="BCH106" s="24"/>
      <c r="BCI106" s="24"/>
      <c r="BCJ106" s="24"/>
      <c r="BCK106" s="24"/>
      <c r="BCL106" s="24"/>
      <c r="BCM106" s="24"/>
      <c r="BCN106" s="24"/>
      <c r="BCO106" s="24"/>
      <c r="BCP106" s="24"/>
      <c r="BCQ106" s="24"/>
      <c r="BCR106" s="24"/>
      <c r="BCS106" s="24"/>
      <c r="BCT106" s="24"/>
      <c r="BCU106" s="24"/>
      <c r="BCV106" s="24"/>
      <c r="BCW106" s="24"/>
      <c r="BCX106" s="24"/>
      <c r="BCY106" s="24"/>
      <c r="BCZ106" s="24"/>
      <c r="BDA106" s="24"/>
      <c r="BDB106" s="24"/>
      <c r="BDC106" s="24"/>
      <c r="BDD106" s="24"/>
      <c r="BDE106" s="24"/>
      <c r="BDF106" s="24"/>
      <c r="BDG106" s="24"/>
      <c r="BDH106" s="24"/>
      <c r="BDI106" s="24"/>
      <c r="BDJ106" s="24"/>
      <c r="BDK106" s="24"/>
      <c r="BDL106" s="24"/>
      <c r="BDM106" s="24"/>
      <c r="BDN106" s="24"/>
      <c r="BDO106" s="24"/>
      <c r="BDP106" s="24"/>
      <c r="BDQ106" s="24"/>
      <c r="BDR106" s="24"/>
      <c r="BDS106" s="24"/>
      <c r="BDT106" s="24"/>
      <c r="BDU106" s="24"/>
      <c r="BDV106" s="24"/>
      <c r="BDW106" s="24"/>
      <c r="BDX106" s="24"/>
      <c r="BDY106" s="24"/>
      <c r="BDZ106" s="24"/>
      <c r="BEA106" s="24"/>
      <c r="BEB106" s="24"/>
      <c r="BEC106" s="24"/>
      <c r="BED106" s="24"/>
      <c r="BEE106" s="24"/>
      <c r="BEF106" s="24"/>
      <c r="BEG106" s="24"/>
      <c r="BEH106" s="24"/>
      <c r="BEI106" s="24"/>
      <c r="BEJ106" s="24"/>
      <c r="BEK106" s="24"/>
      <c r="BEL106" s="24"/>
      <c r="BEM106" s="24"/>
      <c r="BEN106" s="24"/>
      <c r="BEO106" s="24"/>
      <c r="BEP106" s="24"/>
      <c r="BEQ106" s="24"/>
      <c r="BER106" s="24"/>
      <c r="BES106" s="24"/>
      <c r="BET106" s="24"/>
      <c r="BEU106" s="24"/>
      <c r="BEV106" s="24"/>
      <c r="BEW106" s="24"/>
      <c r="BEX106" s="24"/>
      <c r="BEY106" s="24"/>
      <c r="BEZ106" s="24"/>
      <c r="BFA106" s="24"/>
      <c r="BFB106" s="24"/>
      <c r="BFC106" s="24"/>
      <c r="BFD106" s="24"/>
      <c r="BFE106" s="24"/>
      <c r="BFF106" s="24"/>
      <c r="BFG106" s="24"/>
      <c r="BFH106" s="24"/>
      <c r="BFI106" s="24"/>
      <c r="BFJ106" s="24"/>
      <c r="BFK106" s="24"/>
      <c r="BFL106" s="24"/>
      <c r="BFM106" s="24"/>
      <c r="BFN106" s="24"/>
      <c r="BFO106" s="24"/>
      <c r="BFP106" s="24"/>
      <c r="BFQ106" s="24"/>
      <c r="BFR106" s="24"/>
      <c r="BFS106" s="24"/>
      <c r="BFT106" s="24"/>
      <c r="BFU106" s="24"/>
      <c r="BFV106" s="24"/>
      <c r="BFW106" s="24"/>
      <c r="BFX106" s="24"/>
      <c r="BFY106" s="24"/>
      <c r="BFZ106" s="24"/>
      <c r="BGA106" s="24"/>
      <c r="BGB106" s="24"/>
      <c r="BGC106" s="24"/>
      <c r="BGD106" s="24"/>
      <c r="BGE106" s="24"/>
      <c r="BGF106" s="24"/>
      <c r="BGG106" s="24"/>
      <c r="BGH106" s="24"/>
      <c r="BGI106" s="24"/>
      <c r="BGJ106" s="24"/>
      <c r="BGK106" s="24"/>
      <c r="BGL106" s="24"/>
      <c r="BGM106" s="24"/>
      <c r="BGN106" s="24"/>
      <c r="BGO106" s="24"/>
      <c r="BGP106" s="24"/>
      <c r="BGQ106" s="24"/>
      <c r="BGR106" s="24"/>
      <c r="BGS106" s="24"/>
      <c r="BGT106" s="24"/>
      <c r="BGU106" s="24"/>
      <c r="BGV106" s="24"/>
      <c r="BGW106" s="24"/>
      <c r="BGX106" s="24"/>
      <c r="BGY106" s="24"/>
      <c r="BGZ106" s="24"/>
      <c r="BHA106" s="24"/>
      <c r="BHB106" s="24"/>
      <c r="BHC106" s="24"/>
      <c r="BHD106" s="24"/>
      <c r="BHE106" s="24"/>
      <c r="BHF106" s="24"/>
      <c r="BHG106" s="24"/>
      <c r="BHH106" s="24"/>
      <c r="BHI106" s="24"/>
      <c r="BHJ106" s="24"/>
      <c r="BHK106" s="24"/>
      <c r="BHL106" s="24"/>
      <c r="BHM106" s="24"/>
      <c r="BHN106" s="24"/>
      <c r="BHO106" s="24"/>
      <c r="BHP106" s="24"/>
      <c r="BHQ106" s="24"/>
      <c r="BHR106" s="24"/>
      <c r="BHS106" s="24"/>
      <c r="BHT106" s="24"/>
      <c r="BHU106" s="24"/>
      <c r="BHV106" s="24"/>
      <c r="BHW106" s="24"/>
      <c r="BHX106" s="24"/>
      <c r="BHY106" s="24"/>
      <c r="BHZ106" s="24"/>
      <c r="BIA106" s="24"/>
      <c r="BIB106" s="24"/>
      <c r="BIC106" s="24"/>
      <c r="BID106" s="24"/>
      <c r="BIE106" s="24"/>
      <c r="BIF106" s="24"/>
      <c r="BIG106" s="24"/>
      <c r="BIH106" s="24"/>
      <c r="BII106" s="24"/>
      <c r="BIJ106" s="24"/>
      <c r="BIK106" s="24"/>
      <c r="BIL106" s="24"/>
      <c r="BIM106" s="24"/>
      <c r="BIN106" s="24"/>
      <c r="BIO106" s="24"/>
      <c r="BIP106" s="24"/>
      <c r="BIQ106" s="24"/>
      <c r="BIR106" s="24"/>
      <c r="BIS106" s="24"/>
      <c r="BIT106" s="24"/>
      <c r="BIU106" s="24"/>
      <c r="BIV106" s="24"/>
      <c r="BIW106" s="24"/>
      <c r="BIX106" s="24"/>
      <c r="BIY106" s="24"/>
      <c r="BIZ106" s="24"/>
      <c r="BJA106" s="24"/>
      <c r="BJB106" s="24"/>
      <c r="BJC106" s="24"/>
      <c r="BJD106" s="24"/>
      <c r="BJE106" s="24"/>
      <c r="BJF106" s="24"/>
      <c r="BJG106" s="24"/>
      <c r="BJH106" s="24"/>
      <c r="BJI106" s="24"/>
      <c r="BJJ106" s="24"/>
      <c r="BJK106" s="24"/>
      <c r="BJL106" s="24"/>
      <c r="BJM106" s="24"/>
      <c r="BJN106" s="24"/>
      <c r="BJO106" s="24"/>
      <c r="BJP106" s="24"/>
      <c r="BJQ106" s="24"/>
      <c r="BJR106" s="24"/>
      <c r="BJS106" s="24"/>
      <c r="BJT106" s="24"/>
      <c r="BJU106" s="24"/>
      <c r="BJV106" s="24"/>
      <c r="BJW106" s="24"/>
      <c r="BJX106" s="24"/>
      <c r="BJY106" s="24"/>
      <c r="BJZ106" s="24"/>
      <c r="BKA106" s="24"/>
      <c r="BKB106" s="24"/>
      <c r="BKC106" s="24"/>
      <c r="BKD106" s="24"/>
      <c r="BKE106" s="24"/>
      <c r="BKF106" s="24"/>
      <c r="BKG106" s="24"/>
      <c r="BKH106" s="24"/>
      <c r="BKI106" s="24"/>
      <c r="BKJ106" s="24"/>
      <c r="BKK106" s="24"/>
      <c r="BKL106" s="24"/>
      <c r="BKM106" s="24"/>
      <c r="BKN106" s="24"/>
      <c r="BKO106" s="24"/>
      <c r="BKP106" s="24"/>
      <c r="BKQ106" s="24"/>
      <c r="BKR106" s="24"/>
      <c r="BKS106" s="24"/>
      <c r="BKT106" s="24"/>
      <c r="BKU106" s="24"/>
      <c r="BKV106" s="24"/>
      <c r="BKW106" s="24"/>
      <c r="BKX106" s="24"/>
      <c r="BKY106" s="24"/>
      <c r="BKZ106" s="24"/>
      <c r="BLA106" s="24"/>
      <c r="BLB106" s="24"/>
      <c r="BLC106" s="24"/>
      <c r="BLD106" s="24"/>
      <c r="BLE106" s="24"/>
      <c r="BLF106" s="24"/>
      <c r="BLG106" s="24"/>
      <c r="BLH106" s="24"/>
      <c r="BLI106" s="24"/>
      <c r="BLJ106" s="24"/>
      <c r="BLK106" s="24"/>
      <c r="BLL106" s="24"/>
      <c r="BLM106" s="24"/>
      <c r="BLN106" s="24"/>
      <c r="BLO106" s="24"/>
      <c r="BLP106" s="24"/>
      <c r="BLQ106" s="24"/>
      <c r="BLR106" s="24"/>
      <c r="BLS106" s="24"/>
      <c r="BLT106" s="24"/>
      <c r="BLU106" s="24"/>
      <c r="BLV106" s="24"/>
      <c r="BLW106" s="24"/>
      <c r="BLX106" s="24"/>
      <c r="BLY106" s="24"/>
      <c r="BLZ106" s="24"/>
      <c r="BMA106" s="24"/>
      <c r="BMB106" s="24"/>
      <c r="BMC106" s="24"/>
      <c r="BMD106" s="24"/>
      <c r="BME106" s="24"/>
      <c r="BMF106" s="24"/>
      <c r="BMG106" s="24"/>
      <c r="BMH106" s="24"/>
      <c r="BMI106" s="24"/>
      <c r="BMJ106" s="24"/>
      <c r="BMK106" s="24"/>
      <c r="BML106" s="24"/>
      <c r="BMM106" s="24"/>
      <c r="BMN106" s="24"/>
      <c r="BMO106" s="24"/>
      <c r="BMP106" s="24"/>
      <c r="BMQ106" s="24"/>
      <c r="BMR106" s="24"/>
      <c r="BMS106" s="24"/>
      <c r="BMT106" s="24"/>
      <c r="BMU106" s="24"/>
      <c r="BMV106" s="24"/>
      <c r="BMW106" s="24"/>
      <c r="BMX106" s="24"/>
      <c r="BMY106" s="24"/>
      <c r="BMZ106" s="24"/>
      <c r="BNA106" s="24"/>
      <c r="BNB106" s="24"/>
      <c r="BNC106" s="24"/>
      <c r="BND106" s="24"/>
      <c r="BNE106" s="24"/>
      <c r="BNF106" s="24"/>
      <c r="BNG106" s="24"/>
      <c r="BNH106" s="24"/>
      <c r="BNI106" s="24"/>
      <c r="BNJ106" s="24"/>
      <c r="BNK106" s="24"/>
      <c r="BNL106" s="24"/>
      <c r="BNM106" s="24"/>
      <c r="BNN106" s="24"/>
      <c r="BNO106" s="24"/>
      <c r="BNP106" s="24"/>
      <c r="BNQ106" s="24"/>
      <c r="BNR106" s="24"/>
      <c r="BNS106" s="24"/>
      <c r="BNT106" s="24"/>
      <c r="BNU106" s="24"/>
      <c r="BNV106" s="24"/>
      <c r="BNW106" s="24"/>
      <c r="BNX106" s="24"/>
      <c r="BNY106" s="24"/>
      <c r="BNZ106" s="24"/>
      <c r="BOA106" s="24"/>
      <c r="BOB106" s="24"/>
      <c r="BOC106" s="24"/>
      <c r="BOD106" s="24"/>
      <c r="BOE106" s="24"/>
      <c r="BOF106" s="24"/>
      <c r="BOG106" s="24"/>
      <c r="BOH106" s="24"/>
      <c r="BOI106" s="24"/>
      <c r="BOJ106" s="24"/>
      <c r="BOK106" s="24"/>
      <c r="BOL106" s="24"/>
      <c r="BOM106" s="24"/>
      <c r="BON106" s="24"/>
      <c r="BOO106" s="24"/>
      <c r="BOP106" s="24"/>
      <c r="BOQ106" s="24"/>
      <c r="BOR106" s="24"/>
      <c r="BOS106" s="24"/>
      <c r="BOT106" s="24"/>
      <c r="BOU106" s="24"/>
      <c r="BOV106" s="24"/>
      <c r="BOW106" s="24"/>
      <c r="BOX106" s="24"/>
      <c r="BOY106" s="24"/>
      <c r="BOZ106" s="24"/>
      <c r="BPA106" s="24"/>
      <c r="BPB106" s="24"/>
      <c r="BPC106" s="24"/>
      <c r="BPD106" s="24"/>
      <c r="BPE106" s="24"/>
      <c r="BPF106" s="24"/>
      <c r="BPG106" s="24"/>
      <c r="BPH106" s="24"/>
      <c r="BPI106" s="24"/>
      <c r="BPJ106" s="24"/>
      <c r="BPK106" s="24"/>
    </row>
    <row r="107" spans="1:1779" s="7" customFormat="1" ht="24" customHeight="1" x14ac:dyDescent="0.25">
      <c r="A107" s="190"/>
      <c r="B107" s="293"/>
      <c r="C107" s="195"/>
      <c r="D107" s="195"/>
      <c r="E107" s="296"/>
      <c r="F107" s="297"/>
      <c r="G107" s="146" t="s">
        <v>26</v>
      </c>
      <c r="H107" s="146" t="s">
        <v>27</v>
      </c>
      <c r="I107" s="146" t="s">
        <v>28</v>
      </c>
      <c r="J107" s="146" t="s">
        <v>29</v>
      </c>
      <c r="K107" s="146" t="s">
        <v>29</v>
      </c>
      <c r="L107" s="186"/>
      <c r="M107" s="186"/>
      <c r="N107" s="186"/>
      <c r="O107" s="186"/>
      <c r="P107" s="27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  <c r="BM107" s="24"/>
      <c r="BN107" s="24"/>
      <c r="BO107" s="24"/>
      <c r="BP107" s="24"/>
      <c r="BQ107" s="24"/>
      <c r="BR107" s="24"/>
      <c r="BS107" s="24"/>
      <c r="BT107" s="24"/>
      <c r="BU107" s="24"/>
      <c r="BV107" s="24"/>
      <c r="BW107" s="24"/>
      <c r="BX107" s="24"/>
      <c r="BY107" s="24"/>
      <c r="BZ107" s="24"/>
      <c r="CA107" s="24"/>
      <c r="CB107" s="24"/>
      <c r="CC107" s="24"/>
      <c r="CD107" s="24"/>
      <c r="CE107" s="24"/>
      <c r="CF107" s="24"/>
      <c r="CG107" s="24"/>
      <c r="CH107" s="24"/>
      <c r="CI107" s="24"/>
      <c r="CJ107" s="24"/>
      <c r="CK107" s="24"/>
      <c r="CL107" s="24"/>
      <c r="CM107" s="24"/>
      <c r="CN107" s="24"/>
      <c r="CO107" s="24"/>
      <c r="CP107" s="24"/>
      <c r="CQ107" s="24"/>
      <c r="CR107" s="24"/>
      <c r="CS107" s="24"/>
      <c r="CT107" s="24"/>
      <c r="CU107" s="24"/>
      <c r="CV107" s="24"/>
      <c r="CW107" s="24"/>
      <c r="CX107" s="24"/>
      <c r="CY107" s="24"/>
      <c r="CZ107" s="24"/>
      <c r="DA107" s="24"/>
      <c r="DB107" s="24"/>
      <c r="DC107" s="24"/>
      <c r="DD107" s="24"/>
      <c r="DE107" s="24"/>
      <c r="DF107" s="24"/>
      <c r="DG107" s="24"/>
      <c r="DH107" s="24"/>
      <c r="DI107" s="24"/>
      <c r="DJ107" s="24"/>
      <c r="DK107" s="24"/>
      <c r="DL107" s="24"/>
      <c r="DM107" s="24"/>
      <c r="DN107" s="24"/>
      <c r="DO107" s="24"/>
      <c r="DP107" s="24"/>
      <c r="DQ107" s="24"/>
      <c r="DR107" s="24"/>
      <c r="DS107" s="24"/>
      <c r="DT107" s="24"/>
      <c r="DU107" s="24"/>
      <c r="DV107" s="24"/>
      <c r="DW107" s="24"/>
      <c r="DX107" s="24"/>
      <c r="DY107" s="24"/>
      <c r="DZ107" s="24"/>
      <c r="EA107" s="24"/>
      <c r="EB107" s="24"/>
      <c r="EC107" s="24"/>
      <c r="ED107" s="24"/>
      <c r="EE107" s="24"/>
      <c r="EF107" s="24"/>
      <c r="EG107" s="24"/>
      <c r="EH107" s="24"/>
      <c r="EI107" s="24"/>
      <c r="EJ107" s="24"/>
      <c r="EK107" s="24"/>
      <c r="EL107" s="24"/>
      <c r="EM107" s="24"/>
      <c r="EN107" s="24"/>
      <c r="EO107" s="24"/>
      <c r="EP107" s="24"/>
      <c r="EQ107" s="24"/>
      <c r="ER107" s="24"/>
      <c r="ES107" s="24"/>
      <c r="ET107" s="24"/>
      <c r="EU107" s="24"/>
      <c r="EV107" s="24"/>
      <c r="EW107" s="24"/>
      <c r="EX107" s="24"/>
      <c r="EY107" s="24"/>
      <c r="EZ107" s="24"/>
      <c r="FA107" s="24"/>
      <c r="FB107" s="24"/>
      <c r="FC107" s="24"/>
      <c r="FD107" s="24"/>
      <c r="FE107" s="24"/>
      <c r="FF107" s="24"/>
      <c r="FG107" s="24"/>
      <c r="FH107" s="24"/>
      <c r="FI107" s="24"/>
      <c r="FJ107" s="24"/>
      <c r="FK107" s="24"/>
      <c r="FL107" s="24"/>
      <c r="FM107" s="24"/>
      <c r="FN107" s="24"/>
      <c r="FO107" s="24"/>
      <c r="FP107" s="24"/>
      <c r="FQ107" s="24"/>
      <c r="FR107" s="24"/>
      <c r="FS107" s="24"/>
      <c r="FT107" s="24"/>
      <c r="FU107" s="24"/>
      <c r="FV107" s="24"/>
      <c r="FW107" s="24"/>
      <c r="FX107" s="24"/>
      <c r="FY107" s="24"/>
      <c r="FZ107" s="24"/>
      <c r="GA107" s="24"/>
      <c r="GB107" s="24"/>
      <c r="GC107" s="24"/>
      <c r="GD107" s="24"/>
      <c r="GE107" s="24"/>
      <c r="GF107" s="24"/>
      <c r="GG107" s="24"/>
      <c r="GH107" s="24"/>
      <c r="GI107" s="24"/>
      <c r="GJ107" s="24"/>
      <c r="GK107" s="24"/>
      <c r="GL107" s="24"/>
      <c r="GM107" s="24"/>
      <c r="GN107" s="24"/>
      <c r="GO107" s="24"/>
      <c r="GP107" s="24"/>
      <c r="GQ107" s="24"/>
      <c r="GR107" s="24"/>
      <c r="GS107" s="24"/>
      <c r="GT107" s="24"/>
      <c r="GU107" s="24"/>
      <c r="GV107" s="24"/>
      <c r="GW107" s="24"/>
      <c r="GX107" s="24"/>
      <c r="GY107" s="24"/>
      <c r="GZ107" s="24"/>
      <c r="HA107" s="24"/>
      <c r="HB107" s="24"/>
      <c r="HC107" s="24"/>
      <c r="HD107" s="24"/>
      <c r="HE107" s="24"/>
      <c r="HF107" s="24"/>
      <c r="HG107" s="24"/>
      <c r="HH107" s="24"/>
      <c r="HI107" s="24"/>
      <c r="HJ107" s="24"/>
      <c r="HK107" s="24"/>
      <c r="HL107" s="24"/>
      <c r="HM107" s="24"/>
      <c r="HN107" s="24"/>
      <c r="HO107" s="24"/>
      <c r="HP107" s="24"/>
      <c r="HQ107" s="24"/>
      <c r="HR107" s="24"/>
      <c r="HS107" s="24"/>
      <c r="HT107" s="24"/>
      <c r="HU107" s="24"/>
      <c r="HV107" s="24"/>
      <c r="HW107" s="24"/>
      <c r="HX107" s="24"/>
      <c r="HY107" s="24"/>
      <c r="HZ107" s="24"/>
      <c r="IA107" s="24"/>
      <c r="IB107" s="24"/>
      <c r="IC107" s="24"/>
      <c r="ID107" s="24"/>
      <c r="IE107" s="24"/>
      <c r="IF107" s="24"/>
      <c r="IG107" s="24"/>
      <c r="IH107" s="24"/>
      <c r="II107" s="24"/>
      <c r="IJ107" s="24"/>
      <c r="IK107" s="24"/>
      <c r="IL107" s="24"/>
      <c r="IM107" s="24"/>
      <c r="IN107" s="24"/>
      <c r="IO107" s="24"/>
      <c r="IP107" s="24"/>
      <c r="IQ107" s="24"/>
      <c r="IR107" s="24"/>
      <c r="IS107" s="24"/>
      <c r="IT107" s="24"/>
      <c r="IU107" s="24"/>
      <c r="IV107" s="24"/>
      <c r="IW107" s="24"/>
      <c r="IX107" s="24"/>
      <c r="IY107" s="24"/>
      <c r="IZ107" s="24"/>
      <c r="JA107" s="24"/>
      <c r="JB107" s="24"/>
      <c r="JC107" s="24"/>
      <c r="JD107" s="24"/>
      <c r="JE107" s="24"/>
      <c r="JF107" s="24"/>
      <c r="JG107" s="24"/>
      <c r="JH107" s="24"/>
      <c r="JI107" s="24"/>
      <c r="JJ107" s="24"/>
      <c r="JK107" s="24"/>
      <c r="JL107" s="24"/>
      <c r="JM107" s="24"/>
      <c r="JN107" s="24"/>
      <c r="JO107" s="24"/>
      <c r="JP107" s="24"/>
      <c r="JQ107" s="24"/>
      <c r="JR107" s="24"/>
      <c r="JS107" s="24"/>
      <c r="JT107" s="24"/>
      <c r="JU107" s="24"/>
      <c r="JV107" s="24"/>
      <c r="JW107" s="24"/>
      <c r="JX107" s="24"/>
      <c r="JY107" s="24"/>
      <c r="JZ107" s="24"/>
      <c r="KA107" s="24"/>
      <c r="KB107" s="24"/>
      <c r="KC107" s="24"/>
      <c r="KD107" s="24"/>
      <c r="KE107" s="24"/>
      <c r="KF107" s="24"/>
      <c r="KG107" s="24"/>
      <c r="KH107" s="24"/>
      <c r="KI107" s="24"/>
      <c r="KJ107" s="24"/>
      <c r="KK107" s="24"/>
      <c r="KL107" s="24"/>
      <c r="KM107" s="24"/>
      <c r="KN107" s="24"/>
      <c r="KO107" s="24"/>
      <c r="KP107" s="24"/>
      <c r="KQ107" s="24"/>
      <c r="KR107" s="24"/>
      <c r="KS107" s="24"/>
      <c r="KT107" s="24"/>
      <c r="KU107" s="24"/>
      <c r="KV107" s="24"/>
      <c r="KW107" s="24"/>
      <c r="KX107" s="24"/>
      <c r="KY107" s="24"/>
      <c r="KZ107" s="24"/>
      <c r="LA107" s="24"/>
      <c r="LB107" s="24"/>
      <c r="LC107" s="24"/>
      <c r="LD107" s="24"/>
      <c r="LE107" s="24"/>
      <c r="LF107" s="24"/>
      <c r="LG107" s="24"/>
      <c r="LH107" s="24"/>
      <c r="LI107" s="24"/>
      <c r="LJ107" s="24"/>
      <c r="LK107" s="24"/>
      <c r="LL107" s="24"/>
      <c r="LM107" s="24"/>
      <c r="LN107" s="24"/>
      <c r="LO107" s="24"/>
      <c r="LP107" s="24"/>
      <c r="LQ107" s="24"/>
      <c r="LR107" s="24"/>
      <c r="LS107" s="24"/>
      <c r="LT107" s="24"/>
      <c r="LU107" s="24"/>
      <c r="LV107" s="24"/>
      <c r="LW107" s="24"/>
      <c r="LX107" s="24"/>
      <c r="LY107" s="24"/>
      <c r="LZ107" s="24"/>
      <c r="MA107" s="24"/>
      <c r="MB107" s="24"/>
      <c r="MC107" s="24"/>
      <c r="MD107" s="24"/>
      <c r="ME107" s="24"/>
      <c r="MF107" s="24"/>
      <c r="MG107" s="24"/>
      <c r="MH107" s="24"/>
      <c r="MI107" s="24"/>
      <c r="MJ107" s="24"/>
      <c r="MK107" s="24"/>
      <c r="ML107" s="24"/>
      <c r="MM107" s="24"/>
      <c r="MN107" s="24"/>
      <c r="MO107" s="24"/>
      <c r="MP107" s="24"/>
      <c r="MQ107" s="24"/>
      <c r="MR107" s="24"/>
      <c r="MS107" s="24"/>
      <c r="MT107" s="24"/>
      <c r="MU107" s="24"/>
      <c r="MV107" s="24"/>
      <c r="MW107" s="24"/>
      <c r="MX107" s="24"/>
      <c r="MY107" s="24"/>
      <c r="MZ107" s="24"/>
      <c r="NA107" s="24"/>
      <c r="NB107" s="24"/>
      <c r="NC107" s="24"/>
      <c r="ND107" s="24"/>
      <c r="NE107" s="24"/>
      <c r="NF107" s="24"/>
      <c r="NG107" s="24"/>
      <c r="NH107" s="24"/>
      <c r="NI107" s="24"/>
      <c r="NJ107" s="24"/>
      <c r="NK107" s="24"/>
      <c r="NL107" s="24"/>
      <c r="NM107" s="24"/>
      <c r="NN107" s="24"/>
      <c r="NO107" s="24"/>
      <c r="NP107" s="24"/>
      <c r="NQ107" s="24"/>
      <c r="NR107" s="24"/>
      <c r="NS107" s="24"/>
      <c r="NT107" s="24"/>
      <c r="NU107" s="24"/>
      <c r="NV107" s="24"/>
      <c r="NW107" s="24"/>
      <c r="NX107" s="24"/>
      <c r="NY107" s="24"/>
      <c r="NZ107" s="24"/>
      <c r="OA107" s="24"/>
      <c r="OB107" s="24"/>
      <c r="OC107" s="24"/>
      <c r="OD107" s="24"/>
      <c r="OE107" s="24"/>
      <c r="OF107" s="24"/>
      <c r="OG107" s="24"/>
      <c r="OH107" s="24"/>
      <c r="OI107" s="24"/>
      <c r="OJ107" s="24"/>
      <c r="OK107" s="24"/>
      <c r="OL107" s="24"/>
      <c r="OM107" s="24"/>
      <c r="ON107" s="24"/>
      <c r="OO107" s="24"/>
      <c r="OP107" s="24"/>
      <c r="OQ107" s="24"/>
      <c r="OR107" s="24"/>
      <c r="OS107" s="24"/>
      <c r="OT107" s="24"/>
      <c r="OU107" s="24"/>
      <c r="OV107" s="24"/>
      <c r="OW107" s="24"/>
      <c r="OX107" s="24"/>
      <c r="OY107" s="24"/>
      <c r="OZ107" s="24"/>
      <c r="PA107" s="24"/>
      <c r="PB107" s="24"/>
      <c r="PC107" s="24"/>
      <c r="PD107" s="24"/>
      <c r="PE107" s="24"/>
      <c r="PF107" s="24"/>
      <c r="PG107" s="24"/>
      <c r="PH107" s="24"/>
      <c r="PI107" s="24"/>
      <c r="PJ107" s="24"/>
      <c r="PK107" s="24"/>
      <c r="PL107" s="24"/>
      <c r="PM107" s="24"/>
      <c r="PN107" s="24"/>
      <c r="PO107" s="24"/>
      <c r="PP107" s="24"/>
      <c r="PQ107" s="24"/>
      <c r="PR107" s="24"/>
      <c r="PS107" s="24"/>
      <c r="PT107" s="24"/>
      <c r="PU107" s="24"/>
      <c r="PV107" s="24"/>
      <c r="PW107" s="24"/>
      <c r="PX107" s="24"/>
      <c r="PY107" s="24"/>
      <c r="PZ107" s="24"/>
      <c r="QA107" s="24"/>
      <c r="QB107" s="24"/>
      <c r="QC107" s="24"/>
      <c r="QD107" s="24"/>
      <c r="QE107" s="24"/>
      <c r="QF107" s="24"/>
      <c r="QG107" s="24"/>
      <c r="QH107" s="24"/>
      <c r="QI107" s="24"/>
      <c r="QJ107" s="24"/>
      <c r="QK107" s="24"/>
      <c r="QL107" s="24"/>
      <c r="QM107" s="24"/>
      <c r="QN107" s="24"/>
      <c r="QO107" s="24"/>
      <c r="QP107" s="24"/>
      <c r="QQ107" s="24"/>
      <c r="QR107" s="24"/>
      <c r="QS107" s="24"/>
      <c r="QT107" s="24"/>
      <c r="QU107" s="24"/>
      <c r="QV107" s="24"/>
      <c r="QW107" s="24"/>
      <c r="QX107" s="24"/>
      <c r="QY107" s="24"/>
      <c r="QZ107" s="24"/>
      <c r="RA107" s="24"/>
      <c r="RB107" s="24"/>
      <c r="RC107" s="24"/>
      <c r="RD107" s="24"/>
      <c r="RE107" s="24"/>
      <c r="RF107" s="24"/>
      <c r="RG107" s="24"/>
      <c r="RH107" s="24"/>
      <c r="RI107" s="24"/>
      <c r="RJ107" s="24"/>
      <c r="RK107" s="24"/>
      <c r="RL107" s="24"/>
      <c r="RM107" s="24"/>
      <c r="RN107" s="24"/>
      <c r="RO107" s="24"/>
      <c r="RP107" s="24"/>
      <c r="RQ107" s="24"/>
      <c r="RR107" s="24"/>
      <c r="RS107" s="24"/>
      <c r="RT107" s="24"/>
      <c r="RU107" s="24"/>
      <c r="RV107" s="24"/>
      <c r="RW107" s="24"/>
      <c r="RX107" s="24"/>
      <c r="RY107" s="24"/>
      <c r="RZ107" s="24"/>
      <c r="SA107" s="24"/>
      <c r="SB107" s="24"/>
      <c r="SC107" s="24"/>
      <c r="SD107" s="24"/>
      <c r="SE107" s="24"/>
      <c r="SF107" s="24"/>
      <c r="SG107" s="24"/>
      <c r="SH107" s="24"/>
      <c r="SI107" s="24"/>
      <c r="SJ107" s="24"/>
      <c r="SK107" s="24"/>
      <c r="SL107" s="24"/>
      <c r="SM107" s="24"/>
      <c r="SN107" s="24"/>
      <c r="SO107" s="24"/>
      <c r="SP107" s="24"/>
      <c r="SQ107" s="24"/>
      <c r="SR107" s="24"/>
      <c r="SS107" s="24"/>
      <c r="ST107" s="24"/>
      <c r="SU107" s="24"/>
      <c r="SV107" s="24"/>
      <c r="SW107" s="24"/>
      <c r="SX107" s="24"/>
      <c r="SY107" s="24"/>
      <c r="SZ107" s="24"/>
      <c r="TA107" s="24"/>
      <c r="TB107" s="24"/>
      <c r="TC107" s="24"/>
      <c r="TD107" s="24"/>
      <c r="TE107" s="24"/>
      <c r="TF107" s="24"/>
      <c r="TG107" s="24"/>
      <c r="TH107" s="24"/>
      <c r="TI107" s="24"/>
      <c r="TJ107" s="24"/>
      <c r="TK107" s="24"/>
      <c r="TL107" s="24"/>
      <c r="TM107" s="24"/>
      <c r="TN107" s="24"/>
      <c r="TO107" s="24"/>
      <c r="TP107" s="24"/>
      <c r="TQ107" s="24"/>
      <c r="TR107" s="24"/>
      <c r="TS107" s="24"/>
      <c r="TT107" s="24"/>
      <c r="TU107" s="24"/>
      <c r="TV107" s="24"/>
      <c r="TW107" s="24"/>
      <c r="TX107" s="24"/>
      <c r="TY107" s="24"/>
      <c r="TZ107" s="24"/>
      <c r="UA107" s="24"/>
      <c r="UB107" s="24"/>
      <c r="UC107" s="24"/>
      <c r="UD107" s="24"/>
      <c r="UE107" s="24"/>
      <c r="UF107" s="24"/>
      <c r="UG107" s="24"/>
      <c r="UH107" s="24"/>
      <c r="UI107" s="24"/>
      <c r="UJ107" s="24"/>
      <c r="UK107" s="24"/>
      <c r="UL107" s="24"/>
      <c r="UM107" s="24"/>
      <c r="UN107" s="24"/>
      <c r="UO107" s="24"/>
      <c r="UP107" s="24"/>
      <c r="UQ107" s="24"/>
      <c r="UR107" s="24"/>
      <c r="US107" s="24"/>
      <c r="UT107" s="24"/>
      <c r="UU107" s="24"/>
      <c r="UV107" s="24"/>
      <c r="UW107" s="24"/>
      <c r="UX107" s="24"/>
      <c r="UY107" s="24"/>
      <c r="UZ107" s="24"/>
      <c r="VA107" s="24"/>
      <c r="VB107" s="24"/>
      <c r="VC107" s="24"/>
      <c r="VD107" s="24"/>
      <c r="VE107" s="24"/>
      <c r="VF107" s="24"/>
      <c r="VG107" s="24"/>
      <c r="VH107" s="24"/>
      <c r="VI107" s="24"/>
      <c r="VJ107" s="24"/>
      <c r="VK107" s="24"/>
      <c r="VL107" s="24"/>
      <c r="VM107" s="24"/>
      <c r="VN107" s="24"/>
      <c r="VO107" s="24"/>
      <c r="VP107" s="24"/>
      <c r="VQ107" s="24"/>
      <c r="VR107" s="24"/>
      <c r="VS107" s="24"/>
      <c r="VT107" s="24"/>
      <c r="VU107" s="24"/>
      <c r="VV107" s="24"/>
      <c r="VW107" s="24"/>
      <c r="VX107" s="24"/>
      <c r="VY107" s="24"/>
      <c r="VZ107" s="24"/>
      <c r="WA107" s="24"/>
      <c r="WB107" s="24"/>
      <c r="WC107" s="24"/>
      <c r="WD107" s="24"/>
      <c r="WE107" s="24"/>
      <c r="WF107" s="24"/>
      <c r="WG107" s="24"/>
      <c r="WH107" s="24"/>
      <c r="WI107" s="24"/>
      <c r="WJ107" s="24"/>
      <c r="WK107" s="24"/>
      <c r="WL107" s="24"/>
      <c r="WM107" s="24"/>
      <c r="WN107" s="24"/>
      <c r="WO107" s="24"/>
      <c r="WP107" s="24"/>
      <c r="WQ107" s="24"/>
      <c r="WR107" s="24"/>
      <c r="WS107" s="24"/>
      <c r="WT107" s="24"/>
      <c r="WU107" s="24"/>
      <c r="WV107" s="24"/>
      <c r="WW107" s="24"/>
      <c r="WX107" s="24"/>
      <c r="WY107" s="24"/>
      <c r="WZ107" s="24"/>
      <c r="XA107" s="24"/>
      <c r="XB107" s="24"/>
      <c r="XC107" s="24"/>
      <c r="XD107" s="24"/>
      <c r="XE107" s="24"/>
      <c r="XF107" s="24"/>
      <c r="XG107" s="24"/>
      <c r="XH107" s="24"/>
      <c r="XI107" s="24"/>
      <c r="XJ107" s="24"/>
      <c r="XK107" s="24"/>
      <c r="XL107" s="24"/>
      <c r="XM107" s="24"/>
      <c r="XN107" s="24"/>
      <c r="XO107" s="24"/>
      <c r="XP107" s="24"/>
      <c r="XQ107" s="24"/>
      <c r="XR107" s="24"/>
      <c r="XS107" s="24"/>
      <c r="XT107" s="24"/>
      <c r="XU107" s="24"/>
      <c r="XV107" s="24"/>
      <c r="XW107" s="24"/>
      <c r="XX107" s="24"/>
      <c r="XY107" s="24"/>
      <c r="XZ107" s="24"/>
      <c r="YA107" s="24"/>
      <c r="YB107" s="24"/>
      <c r="YC107" s="24"/>
      <c r="YD107" s="24"/>
      <c r="YE107" s="24"/>
      <c r="YF107" s="24"/>
      <c r="YG107" s="24"/>
      <c r="YH107" s="24"/>
      <c r="YI107" s="24"/>
      <c r="YJ107" s="24"/>
      <c r="YK107" s="24"/>
      <c r="YL107" s="24"/>
      <c r="YM107" s="24"/>
      <c r="YN107" s="24"/>
      <c r="YO107" s="24"/>
      <c r="YP107" s="24"/>
      <c r="YQ107" s="24"/>
      <c r="YR107" s="24"/>
      <c r="YS107" s="24"/>
      <c r="YT107" s="24"/>
      <c r="YU107" s="24"/>
      <c r="YV107" s="24"/>
      <c r="YW107" s="24"/>
      <c r="YX107" s="24"/>
      <c r="YY107" s="24"/>
      <c r="YZ107" s="24"/>
      <c r="ZA107" s="24"/>
      <c r="ZB107" s="24"/>
      <c r="ZC107" s="24"/>
      <c r="ZD107" s="24"/>
      <c r="ZE107" s="24"/>
      <c r="ZF107" s="24"/>
      <c r="ZG107" s="24"/>
      <c r="ZH107" s="24"/>
      <c r="ZI107" s="24"/>
      <c r="ZJ107" s="24"/>
      <c r="ZK107" s="24"/>
      <c r="ZL107" s="24"/>
      <c r="ZM107" s="24"/>
      <c r="ZN107" s="24"/>
      <c r="ZO107" s="24"/>
      <c r="ZP107" s="24"/>
      <c r="ZQ107" s="24"/>
      <c r="ZR107" s="24"/>
      <c r="ZS107" s="24"/>
      <c r="ZT107" s="24"/>
      <c r="ZU107" s="24"/>
      <c r="ZV107" s="24"/>
      <c r="ZW107" s="24"/>
      <c r="ZX107" s="24"/>
      <c r="ZY107" s="24"/>
      <c r="ZZ107" s="24"/>
      <c r="AAA107" s="24"/>
      <c r="AAB107" s="24"/>
      <c r="AAC107" s="24"/>
      <c r="AAD107" s="24"/>
      <c r="AAE107" s="24"/>
      <c r="AAF107" s="24"/>
      <c r="AAG107" s="24"/>
      <c r="AAH107" s="24"/>
      <c r="AAI107" s="24"/>
      <c r="AAJ107" s="24"/>
      <c r="AAK107" s="24"/>
      <c r="AAL107" s="24"/>
      <c r="AAM107" s="24"/>
      <c r="AAN107" s="24"/>
      <c r="AAO107" s="24"/>
      <c r="AAP107" s="24"/>
      <c r="AAQ107" s="24"/>
      <c r="AAR107" s="24"/>
      <c r="AAS107" s="24"/>
      <c r="AAT107" s="24"/>
      <c r="AAU107" s="24"/>
      <c r="AAV107" s="24"/>
      <c r="AAW107" s="24"/>
      <c r="AAX107" s="24"/>
      <c r="AAY107" s="24"/>
      <c r="AAZ107" s="24"/>
      <c r="ABA107" s="24"/>
      <c r="ABB107" s="24"/>
      <c r="ABC107" s="24"/>
      <c r="ABD107" s="24"/>
      <c r="ABE107" s="24"/>
      <c r="ABF107" s="24"/>
      <c r="ABG107" s="24"/>
      <c r="ABH107" s="24"/>
      <c r="ABI107" s="24"/>
      <c r="ABJ107" s="24"/>
      <c r="ABK107" s="24"/>
      <c r="ABL107" s="24"/>
      <c r="ABM107" s="24"/>
      <c r="ABN107" s="24"/>
      <c r="ABO107" s="24"/>
      <c r="ABP107" s="24"/>
      <c r="ABQ107" s="24"/>
      <c r="ABR107" s="24"/>
      <c r="ABS107" s="24"/>
      <c r="ABT107" s="24"/>
      <c r="ABU107" s="24"/>
      <c r="ABV107" s="24"/>
      <c r="ABW107" s="24"/>
      <c r="ABX107" s="24"/>
      <c r="ABY107" s="24"/>
      <c r="ABZ107" s="24"/>
      <c r="ACA107" s="24"/>
      <c r="ACB107" s="24"/>
      <c r="ACC107" s="24"/>
      <c r="ACD107" s="24"/>
      <c r="ACE107" s="24"/>
      <c r="ACF107" s="24"/>
      <c r="ACG107" s="24"/>
      <c r="ACH107" s="24"/>
      <c r="ACI107" s="24"/>
      <c r="ACJ107" s="24"/>
      <c r="ACK107" s="24"/>
      <c r="ACL107" s="24"/>
      <c r="ACM107" s="24"/>
      <c r="ACN107" s="24"/>
      <c r="ACO107" s="24"/>
      <c r="ACP107" s="24"/>
      <c r="ACQ107" s="24"/>
      <c r="ACR107" s="24"/>
      <c r="ACS107" s="24"/>
      <c r="ACT107" s="24"/>
      <c r="ACU107" s="24"/>
      <c r="ACV107" s="24"/>
      <c r="ACW107" s="24"/>
      <c r="ACX107" s="24"/>
      <c r="ACY107" s="24"/>
      <c r="ACZ107" s="24"/>
      <c r="ADA107" s="24"/>
      <c r="ADB107" s="24"/>
      <c r="ADC107" s="24"/>
      <c r="ADD107" s="24"/>
      <c r="ADE107" s="24"/>
      <c r="ADF107" s="24"/>
      <c r="ADG107" s="24"/>
      <c r="ADH107" s="24"/>
      <c r="ADI107" s="24"/>
      <c r="ADJ107" s="24"/>
      <c r="ADK107" s="24"/>
      <c r="ADL107" s="24"/>
      <c r="ADM107" s="24"/>
      <c r="ADN107" s="24"/>
      <c r="ADO107" s="24"/>
      <c r="ADP107" s="24"/>
      <c r="ADQ107" s="24"/>
      <c r="ADR107" s="24"/>
      <c r="ADS107" s="24"/>
      <c r="ADT107" s="24"/>
      <c r="ADU107" s="24"/>
      <c r="ADV107" s="24"/>
      <c r="ADW107" s="24"/>
      <c r="ADX107" s="24"/>
      <c r="ADY107" s="24"/>
      <c r="ADZ107" s="24"/>
      <c r="AEA107" s="24"/>
      <c r="AEB107" s="24"/>
      <c r="AEC107" s="24"/>
      <c r="AED107" s="24"/>
      <c r="AEE107" s="24"/>
      <c r="AEF107" s="24"/>
      <c r="AEG107" s="24"/>
      <c r="AEH107" s="24"/>
      <c r="AEI107" s="24"/>
      <c r="AEJ107" s="24"/>
      <c r="AEK107" s="24"/>
      <c r="AEL107" s="24"/>
      <c r="AEM107" s="24"/>
      <c r="AEN107" s="24"/>
      <c r="AEO107" s="24"/>
      <c r="AEP107" s="24"/>
      <c r="AEQ107" s="24"/>
      <c r="AER107" s="24"/>
      <c r="AES107" s="24"/>
      <c r="AET107" s="24"/>
      <c r="AEU107" s="24"/>
      <c r="AEV107" s="24"/>
      <c r="AEW107" s="24"/>
      <c r="AEX107" s="24"/>
      <c r="AEY107" s="24"/>
      <c r="AEZ107" s="24"/>
      <c r="AFA107" s="24"/>
      <c r="AFB107" s="24"/>
      <c r="AFC107" s="24"/>
      <c r="AFD107" s="24"/>
      <c r="AFE107" s="24"/>
      <c r="AFF107" s="24"/>
      <c r="AFG107" s="24"/>
      <c r="AFH107" s="24"/>
      <c r="AFI107" s="24"/>
      <c r="AFJ107" s="24"/>
      <c r="AFK107" s="24"/>
      <c r="AFL107" s="24"/>
      <c r="AFM107" s="24"/>
      <c r="AFN107" s="24"/>
      <c r="AFO107" s="24"/>
      <c r="AFP107" s="24"/>
      <c r="AFQ107" s="24"/>
      <c r="AFR107" s="24"/>
      <c r="AFS107" s="24"/>
      <c r="AFT107" s="24"/>
      <c r="AFU107" s="24"/>
      <c r="AFV107" s="24"/>
      <c r="AFW107" s="24"/>
      <c r="AFX107" s="24"/>
      <c r="AFY107" s="24"/>
      <c r="AFZ107" s="24"/>
      <c r="AGA107" s="24"/>
      <c r="AGB107" s="24"/>
      <c r="AGC107" s="24"/>
      <c r="AGD107" s="24"/>
      <c r="AGE107" s="24"/>
      <c r="AGF107" s="24"/>
      <c r="AGG107" s="24"/>
      <c r="AGH107" s="24"/>
      <c r="AGI107" s="24"/>
      <c r="AGJ107" s="24"/>
      <c r="AGK107" s="24"/>
      <c r="AGL107" s="24"/>
      <c r="AGM107" s="24"/>
      <c r="AGN107" s="24"/>
      <c r="AGO107" s="24"/>
      <c r="AGP107" s="24"/>
      <c r="AGQ107" s="24"/>
      <c r="AGR107" s="24"/>
      <c r="AGS107" s="24"/>
      <c r="AGT107" s="24"/>
      <c r="AGU107" s="24"/>
      <c r="AGV107" s="24"/>
      <c r="AGW107" s="24"/>
      <c r="AGX107" s="24"/>
      <c r="AGY107" s="24"/>
      <c r="AGZ107" s="24"/>
      <c r="AHA107" s="24"/>
      <c r="AHB107" s="24"/>
      <c r="AHC107" s="24"/>
      <c r="AHD107" s="24"/>
      <c r="AHE107" s="24"/>
      <c r="AHF107" s="24"/>
      <c r="AHG107" s="24"/>
      <c r="AHH107" s="24"/>
      <c r="AHI107" s="24"/>
      <c r="AHJ107" s="24"/>
      <c r="AHK107" s="24"/>
      <c r="AHL107" s="24"/>
      <c r="AHM107" s="24"/>
      <c r="AHN107" s="24"/>
      <c r="AHO107" s="24"/>
      <c r="AHP107" s="24"/>
      <c r="AHQ107" s="24"/>
      <c r="AHR107" s="24"/>
      <c r="AHS107" s="24"/>
      <c r="AHT107" s="24"/>
      <c r="AHU107" s="24"/>
      <c r="AHV107" s="24"/>
      <c r="AHW107" s="24"/>
      <c r="AHX107" s="24"/>
      <c r="AHY107" s="24"/>
      <c r="AHZ107" s="24"/>
      <c r="AIA107" s="24"/>
      <c r="AIB107" s="24"/>
      <c r="AIC107" s="24"/>
      <c r="AID107" s="24"/>
      <c r="AIE107" s="24"/>
      <c r="AIF107" s="24"/>
      <c r="AIG107" s="24"/>
      <c r="AIH107" s="24"/>
      <c r="AII107" s="24"/>
      <c r="AIJ107" s="24"/>
      <c r="AIK107" s="24"/>
      <c r="AIL107" s="24"/>
      <c r="AIM107" s="24"/>
      <c r="AIN107" s="24"/>
      <c r="AIO107" s="24"/>
      <c r="AIP107" s="24"/>
      <c r="AIQ107" s="24"/>
      <c r="AIR107" s="24"/>
      <c r="AIS107" s="24"/>
      <c r="AIT107" s="24"/>
      <c r="AIU107" s="24"/>
      <c r="AIV107" s="24"/>
      <c r="AIW107" s="24"/>
      <c r="AIX107" s="24"/>
      <c r="AIY107" s="24"/>
      <c r="AIZ107" s="24"/>
      <c r="AJA107" s="24"/>
      <c r="AJB107" s="24"/>
      <c r="AJC107" s="24"/>
      <c r="AJD107" s="24"/>
      <c r="AJE107" s="24"/>
      <c r="AJF107" s="24"/>
      <c r="AJG107" s="24"/>
      <c r="AJH107" s="24"/>
      <c r="AJI107" s="24"/>
      <c r="AJJ107" s="24"/>
      <c r="AJK107" s="24"/>
      <c r="AJL107" s="24"/>
      <c r="AJM107" s="24"/>
      <c r="AJN107" s="24"/>
      <c r="AJO107" s="24"/>
      <c r="AJP107" s="24"/>
      <c r="AJQ107" s="24"/>
      <c r="AJR107" s="24"/>
      <c r="AJS107" s="24"/>
      <c r="AJT107" s="24"/>
      <c r="AJU107" s="24"/>
      <c r="AJV107" s="24"/>
      <c r="AJW107" s="24"/>
      <c r="AJX107" s="24"/>
      <c r="AJY107" s="24"/>
      <c r="AJZ107" s="24"/>
      <c r="AKA107" s="24"/>
      <c r="AKB107" s="24"/>
      <c r="AKC107" s="24"/>
      <c r="AKD107" s="24"/>
      <c r="AKE107" s="24"/>
      <c r="AKF107" s="24"/>
      <c r="AKG107" s="24"/>
      <c r="AKH107" s="24"/>
      <c r="AKI107" s="24"/>
      <c r="AKJ107" s="24"/>
      <c r="AKK107" s="24"/>
      <c r="AKL107" s="24"/>
      <c r="AKM107" s="24"/>
      <c r="AKN107" s="24"/>
      <c r="AKO107" s="24"/>
      <c r="AKP107" s="24"/>
      <c r="AKQ107" s="24"/>
      <c r="AKR107" s="24"/>
      <c r="AKS107" s="24"/>
      <c r="AKT107" s="24"/>
      <c r="AKU107" s="24"/>
      <c r="AKV107" s="24"/>
      <c r="AKW107" s="24"/>
      <c r="AKX107" s="24"/>
      <c r="AKY107" s="24"/>
      <c r="AKZ107" s="24"/>
      <c r="ALA107" s="24"/>
      <c r="ALB107" s="24"/>
      <c r="ALC107" s="24"/>
      <c r="ALD107" s="24"/>
      <c r="ALE107" s="24"/>
      <c r="ALF107" s="24"/>
      <c r="ALG107" s="24"/>
      <c r="ALH107" s="24"/>
      <c r="ALI107" s="24"/>
      <c r="ALJ107" s="24"/>
      <c r="ALK107" s="24"/>
      <c r="ALL107" s="24"/>
      <c r="ALM107" s="24"/>
      <c r="ALN107" s="24"/>
      <c r="ALO107" s="24"/>
      <c r="ALP107" s="24"/>
      <c r="ALQ107" s="24"/>
      <c r="ALR107" s="24"/>
      <c r="ALS107" s="24"/>
      <c r="ALT107" s="24"/>
      <c r="ALU107" s="24"/>
      <c r="ALV107" s="24"/>
      <c r="ALW107" s="24"/>
      <c r="ALX107" s="24"/>
      <c r="ALY107" s="24"/>
      <c r="ALZ107" s="24"/>
      <c r="AMA107" s="24"/>
      <c r="AMB107" s="24"/>
      <c r="AMC107" s="24"/>
      <c r="AMD107" s="24"/>
      <c r="AME107" s="24"/>
      <c r="AMF107" s="24"/>
      <c r="AMG107" s="24"/>
      <c r="AMH107" s="24"/>
      <c r="AMI107" s="24"/>
      <c r="AMJ107" s="24"/>
      <c r="AMK107" s="24"/>
      <c r="AML107" s="24"/>
      <c r="AMM107" s="24"/>
      <c r="AMN107" s="24"/>
      <c r="AMO107" s="24"/>
      <c r="AMP107" s="24"/>
      <c r="AMQ107" s="24"/>
      <c r="AMR107" s="24"/>
      <c r="AMS107" s="24"/>
      <c r="AMT107" s="24"/>
      <c r="AMU107" s="24"/>
      <c r="AMV107" s="24"/>
      <c r="AMW107" s="24"/>
      <c r="AMX107" s="24"/>
      <c r="AMY107" s="24"/>
      <c r="AMZ107" s="24"/>
      <c r="ANA107" s="24"/>
      <c r="ANB107" s="24"/>
      <c r="ANC107" s="24"/>
      <c r="AND107" s="24"/>
      <c r="ANE107" s="24"/>
      <c r="ANF107" s="24"/>
      <c r="ANG107" s="24"/>
      <c r="ANH107" s="24"/>
      <c r="ANI107" s="24"/>
      <c r="ANJ107" s="24"/>
      <c r="ANK107" s="24"/>
      <c r="ANL107" s="24"/>
      <c r="ANM107" s="24"/>
      <c r="ANN107" s="24"/>
      <c r="ANO107" s="24"/>
      <c r="ANP107" s="24"/>
      <c r="ANQ107" s="24"/>
      <c r="ANR107" s="24"/>
      <c r="ANS107" s="24"/>
      <c r="ANT107" s="24"/>
      <c r="ANU107" s="24"/>
      <c r="ANV107" s="24"/>
      <c r="ANW107" s="24"/>
      <c r="ANX107" s="24"/>
      <c r="ANY107" s="24"/>
      <c r="ANZ107" s="24"/>
      <c r="AOA107" s="24"/>
      <c r="AOB107" s="24"/>
      <c r="AOC107" s="24"/>
      <c r="AOD107" s="24"/>
      <c r="AOE107" s="24"/>
      <c r="AOF107" s="24"/>
      <c r="AOG107" s="24"/>
      <c r="AOH107" s="24"/>
      <c r="AOI107" s="24"/>
      <c r="AOJ107" s="24"/>
      <c r="AOK107" s="24"/>
      <c r="AOL107" s="24"/>
      <c r="AOM107" s="24"/>
      <c r="AON107" s="24"/>
      <c r="AOO107" s="24"/>
      <c r="AOP107" s="24"/>
      <c r="AOQ107" s="24"/>
      <c r="AOR107" s="24"/>
      <c r="AOS107" s="24"/>
      <c r="AOT107" s="24"/>
      <c r="AOU107" s="24"/>
      <c r="AOV107" s="24"/>
      <c r="AOW107" s="24"/>
      <c r="AOX107" s="24"/>
      <c r="AOY107" s="24"/>
      <c r="AOZ107" s="24"/>
      <c r="APA107" s="24"/>
      <c r="APB107" s="24"/>
      <c r="APC107" s="24"/>
      <c r="APD107" s="24"/>
      <c r="APE107" s="24"/>
      <c r="APF107" s="24"/>
      <c r="APG107" s="24"/>
      <c r="APH107" s="24"/>
      <c r="API107" s="24"/>
      <c r="APJ107" s="24"/>
      <c r="APK107" s="24"/>
      <c r="APL107" s="24"/>
      <c r="APM107" s="24"/>
      <c r="APN107" s="24"/>
      <c r="APO107" s="24"/>
      <c r="APP107" s="24"/>
      <c r="APQ107" s="24"/>
      <c r="APR107" s="24"/>
      <c r="APS107" s="24"/>
      <c r="APT107" s="24"/>
      <c r="APU107" s="24"/>
      <c r="APV107" s="24"/>
      <c r="APW107" s="24"/>
      <c r="APX107" s="24"/>
      <c r="APY107" s="24"/>
      <c r="APZ107" s="24"/>
      <c r="AQA107" s="24"/>
      <c r="AQB107" s="24"/>
      <c r="AQC107" s="24"/>
      <c r="AQD107" s="24"/>
      <c r="AQE107" s="24"/>
      <c r="AQF107" s="24"/>
      <c r="AQG107" s="24"/>
      <c r="AQH107" s="24"/>
      <c r="AQI107" s="24"/>
      <c r="AQJ107" s="24"/>
      <c r="AQK107" s="24"/>
      <c r="AQL107" s="24"/>
      <c r="AQM107" s="24"/>
      <c r="AQN107" s="24"/>
      <c r="AQO107" s="24"/>
      <c r="AQP107" s="24"/>
      <c r="AQQ107" s="24"/>
      <c r="AQR107" s="24"/>
      <c r="AQS107" s="24"/>
      <c r="AQT107" s="24"/>
      <c r="AQU107" s="24"/>
      <c r="AQV107" s="24"/>
      <c r="AQW107" s="24"/>
      <c r="AQX107" s="24"/>
      <c r="AQY107" s="24"/>
      <c r="AQZ107" s="24"/>
      <c r="ARA107" s="24"/>
      <c r="ARB107" s="24"/>
      <c r="ARC107" s="24"/>
      <c r="ARD107" s="24"/>
      <c r="ARE107" s="24"/>
      <c r="ARF107" s="24"/>
      <c r="ARG107" s="24"/>
      <c r="ARH107" s="24"/>
      <c r="ARI107" s="24"/>
      <c r="ARJ107" s="24"/>
      <c r="ARK107" s="24"/>
      <c r="ARL107" s="24"/>
      <c r="ARM107" s="24"/>
      <c r="ARN107" s="24"/>
      <c r="ARO107" s="24"/>
      <c r="ARP107" s="24"/>
      <c r="ARQ107" s="24"/>
      <c r="ARR107" s="24"/>
      <c r="ARS107" s="24"/>
      <c r="ART107" s="24"/>
      <c r="ARU107" s="24"/>
      <c r="ARV107" s="24"/>
      <c r="ARW107" s="24"/>
      <c r="ARX107" s="24"/>
      <c r="ARY107" s="24"/>
      <c r="ARZ107" s="24"/>
      <c r="ASA107" s="24"/>
      <c r="ASB107" s="24"/>
      <c r="ASC107" s="24"/>
      <c r="ASD107" s="24"/>
      <c r="ASE107" s="24"/>
      <c r="ASF107" s="24"/>
      <c r="ASG107" s="24"/>
      <c r="ASH107" s="24"/>
      <c r="ASI107" s="24"/>
      <c r="ASJ107" s="24"/>
      <c r="ASK107" s="24"/>
      <c r="ASL107" s="24"/>
      <c r="ASM107" s="24"/>
      <c r="ASN107" s="24"/>
      <c r="ASO107" s="24"/>
      <c r="ASP107" s="24"/>
      <c r="ASQ107" s="24"/>
      <c r="ASR107" s="24"/>
      <c r="ASS107" s="24"/>
      <c r="AST107" s="24"/>
      <c r="ASU107" s="24"/>
      <c r="ASV107" s="24"/>
      <c r="ASW107" s="24"/>
      <c r="ASX107" s="24"/>
      <c r="ASY107" s="24"/>
      <c r="ASZ107" s="24"/>
      <c r="ATA107" s="24"/>
      <c r="ATB107" s="24"/>
      <c r="ATC107" s="24"/>
      <c r="ATD107" s="24"/>
      <c r="ATE107" s="24"/>
      <c r="ATF107" s="24"/>
      <c r="ATG107" s="24"/>
      <c r="ATH107" s="24"/>
      <c r="ATI107" s="24"/>
      <c r="ATJ107" s="24"/>
      <c r="ATK107" s="24"/>
      <c r="ATL107" s="24"/>
      <c r="ATM107" s="24"/>
      <c r="ATN107" s="24"/>
      <c r="ATO107" s="24"/>
      <c r="ATP107" s="24"/>
      <c r="ATQ107" s="24"/>
      <c r="ATR107" s="24"/>
      <c r="ATS107" s="24"/>
      <c r="ATT107" s="24"/>
      <c r="ATU107" s="24"/>
      <c r="ATV107" s="24"/>
      <c r="ATW107" s="24"/>
      <c r="ATX107" s="24"/>
      <c r="ATY107" s="24"/>
      <c r="ATZ107" s="24"/>
      <c r="AUA107" s="24"/>
      <c r="AUB107" s="24"/>
      <c r="AUC107" s="24"/>
      <c r="AUD107" s="24"/>
      <c r="AUE107" s="24"/>
      <c r="AUF107" s="24"/>
      <c r="AUG107" s="24"/>
      <c r="AUH107" s="24"/>
      <c r="AUI107" s="24"/>
      <c r="AUJ107" s="24"/>
      <c r="AUK107" s="24"/>
      <c r="AUL107" s="24"/>
      <c r="AUM107" s="24"/>
      <c r="AUN107" s="24"/>
      <c r="AUO107" s="24"/>
      <c r="AUP107" s="24"/>
      <c r="AUQ107" s="24"/>
      <c r="AUR107" s="24"/>
      <c r="AUS107" s="24"/>
      <c r="AUT107" s="24"/>
      <c r="AUU107" s="24"/>
      <c r="AUV107" s="24"/>
      <c r="AUW107" s="24"/>
      <c r="AUX107" s="24"/>
      <c r="AUY107" s="24"/>
      <c r="AUZ107" s="24"/>
      <c r="AVA107" s="24"/>
      <c r="AVB107" s="24"/>
      <c r="AVC107" s="24"/>
      <c r="AVD107" s="24"/>
      <c r="AVE107" s="24"/>
      <c r="AVF107" s="24"/>
      <c r="AVG107" s="24"/>
      <c r="AVH107" s="24"/>
      <c r="AVI107" s="24"/>
      <c r="AVJ107" s="24"/>
      <c r="AVK107" s="24"/>
      <c r="AVL107" s="24"/>
      <c r="AVM107" s="24"/>
      <c r="AVN107" s="24"/>
      <c r="AVO107" s="24"/>
      <c r="AVP107" s="24"/>
      <c r="AVQ107" s="24"/>
      <c r="AVR107" s="24"/>
      <c r="AVS107" s="24"/>
      <c r="AVT107" s="24"/>
      <c r="AVU107" s="24"/>
      <c r="AVV107" s="24"/>
      <c r="AVW107" s="24"/>
      <c r="AVX107" s="24"/>
      <c r="AVY107" s="24"/>
      <c r="AVZ107" s="24"/>
      <c r="AWA107" s="24"/>
      <c r="AWB107" s="24"/>
      <c r="AWC107" s="24"/>
      <c r="AWD107" s="24"/>
      <c r="AWE107" s="24"/>
      <c r="AWF107" s="24"/>
      <c r="AWG107" s="24"/>
      <c r="AWH107" s="24"/>
      <c r="AWI107" s="24"/>
      <c r="AWJ107" s="24"/>
      <c r="AWK107" s="24"/>
      <c r="AWL107" s="24"/>
      <c r="AWM107" s="24"/>
      <c r="AWN107" s="24"/>
      <c r="AWO107" s="24"/>
      <c r="AWP107" s="24"/>
      <c r="AWQ107" s="24"/>
      <c r="AWR107" s="24"/>
      <c r="AWS107" s="24"/>
      <c r="AWT107" s="24"/>
      <c r="AWU107" s="24"/>
      <c r="AWV107" s="24"/>
      <c r="AWW107" s="24"/>
      <c r="AWX107" s="24"/>
      <c r="AWY107" s="24"/>
      <c r="AWZ107" s="24"/>
      <c r="AXA107" s="24"/>
      <c r="AXB107" s="24"/>
      <c r="AXC107" s="24"/>
      <c r="AXD107" s="24"/>
      <c r="AXE107" s="24"/>
      <c r="AXF107" s="24"/>
      <c r="AXG107" s="24"/>
      <c r="AXH107" s="24"/>
      <c r="AXI107" s="24"/>
      <c r="AXJ107" s="24"/>
      <c r="AXK107" s="24"/>
      <c r="AXL107" s="24"/>
      <c r="AXM107" s="24"/>
      <c r="AXN107" s="24"/>
      <c r="AXO107" s="24"/>
      <c r="AXP107" s="24"/>
      <c r="AXQ107" s="24"/>
      <c r="AXR107" s="24"/>
      <c r="AXS107" s="24"/>
      <c r="AXT107" s="24"/>
      <c r="AXU107" s="24"/>
      <c r="AXV107" s="24"/>
      <c r="AXW107" s="24"/>
      <c r="AXX107" s="24"/>
      <c r="AXY107" s="24"/>
      <c r="AXZ107" s="24"/>
      <c r="AYA107" s="24"/>
      <c r="AYB107" s="24"/>
      <c r="AYC107" s="24"/>
      <c r="AYD107" s="24"/>
      <c r="AYE107" s="24"/>
      <c r="AYF107" s="24"/>
      <c r="AYG107" s="24"/>
      <c r="AYH107" s="24"/>
      <c r="AYI107" s="24"/>
      <c r="AYJ107" s="24"/>
      <c r="AYK107" s="24"/>
      <c r="AYL107" s="24"/>
      <c r="AYM107" s="24"/>
      <c r="AYN107" s="24"/>
      <c r="AYO107" s="24"/>
      <c r="AYP107" s="24"/>
      <c r="AYQ107" s="24"/>
      <c r="AYR107" s="24"/>
      <c r="AYS107" s="24"/>
      <c r="AYT107" s="24"/>
      <c r="AYU107" s="24"/>
      <c r="AYV107" s="24"/>
      <c r="AYW107" s="24"/>
      <c r="AYX107" s="24"/>
      <c r="AYY107" s="24"/>
      <c r="AYZ107" s="24"/>
      <c r="AZA107" s="24"/>
      <c r="AZB107" s="24"/>
      <c r="AZC107" s="24"/>
      <c r="AZD107" s="24"/>
      <c r="AZE107" s="24"/>
      <c r="AZF107" s="24"/>
      <c r="AZG107" s="24"/>
      <c r="AZH107" s="24"/>
      <c r="AZI107" s="24"/>
      <c r="AZJ107" s="24"/>
      <c r="AZK107" s="24"/>
      <c r="AZL107" s="24"/>
      <c r="AZM107" s="24"/>
      <c r="AZN107" s="24"/>
      <c r="AZO107" s="24"/>
      <c r="AZP107" s="24"/>
      <c r="AZQ107" s="24"/>
      <c r="AZR107" s="24"/>
      <c r="AZS107" s="24"/>
      <c r="AZT107" s="24"/>
      <c r="AZU107" s="24"/>
      <c r="AZV107" s="24"/>
      <c r="AZW107" s="24"/>
      <c r="AZX107" s="24"/>
      <c r="AZY107" s="24"/>
      <c r="AZZ107" s="24"/>
      <c r="BAA107" s="24"/>
      <c r="BAB107" s="24"/>
      <c r="BAC107" s="24"/>
      <c r="BAD107" s="24"/>
      <c r="BAE107" s="24"/>
      <c r="BAF107" s="24"/>
      <c r="BAG107" s="24"/>
      <c r="BAH107" s="24"/>
      <c r="BAI107" s="24"/>
      <c r="BAJ107" s="24"/>
      <c r="BAK107" s="24"/>
      <c r="BAL107" s="24"/>
      <c r="BAM107" s="24"/>
      <c r="BAN107" s="24"/>
      <c r="BAO107" s="24"/>
      <c r="BAP107" s="24"/>
      <c r="BAQ107" s="24"/>
      <c r="BAR107" s="24"/>
      <c r="BAS107" s="24"/>
      <c r="BAT107" s="24"/>
      <c r="BAU107" s="24"/>
      <c r="BAV107" s="24"/>
      <c r="BAW107" s="24"/>
      <c r="BAX107" s="24"/>
      <c r="BAY107" s="24"/>
      <c r="BAZ107" s="24"/>
      <c r="BBA107" s="24"/>
      <c r="BBB107" s="24"/>
      <c r="BBC107" s="24"/>
      <c r="BBD107" s="24"/>
      <c r="BBE107" s="24"/>
      <c r="BBF107" s="24"/>
      <c r="BBG107" s="24"/>
      <c r="BBH107" s="24"/>
      <c r="BBI107" s="24"/>
      <c r="BBJ107" s="24"/>
      <c r="BBK107" s="24"/>
      <c r="BBL107" s="24"/>
      <c r="BBM107" s="24"/>
      <c r="BBN107" s="24"/>
      <c r="BBO107" s="24"/>
      <c r="BBP107" s="24"/>
      <c r="BBQ107" s="24"/>
      <c r="BBR107" s="24"/>
      <c r="BBS107" s="24"/>
      <c r="BBT107" s="24"/>
      <c r="BBU107" s="24"/>
      <c r="BBV107" s="24"/>
      <c r="BBW107" s="24"/>
      <c r="BBX107" s="24"/>
      <c r="BBY107" s="24"/>
      <c r="BBZ107" s="24"/>
      <c r="BCA107" s="24"/>
      <c r="BCB107" s="24"/>
      <c r="BCC107" s="24"/>
      <c r="BCD107" s="24"/>
      <c r="BCE107" s="24"/>
      <c r="BCF107" s="24"/>
      <c r="BCG107" s="24"/>
      <c r="BCH107" s="24"/>
      <c r="BCI107" s="24"/>
      <c r="BCJ107" s="24"/>
      <c r="BCK107" s="24"/>
      <c r="BCL107" s="24"/>
      <c r="BCM107" s="24"/>
      <c r="BCN107" s="24"/>
      <c r="BCO107" s="24"/>
      <c r="BCP107" s="24"/>
      <c r="BCQ107" s="24"/>
      <c r="BCR107" s="24"/>
      <c r="BCS107" s="24"/>
      <c r="BCT107" s="24"/>
      <c r="BCU107" s="24"/>
      <c r="BCV107" s="24"/>
      <c r="BCW107" s="24"/>
      <c r="BCX107" s="24"/>
      <c r="BCY107" s="24"/>
      <c r="BCZ107" s="24"/>
      <c r="BDA107" s="24"/>
      <c r="BDB107" s="24"/>
      <c r="BDC107" s="24"/>
      <c r="BDD107" s="24"/>
      <c r="BDE107" s="24"/>
      <c r="BDF107" s="24"/>
      <c r="BDG107" s="24"/>
      <c r="BDH107" s="24"/>
      <c r="BDI107" s="24"/>
      <c r="BDJ107" s="24"/>
      <c r="BDK107" s="24"/>
      <c r="BDL107" s="24"/>
      <c r="BDM107" s="24"/>
      <c r="BDN107" s="24"/>
      <c r="BDO107" s="24"/>
      <c r="BDP107" s="24"/>
      <c r="BDQ107" s="24"/>
      <c r="BDR107" s="24"/>
      <c r="BDS107" s="24"/>
      <c r="BDT107" s="24"/>
      <c r="BDU107" s="24"/>
      <c r="BDV107" s="24"/>
      <c r="BDW107" s="24"/>
      <c r="BDX107" s="24"/>
      <c r="BDY107" s="24"/>
      <c r="BDZ107" s="24"/>
      <c r="BEA107" s="24"/>
      <c r="BEB107" s="24"/>
      <c r="BEC107" s="24"/>
      <c r="BED107" s="24"/>
      <c r="BEE107" s="24"/>
      <c r="BEF107" s="24"/>
      <c r="BEG107" s="24"/>
      <c r="BEH107" s="24"/>
      <c r="BEI107" s="24"/>
      <c r="BEJ107" s="24"/>
      <c r="BEK107" s="24"/>
      <c r="BEL107" s="24"/>
      <c r="BEM107" s="24"/>
      <c r="BEN107" s="24"/>
      <c r="BEO107" s="24"/>
      <c r="BEP107" s="24"/>
      <c r="BEQ107" s="24"/>
      <c r="BER107" s="24"/>
      <c r="BES107" s="24"/>
      <c r="BET107" s="24"/>
      <c r="BEU107" s="24"/>
      <c r="BEV107" s="24"/>
      <c r="BEW107" s="24"/>
      <c r="BEX107" s="24"/>
      <c r="BEY107" s="24"/>
      <c r="BEZ107" s="24"/>
      <c r="BFA107" s="24"/>
      <c r="BFB107" s="24"/>
      <c r="BFC107" s="24"/>
      <c r="BFD107" s="24"/>
      <c r="BFE107" s="24"/>
      <c r="BFF107" s="24"/>
      <c r="BFG107" s="24"/>
      <c r="BFH107" s="24"/>
      <c r="BFI107" s="24"/>
      <c r="BFJ107" s="24"/>
      <c r="BFK107" s="24"/>
      <c r="BFL107" s="24"/>
      <c r="BFM107" s="24"/>
      <c r="BFN107" s="24"/>
      <c r="BFO107" s="24"/>
      <c r="BFP107" s="24"/>
      <c r="BFQ107" s="24"/>
      <c r="BFR107" s="24"/>
      <c r="BFS107" s="24"/>
      <c r="BFT107" s="24"/>
      <c r="BFU107" s="24"/>
      <c r="BFV107" s="24"/>
      <c r="BFW107" s="24"/>
      <c r="BFX107" s="24"/>
      <c r="BFY107" s="24"/>
      <c r="BFZ107" s="24"/>
      <c r="BGA107" s="24"/>
      <c r="BGB107" s="24"/>
      <c r="BGC107" s="24"/>
      <c r="BGD107" s="24"/>
      <c r="BGE107" s="24"/>
      <c r="BGF107" s="24"/>
      <c r="BGG107" s="24"/>
      <c r="BGH107" s="24"/>
      <c r="BGI107" s="24"/>
      <c r="BGJ107" s="24"/>
      <c r="BGK107" s="24"/>
      <c r="BGL107" s="24"/>
      <c r="BGM107" s="24"/>
      <c r="BGN107" s="24"/>
      <c r="BGO107" s="24"/>
      <c r="BGP107" s="24"/>
      <c r="BGQ107" s="24"/>
      <c r="BGR107" s="24"/>
      <c r="BGS107" s="24"/>
      <c r="BGT107" s="24"/>
      <c r="BGU107" s="24"/>
      <c r="BGV107" s="24"/>
      <c r="BGW107" s="24"/>
      <c r="BGX107" s="24"/>
      <c r="BGY107" s="24"/>
      <c r="BGZ107" s="24"/>
      <c r="BHA107" s="24"/>
      <c r="BHB107" s="24"/>
      <c r="BHC107" s="24"/>
      <c r="BHD107" s="24"/>
      <c r="BHE107" s="24"/>
      <c r="BHF107" s="24"/>
      <c r="BHG107" s="24"/>
      <c r="BHH107" s="24"/>
      <c r="BHI107" s="24"/>
      <c r="BHJ107" s="24"/>
      <c r="BHK107" s="24"/>
      <c r="BHL107" s="24"/>
      <c r="BHM107" s="24"/>
      <c r="BHN107" s="24"/>
      <c r="BHO107" s="24"/>
      <c r="BHP107" s="24"/>
      <c r="BHQ107" s="24"/>
      <c r="BHR107" s="24"/>
      <c r="BHS107" s="24"/>
      <c r="BHT107" s="24"/>
      <c r="BHU107" s="24"/>
      <c r="BHV107" s="24"/>
      <c r="BHW107" s="24"/>
      <c r="BHX107" s="24"/>
      <c r="BHY107" s="24"/>
      <c r="BHZ107" s="24"/>
      <c r="BIA107" s="24"/>
      <c r="BIB107" s="24"/>
      <c r="BIC107" s="24"/>
      <c r="BID107" s="24"/>
      <c r="BIE107" s="24"/>
      <c r="BIF107" s="24"/>
      <c r="BIG107" s="24"/>
      <c r="BIH107" s="24"/>
      <c r="BII107" s="24"/>
      <c r="BIJ107" s="24"/>
      <c r="BIK107" s="24"/>
      <c r="BIL107" s="24"/>
      <c r="BIM107" s="24"/>
      <c r="BIN107" s="24"/>
      <c r="BIO107" s="24"/>
      <c r="BIP107" s="24"/>
      <c r="BIQ107" s="24"/>
      <c r="BIR107" s="24"/>
      <c r="BIS107" s="24"/>
      <c r="BIT107" s="24"/>
      <c r="BIU107" s="24"/>
      <c r="BIV107" s="24"/>
      <c r="BIW107" s="24"/>
      <c r="BIX107" s="24"/>
      <c r="BIY107" s="24"/>
      <c r="BIZ107" s="24"/>
      <c r="BJA107" s="24"/>
      <c r="BJB107" s="24"/>
      <c r="BJC107" s="24"/>
      <c r="BJD107" s="24"/>
      <c r="BJE107" s="24"/>
      <c r="BJF107" s="24"/>
      <c r="BJG107" s="24"/>
      <c r="BJH107" s="24"/>
      <c r="BJI107" s="24"/>
      <c r="BJJ107" s="24"/>
      <c r="BJK107" s="24"/>
      <c r="BJL107" s="24"/>
      <c r="BJM107" s="24"/>
      <c r="BJN107" s="24"/>
      <c r="BJO107" s="24"/>
      <c r="BJP107" s="24"/>
      <c r="BJQ107" s="24"/>
      <c r="BJR107" s="24"/>
      <c r="BJS107" s="24"/>
      <c r="BJT107" s="24"/>
      <c r="BJU107" s="24"/>
      <c r="BJV107" s="24"/>
      <c r="BJW107" s="24"/>
      <c r="BJX107" s="24"/>
      <c r="BJY107" s="24"/>
      <c r="BJZ107" s="24"/>
      <c r="BKA107" s="24"/>
      <c r="BKB107" s="24"/>
      <c r="BKC107" s="24"/>
      <c r="BKD107" s="24"/>
      <c r="BKE107" s="24"/>
      <c r="BKF107" s="24"/>
      <c r="BKG107" s="24"/>
      <c r="BKH107" s="24"/>
      <c r="BKI107" s="24"/>
      <c r="BKJ107" s="24"/>
      <c r="BKK107" s="24"/>
      <c r="BKL107" s="24"/>
      <c r="BKM107" s="24"/>
      <c r="BKN107" s="24"/>
      <c r="BKO107" s="24"/>
      <c r="BKP107" s="24"/>
      <c r="BKQ107" s="24"/>
      <c r="BKR107" s="24"/>
      <c r="BKS107" s="24"/>
      <c r="BKT107" s="24"/>
      <c r="BKU107" s="24"/>
      <c r="BKV107" s="24"/>
      <c r="BKW107" s="24"/>
      <c r="BKX107" s="24"/>
      <c r="BKY107" s="24"/>
      <c r="BKZ107" s="24"/>
      <c r="BLA107" s="24"/>
      <c r="BLB107" s="24"/>
      <c r="BLC107" s="24"/>
      <c r="BLD107" s="24"/>
      <c r="BLE107" s="24"/>
      <c r="BLF107" s="24"/>
      <c r="BLG107" s="24"/>
      <c r="BLH107" s="24"/>
      <c r="BLI107" s="24"/>
      <c r="BLJ107" s="24"/>
      <c r="BLK107" s="24"/>
      <c r="BLL107" s="24"/>
      <c r="BLM107" s="24"/>
      <c r="BLN107" s="24"/>
      <c r="BLO107" s="24"/>
      <c r="BLP107" s="24"/>
      <c r="BLQ107" s="24"/>
      <c r="BLR107" s="24"/>
      <c r="BLS107" s="24"/>
      <c r="BLT107" s="24"/>
      <c r="BLU107" s="24"/>
      <c r="BLV107" s="24"/>
      <c r="BLW107" s="24"/>
      <c r="BLX107" s="24"/>
      <c r="BLY107" s="24"/>
      <c r="BLZ107" s="24"/>
      <c r="BMA107" s="24"/>
      <c r="BMB107" s="24"/>
      <c r="BMC107" s="24"/>
      <c r="BMD107" s="24"/>
      <c r="BME107" s="24"/>
      <c r="BMF107" s="24"/>
      <c r="BMG107" s="24"/>
      <c r="BMH107" s="24"/>
      <c r="BMI107" s="24"/>
      <c r="BMJ107" s="24"/>
      <c r="BMK107" s="24"/>
      <c r="BML107" s="24"/>
      <c r="BMM107" s="24"/>
      <c r="BMN107" s="24"/>
      <c r="BMO107" s="24"/>
      <c r="BMP107" s="24"/>
      <c r="BMQ107" s="24"/>
      <c r="BMR107" s="24"/>
      <c r="BMS107" s="24"/>
      <c r="BMT107" s="24"/>
      <c r="BMU107" s="24"/>
      <c r="BMV107" s="24"/>
      <c r="BMW107" s="24"/>
      <c r="BMX107" s="24"/>
      <c r="BMY107" s="24"/>
      <c r="BMZ107" s="24"/>
      <c r="BNA107" s="24"/>
      <c r="BNB107" s="24"/>
      <c r="BNC107" s="24"/>
      <c r="BND107" s="24"/>
      <c r="BNE107" s="24"/>
      <c r="BNF107" s="24"/>
      <c r="BNG107" s="24"/>
      <c r="BNH107" s="24"/>
      <c r="BNI107" s="24"/>
      <c r="BNJ107" s="24"/>
      <c r="BNK107" s="24"/>
      <c r="BNL107" s="24"/>
      <c r="BNM107" s="24"/>
      <c r="BNN107" s="24"/>
      <c r="BNO107" s="24"/>
      <c r="BNP107" s="24"/>
      <c r="BNQ107" s="24"/>
      <c r="BNR107" s="24"/>
      <c r="BNS107" s="24"/>
      <c r="BNT107" s="24"/>
      <c r="BNU107" s="24"/>
      <c r="BNV107" s="24"/>
      <c r="BNW107" s="24"/>
      <c r="BNX107" s="24"/>
      <c r="BNY107" s="24"/>
      <c r="BNZ107" s="24"/>
      <c r="BOA107" s="24"/>
      <c r="BOB107" s="24"/>
      <c r="BOC107" s="24"/>
      <c r="BOD107" s="24"/>
      <c r="BOE107" s="24"/>
      <c r="BOF107" s="24"/>
      <c r="BOG107" s="24"/>
      <c r="BOH107" s="24"/>
      <c r="BOI107" s="24"/>
      <c r="BOJ107" s="24"/>
      <c r="BOK107" s="24"/>
      <c r="BOL107" s="24"/>
      <c r="BOM107" s="24"/>
      <c r="BON107" s="24"/>
      <c r="BOO107" s="24"/>
      <c r="BOP107" s="24"/>
      <c r="BOQ107" s="24"/>
      <c r="BOR107" s="24"/>
      <c r="BOS107" s="24"/>
      <c r="BOT107" s="24"/>
      <c r="BOU107" s="24"/>
      <c r="BOV107" s="24"/>
      <c r="BOW107" s="24"/>
      <c r="BOX107" s="24"/>
      <c r="BOY107" s="24"/>
      <c r="BOZ107" s="24"/>
      <c r="BPA107" s="24"/>
      <c r="BPB107" s="24"/>
      <c r="BPC107" s="24"/>
      <c r="BPD107" s="24"/>
      <c r="BPE107" s="24"/>
      <c r="BPF107" s="24"/>
      <c r="BPG107" s="24"/>
      <c r="BPH107" s="24"/>
      <c r="BPI107" s="24"/>
      <c r="BPJ107" s="24"/>
      <c r="BPK107" s="24"/>
    </row>
    <row r="108" spans="1:1779" s="7" customFormat="1" ht="24" customHeight="1" x14ac:dyDescent="0.25">
      <c r="A108" s="191"/>
      <c r="B108" s="294"/>
      <c r="C108" s="196"/>
      <c r="D108" s="196"/>
      <c r="E108" s="156">
        <v>1</v>
      </c>
      <c r="F108" s="157">
        <v>1</v>
      </c>
      <c r="G108" s="66">
        <v>0</v>
      </c>
      <c r="H108" s="66">
        <v>0</v>
      </c>
      <c r="I108" s="66">
        <v>0</v>
      </c>
      <c r="J108" s="66"/>
      <c r="K108" s="66">
        <v>1</v>
      </c>
      <c r="L108" s="156">
        <v>0</v>
      </c>
      <c r="M108" s="158">
        <v>0</v>
      </c>
      <c r="N108" s="156">
        <v>0</v>
      </c>
      <c r="O108" s="156">
        <v>0</v>
      </c>
      <c r="P108" s="275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  <c r="BM108" s="24"/>
      <c r="BN108" s="24"/>
      <c r="BO108" s="24"/>
      <c r="BP108" s="24"/>
      <c r="BQ108" s="24"/>
      <c r="BR108" s="24"/>
      <c r="BS108" s="24"/>
      <c r="BT108" s="24"/>
      <c r="BU108" s="24"/>
      <c r="BV108" s="24"/>
      <c r="BW108" s="24"/>
      <c r="BX108" s="24"/>
      <c r="BY108" s="24"/>
      <c r="BZ108" s="24"/>
      <c r="CA108" s="24"/>
      <c r="CB108" s="24"/>
      <c r="CC108" s="24"/>
      <c r="CD108" s="24"/>
      <c r="CE108" s="24"/>
      <c r="CF108" s="24"/>
      <c r="CG108" s="24"/>
      <c r="CH108" s="24"/>
      <c r="CI108" s="24"/>
      <c r="CJ108" s="24"/>
      <c r="CK108" s="24"/>
      <c r="CL108" s="24"/>
      <c r="CM108" s="24"/>
      <c r="CN108" s="24"/>
      <c r="CO108" s="24"/>
      <c r="CP108" s="24"/>
      <c r="CQ108" s="24"/>
      <c r="CR108" s="24"/>
      <c r="CS108" s="24"/>
      <c r="CT108" s="24"/>
      <c r="CU108" s="24"/>
      <c r="CV108" s="24"/>
      <c r="CW108" s="24"/>
      <c r="CX108" s="24"/>
      <c r="CY108" s="24"/>
      <c r="CZ108" s="24"/>
      <c r="DA108" s="24"/>
      <c r="DB108" s="24"/>
      <c r="DC108" s="24"/>
      <c r="DD108" s="24"/>
      <c r="DE108" s="24"/>
      <c r="DF108" s="24"/>
      <c r="DG108" s="24"/>
      <c r="DH108" s="24"/>
      <c r="DI108" s="24"/>
      <c r="DJ108" s="24"/>
      <c r="DK108" s="24"/>
      <c r="DL108" s="24"/>
      <c r="DM108" s="24"/>
      <c r="DN108" s="24"/>
      <c r="DO108" s="24"/>
      <c r="DP108" s="24"/>
      <c r="DQ108" s="24"/>
      <c r="DR108" s="24"/>
      <c r="DS108" s="24"/>
      <c r="DT108" s="24"/>
      <c r="DU108" s="24"/>
      <c r="DV108" s="24"/>
      <c r="DW108" s="24"/>
      <c r="DX108" s="24"/>
      <c r="DY108" s="24"/>
      <c r="DZ108" s="24"/>
      <c r="EA108" s="24"/>
      <c r="EB108" s="24"/>
      <c r="EC108" s="24"/>
      <c r="ED108" s="24"/>
      <c r="EE108" s="24"/>
      <c r="EF108" s="24"/>
      <c r="EG108" s="24"/>
      <c r="EH108" s="24"/>
      <c r="EI108" s="24"/>
      <c r="EJ108" s="24"/>
      <c r="EK108" s="24"/>
      <c r="EL108" s="24"/>
      <c r="EM108" s="24"/>
      <c r="EN108" s="24"/>
      <c r="EO108" s="24"/>
      <c r="EP108" s="24"/>
      <c r="EQ108" s="24"/>
      <c r="ER108" s="24"/>
      <c r="ES108" s="24"/>
      <c r="ET108" s="24"/>
      <c r="EU108" s="24"/>
      <c r="EV108" s="24"/>
      <c r="EW108" s="24"/>
      <c r="EX108" s="24"/>
      <c r="EY108" s="24"/>
      <c r="EZ108" s="24"/>
      <c r="FA108" s="24"/>
      <c r="FB108" s="24"/>
      <c r="FC108" s="24"/>
      <c r="FD108" s="24"/>
      <c r="FE108" s="24"/>
      <c r="FF108" s="24"/>
      <c r="FG108" s="24"/>
      <c r="FH108" s="24"/>
      <c r="FI108" s="24"/>
      <c r="FJ108" s="24"/>
      <c r="FK108" s="24"/>
      <c r="FL108" s="24"/>
      <c r="FM108" s="24"/>
      <c r="FN108" s="24"/>
      <c r="FO108" s="24"/>
      <c r="FP108" s="24"/>
      <c r="FQ108" s="24"/>
      <c r="FR108" s="24"/>
      <c r="FS108" s="24"/>
      <c r="FT108" s="24"/>
      <c r="FU108" s="24"/>
      <c r="FV108" s="24"/>
      <c r="FW108" s="24"/>
      <c r="FX108" s="24"/>
      <c r="FY108" s="24"/>
      <c r="FZ108" s="24"/>
      <c r="GA108" s="24"/>
      <c r="GB108" s="24"/>
      <c r="GC108" s="24"/>
      <c r="GD108" s="24"/>
      <c r="GE108" s="24"/>
      <c r="GF108" s="24"/>
      <c r="GG108" s="24"/>
      <c r="GH108" s="24"/>
      <c r="GI108" s="24"/>
      <c r="GJ108" s="24"/>
      <c r="GK108" s="24"/>
      <c r="GL108" s="24"/>
      <c r="GM108" s="24"/>
      <c r="GN108" s="24"/>
      <c r="GO108" s="24"/>
      <c r="GP108" s="24"/>
      <c r="GQ108" s="24"/>
      <c r="GR108" s="24"/>
      <c r="GS108" s="24"/>
      <c r="GT108" s="24"/>
      <c r="GU108" s="24"/>
      <c r="GV108" s="24"/>
      <c r="GW108" s="24"/>
      <c r="GX108" s="24"/>
      <c r="GY108" s="24"/>
      <c r="GZ108" s="24"/>
      <c r="HA108" s="24"/>
      <c r="HB108" s="24"/>
      <c r="HC108" s="24"/>
      <c r="HD108" s="24"/>
      <c r="HE108" s="24"/>
      <c r="HF108" s="24"/>
      <c r="HG108" s="24"/>
      <c r="HH108" s="24"/>
      <c r="HI108" s="24"/>
      <c r="HJ108" s="24"/>
      <c r="HK108" s="24"/>
      <c r="HL108" s="24"/>
      <c r="HM108" s="24"/>
      <c r="HN108" s="24"/>
      <c r="HO108" s="24"/>
      <c r="HP108" s="24"/>
      <c r="HQ108" s="24"/>
      <c r="HR108" s="24"/>
      <c r="HS108" s="24"/>
      <c r="HT108" s="24"/>
      <c r="HU108" s="24"/>
      <c r="HV108" s="24"/>
      <c r="HW108" s="24"/>
      <c r="HX108" s="24"/>
      <c r="HY108" s="24"/>
      <c r="HZ108" s="24"/>
      <c r="IA108" s="24"/>
      <c r="IB108" s="24"/>
      <c r="IC108" s="24"/>
      <c r="ID108" s="24"/>
      <c r="IE108" s="24"/>
      <c r="IF108" s="24"/>
      <c r="IG108" s="24"/>
      <c r="IH108" s="24"/>
      <c r="II108" s="24"/>
      <c r="IJ108" s="24"/>
      <c r="IK108" s="24"/>
      <c r="IL108" s="24"/>
      <c r="IM108" s="24"/>
      <c r="IN108" s="24"/>
      <c r="IO108" s="24"/>
      <c r="IP108" s="24"/>
      <c r="IQ108" s="24"/>
      <c r="IR108" s="24"/>
      <c r="IS108" s="24"/>
      <c r="IT108" s="24"/>
      <c r="IU108" s="24"/>
      <c r="IV108" s="24"/>
      <c r="IW108" s="24"/>
      <c r="IX108" s="24"/>
      <c r="IY108" s="24"/>
      <c r="IZ108" s="24"/>
      <c r="JA108" s="24"/>
      <c r="JB108" s="24"/>
      <c r="JC108" s="24"/>
      <c r="JD108" s="24"/>
      <c r="JE108" s="24"/>
      <c r="JF108" s="24"/>
      <c r="JG108" s="24"/>
      <c r="JH108" s="24"/>
      <c r="JI108" s="24"/>
      <c r="JJ108" s="24"/>
      <c r="JK108" s="24"/>
      <c r="JL108" s="24"/>
      <c r="JM108" s="24"/>
      <c r="JN108" s="24"/>
      <c r="JO108" s="24"/>
      <c r="JP108" s="24"/>
      <c r="JQ108" s="24"/>
      <c r="JR108" s="24"/>
      <c r="JS108" s="24"/>
      <c r="JT108" s="24"/>
      <c r="JU108" s="24"/>
      <c r="JV108" s="24"/>
      <c r="JW108" s="24"/>
      <c r="JX108" s="24"/>
      <c r="JY108" s="24"/>
      <c r="JZ108" s="24"/>
      <c r="KA108" s="24"/>
      <c r="KB108" s="24"/>
      <c r="KC108" s="24"/>
      <c r="KD108" s="24"/>
      <c r="KE108" s="24"/>
      <c r="KF108" s="24"/>
      <c r="KG108" s="24"/>
      <c r="KH108" s="24"/>
      <c r="KI108" s="24"/>
      <c r="KJ108" s="24"/>
      <c r="KK108" s="24"/>
      <c r="KL108" s="24"/>
      <c r="KM108" s="24"/>
      <c r="KN108" s="24"/>
      <c r="KO108" s="24"/>
      <c r="KP108" s="24"/>
      <c r="KQ108" s="24"/>
      <c r="KR108" s="24"/>
      <c r="KS108" s="24"/>
      <c r="KT108" s="24"/>
      <c r="KU108" s="24"/>
      <c r="KV108" s="24"/>
      <c r="KW108" s="24"/>
      <c r="KX108" s="24"/>
      <c r="KY108" s="24"/>
      <c r="KZ108" s="24"/>
      <c r="LA108" s="24"/>
      <c r="LB108" s="24"/>
      <c r="LC108" s="24"/>
      <c r="LD108" s="24"/>
      <c r="LE108" s="24"/>
      <c r="LF108" s="24"/>
      <c r="LG108" s="24"/>
      <c r="LH108" s="24"/>
      <c r="LI108" s="24"/>
      <c r="LJ108" s="24"/>
      <c r="LK108" s="24"/>
      <c r="LL108" s="24"/>
      <c r="LM108" s="24"/>
      <c r="LN108" s="24"/>
      <c r="LO108" s="24"/>
      <c r="LP108" s="24"/>
      <c r="LQ108" s="24"/>
      <c r="LR108" s="24"/>
      <c r="LS108" s="24"/>
      <c r="LT108" s="24"/>
      <c r="LU108" s="24"/>
      <c r="LV108" s="24"/>
      <c r="LW108" s="24"/>
      <c r="LX108" s="24"/>
      <c r="LY108" s="24"/>
      <c r="LZ108" s="24"/>
      <c r="MA108" s="24"/>
      <c r="MB108" s="24"/>
      <c r="MC108" s="24"/>
      <c r="MD108" s="24"/>
      <c r="ME108" s="24"/>
      <c r="MF108" s="24"/>
      <c r="MG108" s="24"/>
      <c r="MH108" s="24"/>
      <c r="MI108" s="24"/>
      <c r="MJ108" s="24"/>
      <c r="MK108" s="24"/>
      <c r="ML108" s="24"/>
      <c r="MM108" s="24"/>
      <c r="MN108" s="24"/>
      <c r="MO108" s="24"/>
      <c r="MP108" s="24"/>
      <c r="MQ108" s="24"/>
      <c r="MR108" s="24"/>
      <c r="MS108" s="24"/>
      <c r="MT108" s="24"/>
      <c r="MU108" s="24"/>
      <c r="MV108" s="24"/>
      <c r="MW108" s="24"/>
      <c r="MX108" s="24"/>
      <c r="MY108" s="24"/>
      <c r="MZ108" s="24"/>
      <c r="NA108" s="24"/>
      <c r="NB108" s="24"/>
      <c r="NC108" s="24"/>
      <c r="ND108" s="24"/>
      <c r="NE108" s="24"/>
      <c r="NF108" s="24"/>
      <c r="NG108" s="24"/>
      <c r="NH108" s="24"/>
      <c r="NI108" s="24"/>
      <c r="NJ108" s="24"/>
      <c r="NK108" s="24"/>
      <c r="NL108" s="24"/>
      <c r="NM108" s="24"/>
      <c r="NN108" s="24"/>
      <c r="NO108" s="24"/>
      <c r="NP108" s="24"/>
      <c r="NQ108" s="24"/>
      <c r="NR108" s="24"/>
      <c r="NS108" s="24"/>
      <c r="NT108" s="24"/>
      <c r="NU108" s="24"/>
      <c r="NV108" s="24"/>
      <c r="NW108" s="24"/>
      <c r="NX108" s="24"/>
      <c r="NY108" s="24"/>
      <c r="NZ108" s="24"/>
      <c r="OA108" s="24"/>
      <c r="OB108" s="24"/>
      <c r="OC108" s="24"/>
      <c r="OD108" s="24"/>
      <c r="OE108" s="24"/>
      <c r="OF108" s="24"/>
      <c r="OG108" s="24"/>
      <c r="OH108" s="24"/>
      <c r="OI108" s="24"/>
      <c r="OJ108" s="24"/>
      <c r="OK108" s="24"/>
      <c r="OL108" s="24"/>
      <c r="OM108" s="24"/>
      <c r="ON108" s="24"/>
      <c r="OO108" s="24"/>
      <c r="OP108" s="24"/>
      <c r="OQ108" s="24"/>
      <c r="OR108" s="24"/>
      <c r="OS108" s="24"/>
      <c r="OT108" s="24"/>
      <c r="OU108" s="24"/>
      <c r="OV108" s="24"/>
      <c r="OW108" s="24"/>
      <c r="OX108" s="24"/>
      <c r="OY108" s="24"/>
      <c r="OZ108" s="24"/>
      <c r="PA108" s="24"/>
      <c r="PB108" s="24"/>
      <c r="PC108" s="24"/>
      <c r="PD108" s="24"/>
      <c r="PE108" s="24"/>
      <c r="PF108" s="24"/>
      <c r="PG108" s="24"/>
      <c r="PH108" s="24"/>
      <c r="PI108" s="24"/>
      <c r="PJ108" s="24"/>
      <c r="PK108" s="24"/>
      <c r="PL108" s="24"/>
      <c r="PM108" s="24"/>
      <c r="PN108" s="24"/>
      <c r="PO108" s="24"/>
      <c r="PP108" s="24"/>
      <c r="PQ108" s="24"/>
      <c r="PR108" s="24"/>
      <c r="PS108" s="24"/>
      <c r="PT108" s="24"/>
      <c r="PU108" s="24"/>
      <c r="PV108" s="24"/>
      <c r="PW108" s="24"/>
      <c r="PX108" s="24"/>
      <c r="PY108" s="24"/>
      <c r="PZ108" s="24"/>
      <c r="QA108" s="24"/>
      <c r="QB108" s="24"/>
      <c r="QC108" s="24"/>
      <c r="QD108" s="24"/>
      <c r="QE108" s="24"/>
      <c r="QF108" s="24"/>
      <c r="QG108" s="24"/>
      <c r="QH108" s="24"/>
      <c r="QI108" s="24"/>
      <c r="QJ108" s="24"/>
      <c r="QK108" s="24"/>
      <c r="QL108" s="24"/>
      <c r="QM108" s="24"/>
      <c r="QN108" s="24"/>
      <c r="QO108" s="24"/>
      <c r="QP108" s="24"/>
      <c r="QQ108" s="24"/>
      <c r="QR108" s="24"/>
      <c r="QS108" s="24"/>
      <c r="QT108" s="24"/>
      <c r="QU108" s="24"/>
      <c r="QV108" s="24"/>
      <c r="QW108" s="24"/>
      <c r="QX108" s="24"/>
      <c r="QY108" s="24"/>
      <c r="QZ108" s="24"/>
      <c r="RA108" s="24"/>
      <c r="RB108" s="24"/>
      <c r="RC108" s="24"/>
      <c r="RD108" s="24"/>
      <c r="RE108" s="24"/>
      <c r="RF108" s="24"/>
      <c r="RG108" s="24"/>
      <c r="RH108" s="24"/>
      <c r="RI108" s="24"/>
      <c r="RJ108" s="24"/>
      <c r="RK108" s="24"/>
      <c r="RL108" s="24"/>
      <c r="RM108" s="24"/>
      <c r="RN108" s="24"/>
      <c r="RO108" s="24"/>
      <c r="RP108" s="24"/>
      <c r="RQ108" s="24"/>
      <c r="RR108" s="24"/>
      <c r="RS108" s="24"/>
      <c r="RT108" s="24"/>
      <c r="RU108" s="24"/>
      <c r="RV108" s="24"/>
      <c r="RW108" s="24"/>
      <c r="RX108" s="24"/>
      <c r="RY108" s="24"/>
      <c r="RZ108" s="24"/>
      <c r="SA108" s="24"/>
      <c r="SB108" s="24"/>
      <c r="SC108" s="24"/>
      <c r="SD108" s="24"/>
      <c r="SE108" s="24"/>
      <c r="SF108" s="24"/>
      <c r="SG108" s="24"/>
      <c r="SH108" s="24"/>
      <c r="SI108" s="24"/>
      <c r="SJ108" s="24"/>
      <c r="SK108" s="24"/>
      <c r="SL108" s="24"/>
      <c r="SM108" s="24"/>
      <c r="SN108" s="24"/>
      <c r="SO108" s="24"/>
      <c r="SP108" s="24"/>
      <c r="SQ108" s="24"/>
      <c r="SR108" s="24"/>
      <c r="SS108" s="24"/>
      <c r="ST108" s="24"/>
      <c r="SU108" s="24"/>
      <c r="SV108" s="24"/>
      <c r="SW108" s="24"/>
      <c r="SX108" s="24"/>
      <c r="SY108" s="24"/>
      <c r="SZ108" s="24"/>
      <c r="TA108" s="24"/>
      <c r="TB108" s="24"/>
      <c r="TC108" s="24"/>
      <c r="TD108" s="24"/>
      <c r="TE108" s="24"/>
      <c r="TF108" s="24"/>
      <c r="TG108" s="24"/>
      <c r="TH108" s="24"/>
      <c r="TI108" s="24"/>
      <c r="TJ108" s="24"/>
      <c r="TK108" s="24"/>
      <c r="TL108" s="24"/>
      <c r="TM108" s="24"/>
      <c r="TN108" s="24"/>
      <c r="TO108" s="24"/>
      <c r="TP108" s="24"/>
      <c r="TQ108" s="24"/>
      <c r="TR108" s="24"/>
      <c r="TS108" s="24"/>
      <c r="TT108" s="24"/>
      <c r="TU108" s="24"/>
      <c r="TV108" s="24"/>
      <c r="TW108" s="24"/>
      <c r="TX108" s="24"/>
      <c r="TY108" s="24"/>
      <c r="TZ108" s="24"/>
      <c r="UA108" s="24"/>
      <c r="UB108" s="24"/>
      <c r="UC108" s="24"/>
      <c r="UD108" s="24"/>
      <c r="UE108" s="24"/>
      <c r="UF108" s="24"/>
      <c r="UG108" s="24"/>
      <c r="UH108" s="24"/>
      <c r="UI108" s="24"/>
      <c r="UJ108" s="24"/>
      <c r="UK108" s="24"/>
      <c r="UL108" s="24"/>
      <c r="UM108" s="24"/>
      <c r="UN108" s="24"/>
      <c r="UO108" s="24"/>
      <c r="UP108" s="24"/>
      <c r="UQ108" s="24"/>
      <c r="UR108" s="24"/>
      <c r="US108" s="24"/>
      <c r="UT108" s="24"/>
      <c r="UU108" s="24"/>
      <c r="UV108" s="24"/>
      <c r="UW108" s="24"/>
      <c r="UX108" s="24"/>
      <c r="UY108" s="24"/>
      <c r="UZ108" s="24"/>
      <c r="VA108" s="24"/>
      <c r="VB108" s="24"/>
      <c r="VC108" s="24"/>
      <c r="VD108" s="24"/>
      <c r="VE108" s="24"/>
      <c r="VF108" s="24"/>
      <c r="VG108" s="24"/>
      <c r="VH108" s="24"/>
      <c r="VI108" s="24"/>
      <c r="VJ108" s="24"/>
      <c r="VK108" s="24"/>
      <c r="VL108" s="24"/>
      <c r="VM108" s="24"/>
      <c r="VN108" s="24"/>
      <c r="VO108" s="24"/>
      <c r="VP108" s="24"/>
      <c r="VQ108" s="24"/>
      <c r="VR108" s="24"/>
      <c r="VS108" s="24"/>
      <c r="VT108" s="24"/>
      <c r="VU108" s="24"/>
      <c r="VV108" s="24"/>
      <c r="VW108" s="24"/>
      <c r="VX108" s="24"/>
      <c r="VY108" s="24"/>
      <c r="VZ108" s="24"/>
      <c r="WA108" s="24"/>
      <c r="WB108" s="24"/>
      <c r="WC108" s="24"/>
      <c r="WD108" s="24"/>
      <c r="WE108" s="24"/>
      <c r="WF108" s="24"/>
      <c r="WG108" s="24"/>
      <c r="WH108" s="24"/>
      <c r="WI108" s="24"/>
      <c r="WJ108" s="24"/>
      <c r="WK108" s="24"/>
      <c r="WL108" s="24"/>
      <c r="WM108" s="24"/>
      <c r="WN108" s="24"/>
      <c r="WO108" s="24"/>
      <c r="WP108" s="24"/>
      <c r="WQ108" s="24"/>
      <c r="WR108" s="24"/>
      <c r="WS108" s="24"/>
      <c r="WT108" s="24"/>
      <c r="WU108" s="24"/>
      <c r="WV108" s="24"/>
      <c r="WW108" s="24"/>
      <c r="WX108" s="24"/>
      <c r="WY108" s="24"/>
      <c r="WZ108" s="24"/>
      <c r="XA108" s="24"/>
      <c r="XB108" s="24"/>
      <c r="XC108" s="24"/>
      <c r="XD108" s="24"/>
      <c r="XE108" s="24"/>
      <c r="XF108" s="24"/>
      <c r="XG108" s="24"/>
      <c r="XH108" s="24"/>
      <c r="XI108" s="24"/>
      <c r="XJ108" s="24"/>
      <c r="XK108" s="24"/>
      <c r="XL108" s="24"/>
      <c r="XM108" s="24"/>
      <c r="XN108" s="24"/>
      <c r="XO108" s="24"/>
      <c r="XP108" s="24"/>
      <c r="XQ108" s="24"/>
      <c r="XR108" s="24"/>
      <c r="XS108" s="24"/>
      <c r="XT108" s="24"/>
      <c r="XU108" s="24"/>
      <c r="XV108" s="24"/>
      <c r="XW108" s="24"/>
      <c r="XX108" s="24"/>
      <c r="XY108" s="24"/>
      <c r="XZ108" s="24"/>
      <c r="YA108" s="24"/>
      <c r="YB108" s="24"/>
      <c r="YC108" s="24"/>
      <c r="YD108" s="24"/>
      <c r="YE108" s="24"/>
      <c r="YF108" s="24"/>
      <c r="YG108" s="24"/>
      <c r="YH108" s="24"/>
      <c r="YI108" s="24"/>
      <c r="YJ108" s="24"/>
      <c r="YK108" s="24"/>
      <c r="YL108" s="24"/>
      <c r="YM108" s="24"/>
      <c r="YN108" s="24"/>
      <c r="YO108" s="24"/>
      <c r="YP108" s="24"/>
      <c r="YQ108" s="24"/>
      <c r="YR108" s="24"/>
      <c r="YS108" s="24"/>
      <c r="YT108" s="24"/>
      <c r="YU108" s="24"/>
      <c r="YV108" s="24"/>
      <c r="YW108" s="24"/>
      <c r="YX108" s="24"/>
      <c r="YY108" s="24"/>
      <c r="YZ108" s="24"/>
      <c r="ZA108" s="24"/>
      <c r="ZB108" s="24"/>
      <c r="ZC108" s="24"/>
      <c r="ZD108" s="24"/>
      <c r="ZE108" s="24"/>
      <c r="ZF108" s="24"/>
      <c r="ZG108" s="24"/>
      <c r="ZH108" s="24"/>
      <c r="ZI108" s="24"/>
      <c r="ZJ108" s="24"/>
      <c r="ZK108" s="24"/>
      <c r="ZL108" s="24"/>
      <c r="ZM108" s="24"/>
      <c r="ZN108" s="24"/>
      <c r="ZO108" s="24"/>
      <c r="ZP108" s="24"/>
      <c r="ZQ108" s="24"/>
      <c r="ZR108" s="24"/>
      <c r="ZS108" s="24"/>
      <c r="ZT108" s="24"/>
      <c r="ZU108" s="24"/>
      <c r="ZV108" s="24"/>
      <c r="ZW108" s="24"/>
      <c r="ZX108" s="24"/>
      <c r="ZY108" s="24"/>
      <c r="ZZ108" s="24"/>
      <c r="AAA108" s="24"/>
      <c r="AAB108" s="24"/>
      <c r="AAC108" s="24"/>
      <c r="AAD108" s="24"/>
      <c r="AAE108" s="24"/>
      <c r="AAF108" s="24"/>
      <c r="AAG108" s="24"/>
      <c r="AAH108" s="24"/>
      <c r="AAI108" s="24"/>
      <c r="AAJ108" s="24"/>
      <c r="AAK108" s="24"/>
      <c r="AAL108" s="24"/>
      <c r="AAM108" s="24"/>
      <c r="AAN108" s="24"/>
      <c r="AAO108" s="24"/>
      <c r="AAP108" s="24"/>
      <c r="AAQ108" s="24"/>
      <c r="AAR108" s="24"/>
      <c r="AAS108" s="24"/>
      <c r="AAT108" s="24"/>
      <c r="AAU108" s="24"/>
      <c r="AAV108" s="24"/>
      <c r="AAW108" s="24"/>
      <c r="AAX108" s="24"/>
      <c r="AAY108" s="24"/>
      <c r="AAZ108" s="24"/>
      <c r="ABA108" s="24"/>
      <c r="ABB108" s="24"/>
      <c r="ABC108" s="24"/>
      <c r="ABD108" s="24"/>
      <c r="ABE108" s="24"/>
      <c r="ABF108" s="24"/>
      <c r="ABG108" s="24"/>
      <c r="ABH108" s="24"/>
      <c r="ABI108" s="24"/>
      <c r="ABJ108" s="24"/>
      <c r="ABK108" s="24"/>
      <c r="ABL108" s="24"/>
      <c r="ABM108" s="24"/>
      <c r="ABN108" s="24"/>
      <c r="ABO108" s="24"/>
      <c r="ABP108" s="24"/>
      <c r="ABQ108" s="24"/>
      <c r="ABR108" s="24"/>
      <c r="ABS108" s="24"/>
      <c r="ABT108" s="24"/>
      <c r="ABU108" s="24"/>
      <c r="ABV108" s="24"/>
      <c r="ABW108" s="24"/>
      <c r="ABX108" s="24"/>
      <c r="ABY108" s="24"/>
      <c r="ABZ108" s="24"/>
      <c r="ACA108" s="24"/>
      <c r="ACB108" s="24"/>
      <c r="ACC108" s="24"/>
      <c r="ACD108" s="24"/>
      <c r="ACE108" s="24"/>
      <c r="ACF108" s="24"/>
      <c r="ACG108" s="24"/>
      <c r="ACH108" s="24"/>
      <c r="ACI108" s="24"/>
      <c r="ACJ108" s="24"/>
      <c r="ACK108" s="24"/>
      <c r="ACL108" s="24"/>
      <c r="ACM108" s="24"/>
      <c r="ACN108" s="24"/>
      <c r="ACO108" s="24"/>
      <c r="ACP108" s="24"/>
      <c r="ACQ108" s="24"/>
      <c r="ACR108" s="24"/>
      <c r="ACS108" s="24"/>
      <c r="ACT108" s="24"/>
      <c r="ACU108" s="24"/>
      <c r="ACV108" s="24"/>
      <c r="ACW108" s="24"/>
      <c r="ACX108" s="24"/>
      <c r="ACY108" s="24"/>
      <c r="ACZ108" s="24"/>
      <c r="ADA108" s="24"/>
      <c r="ADB108" s="24"/>
      <c r="ADC108" s="24"/>
      <c r="ADD108" s="24"/>
      <c r="ADE108" s="24"/>
      <c r="ADF108" s="24"/>
      <c r="ADG108" s="24"/>
      <c r="ADH108" s="24"/>
      <c r="ADI108" s="24"/>
      <c r="ADJ108" s="24"/>
      <c r="ADK108" s="24"/>
      <c r="ADL108" s="24"/>
      <c r="ADM108" s="24"/>
      <c r="ADN108" s="24"/>
      <c r="ADO108" s="24"/>
      <c r="ADP108" s="24"/>
      <c r="ADQ108" s="24"/>
      <c r="ADR108" s="24"/>
      <c r="ADS108" s="24"/>
      <c r="ADT108" s="24"/>
      <c r="ADU108" s="24"/>
      <c r="ADV108" s="24"/>
      <c r="ADW108" s="24"/>
      <c r="ADX108" s="24"/>
      <c r="ADY108" s="24"/>
      <c r="ADZ108" s="24"/>
      <c r="AEA108" s="24"/>
      <c r="AEB108" s="24"/>
      <c r="AEC108" s="24"/>
      <c r="AED108" s="24"/>
      <c r="AEE108" s="24"/>
      <c r="AEF108" s="24"/>
      <c r="AEG108" s="24"/>
      <c r="AEH108" s="24"/>
      <c r="AEI108" s="24"/>
      <c r="AEJ108" s="24"/>
      <c r="AEK108" s="24"/>
      <c r="AEL108" s="24"/>
      <c r="AEM108" s="24"/>
      <c r="AEN108" s="24"/>
      <c r="AEO108" s="24"/>
      <c r="AEP108" s="24"/>
      <c r="AEQ108" s="24"/>
      <c r="AER108" s="24"/>
      <c r="AES108" s="24"/>
      <c r="AET108" s="24"/>
      <c r="AEU108" s="24"/>
      <c r="AEV108" s="24"/>
      <c r="AEW108" s="24"/>
      <c r="AEX108" s="24"/>
      <c r="AEY108" s="24"/>
      <c r="AEZ108" s="24"/>
      <c r="AFA108" s="24"/>
      <c r="AFB108" s="24"/>
      <c r="AFC108" s="24"/>
      <c r="AFD108" s="24"/>
      <c r="AFE108" s="24"/>
      <c r="AFF108" s="24"/>
      <c r="AFG108" s="24"/>
      <c r="AFH108" s="24"/>
      <c r="AFI108" s="24"/>
      <c r="AFJ108" s="24"/>
      <c r="AFK108" s="24"/>
      <c r="AFL108" s="24"/>
      <c r="AFM108" s="24"/>
      <c r="AFN108" s="24"/>
      <c r="AFO108" s="24"/>
      <c r="AFP108" s="24"/>
      <c r="AFQ108" s="24"/>
      <c r="AFR108" s="24"/>
      <c r="AFS108" s="24"/>
      <c r="AFT108" s="24"/>
      <c r="AFU108" s="24"/>
      <c r="AFV108" s="24"/>
      <c r="AFW108" s="24"/>
      <c r="AFX108" s="24"/>
      <c r="AFY108" s="24"/>
      <c r="AFZ108" s="24"/>
      <c r="AGA108" s="24"/>
      <c r="AGB108" s="24"/>
      <c r="AGC108" s="24"/>
      <c r="AGD108" s="24"/>
      <c r="AGE108" s="24"/>
      <c r="AGF108" s="24"/>
      <c r="AGG108" s="24"/>
      <c r="AGH108" s="24"/>
      <c r="AGI108" s="24"/>
      <c r="AGJ108" s="24"/>
      <c r="AGK108" s="24"/>
      <c r="AGL108" s="24"/>
      <c r="AGM108" s="24"/>
      <c r="AGN108" s="24"/>
      <c r="AGO108" s="24"/>
      <c r="AGP108" s="24"/>
      <c r="AGQ108" s="24"/>
      <c r="AGR108" s="24"/>
      <c r="AGS108" s="24"/>
      <c r="AGT108" s="24"/>
      <c r="AGU108" s="24"/>
      <c r="AGV108" s="24"/>
      <c r="AGW108" s="24"/>
      <c r="AGX108" s="24"/>
      <c r="AGY108" s="24"/>
      <c r="AGZ108" s="24"/>
      <c r="AHA108" s="24"/>
      <c r="AHB108" s="24"/>
      <c r="AHC108" s="24"/>
      <c r="AHD108" s="24"/>
      <c r="AHE108" s="24"/>
      <c r="AHF108" s="24"/>
      <c r="AHG108" s="24"/>
      <c r="AHH108" s="24"/>
      <c r="AHI108" s="24"/>
      <c r="AHJ108" s="24"/>
      <c r="AHK108" s="24"/>
      <c r="AHL108" s="24"/>
      <c r="AHM108" s="24"/>
      <c r="AHN108" s="24"/>
      <c r="AHO108" s="24"/>
      <c r="AHP108" s="24"/>
      <c r="AHQ108" s="24"/>
      <c r="AHR108" s="24"/>
      <c r="AHS108" s="24"/>
      <c r="AHT108" s="24"/>
      <c r="AHU108" s="24"/>
      <c r="AHV108" s="24"/>
      <c r="AHW108" s="24"/>
      <c r="AHX108" s="24"/>
      <c r="AHY108" s="24"/>
      <c r="AHZ108" s="24"/>
      <c r="AIA108" s="24"/>
      <c r="AIB108" s="24"/>
      <c r="AIC108" s="24"/>
      <c r="AID108" s="24"/>
      <c r="AIE108" s="24"/>
      <c r="AIF108" s="24"/>
      <c r="AIG108" s="24"/>
      <c r="AIH108" s="24"/>
      <c r="AII108" s="24"/>
      <c r="AIJ108" s="24"/>
      <c r="AIK108" s="24"/>
      <c r="AIL108" s="24"/>
      <c r="AIM108" s="24"/>
      <c r="AIN108" s="24"/>
      <c r="AIO108" s="24"/>
      <c r="AIP108" s="24"/>
      <c r="AIQ108" s="24"/>
      <c r="AIR108" s="24"/>
      <c r="AIS108" s="24"/>
      <c r="AIT108" s="24"/>
      <c r="AIU108" s="24"/>
      <c r="AIV108" s="24"/>
      <c r="AIW108" s="24"/>
      <c r="AIX108" s="24"/>
      <c r="AIY108" s="24"/>
      <c r="AIZ108" s="24"/>
      <c r="AJA108" s="24"/>
      <c r="AJB108" s="24"/>
      <c r="AJC108" s="24"/>
      <c r="AJD108" s="24"/>
      <c r="AJE108" s="24"/>
      <c r="AJF108" s="24"/>
      <c r="AJG108" s="24"/>
      <c r="AJH108" s="24"/>
      <c r="AJI108" s="24"/>
      <c r="AJJ108" s="24"/>
      <c r="AJK108" s="24"/>
      <c r="AJL108" s="24"/>
      <c r="AJM108" s="24"/>
      <c r="AJN108" s="24"/>
      <c r="AJO108" s="24"/>
      <c r="AJP108" s="24"/>
      <c r="AJQ108" s="24"/>
      <c r="AJR108" s="24"/>
      <c r="AJS108" s="24"/>
      <c r="AJT108" s="24"/>
      <c r="AJU108" s="24"/>
      <c r="AJV108" s="24"/>
      <c r="AJW108" s="24"/>
      <c r="AJX108" s="24"/>
      <c r="AJY108" s="24"/>
      <c r="AJZ108" s="24"/>
      <c r="AKA108" s="24"/>
      <c r="AKB108" s="24"/>
      <c r="AKC108" s="24"/>
      <c r="AKD108" s="24"/>
      <c r="AKE108" s="24"/>
      <c r="AKF108" s="24"/>
      <c r="AKG108" s="24"/>
      <c r="AKH108" s="24"/>
      <c r="AKI108" s="24"/>
      <c r="AKJ108" s="24"/>
      <c r="AKK108" s="24"/>
      <c r="AKL108" s="24"/>
      <c r="AKM108" s="24"/>
      <c r="AKN108" s="24"/>
      <c r="AKO108" s="24"/>
      <c r="AKP108" s="24"/>
      <c r="AKQ108" s="24"/>
      <c r="AKR108" s="24"/>
      <c r="AKS108" s="24"/>
      <c r="AKT108" s="24"/>
      <c r="AKU108" s="24"/>
      <c r="AKV108" s="24"/>
      <c r="AKW108" s="24"/>
      <c r="AKX108" s="24"/>
      <c r="AKY108" s="24"/>
      <c r="AKZ108" s="24"/>
      <c r="ALA108" s="24"/>
      <c r="ALB108" s="24"/>
      <c r="ALC108" s="24"/>
      <c r="ALD108" s="24"/>
      <c r="ALE108" s="24"/>
      <c r="ALF108" s="24"/>
      <c r="ALG108" s="24"/>
      <c r="ALH108" s="24"/>
      <c r="ALI108" s="24"/>
      <c r="ALJ108" s="24"/>
      <c r="ALK108" s="24"/>
      <c r="ALL108" s="24"/>
      <c r="ALM108" s="24"/>
      <c r="ALN108" s="24"/>
      <c r="ALO108" s="24"/>
      <c r="ALP108" s="24"/>
      <c r="ALQ108" s="24"/>
      <c r="ALR108" s="24"/>
      <c r="ALS108" s="24"/>
      <c r="ALT108" s="24"/>
      <c r="ALU108" s="24"/>
      <c r="ALV108" s="24"/>
      <c r="ALW108" s="24"/>
      <c r="ALX108" s="24"/>
      <c r="ALY108" s="24"/>
      <c r="ALZ108" s="24"/>
      <c r="AMA108" s="24"/>
      <c r="AMB108" s="24"/>
      <c r="AMC108" s="24"/>
      <c r="AMD108" s="24"/>
      <c r="AME108" s="24"/>
      <c r="AMF108" s="24"/>
      <c r="AMG108" s="24"/>
      <c r="AMH108" s="24"/>
      <c r="AMI108" s="24"/>
      <c r="AMJ108" s="24"/>
      <c r="AMK108" s="24"/>
      <c r="AML108" s="24"/>
      <c r="AMM108" s="24"/>
      <c r="AMN108" s="24"/>
      <c r="AMO108" s="24"/>
      <c r="AMP108" s="24"/>
      <c r="AMQ108" s="24"/>
      <c r="AMR108" s="24"/>
      <c r="AMS108" s="24"/>
      <c r="AMT108" s="24"/>
      <c r="AMU108" s="24"/>
      <c r="AMV108" s="24"/>
      <c r="AMW108" s="24"/>
      <c r="AMX108" s="24"/>
      <c r="AMY108" s="24"/>
      <c r="AMZ108" s="24"/>
      <c r="ANA108" s="24"/>
      <c r="ANB108" s="24"/>
      <c r="ANC108" s="24"/>
      <c r="AND108" s="24"/>
      <c r="ANE108" s="24"/>
      <c r="ANF108" s="24"/>
      <c r="ANG108" s="24"/>
      <c r="ANH108" s="24"/>
      <c r="ANI108" s="24"/>
      <c r="ANJ108" s="24"/>
      <c r="ANK108" s="24"/>
      <c r="ANL108" s="24"/>
      <c r="ANM108" s="24"/>
      <c r="ANN108" s="24"/>
      <c r="ANO108" s="24"/>
      <c r="ANP108" s="24"/>
      <c r="ANQ108" s="24"/>
      <c r="ANR108" s="24"/>
      <c r="ANS108" s="24"/>
      <c r="ANT108" s="24"/>
      <c r="ANU108" s="24"/>
      <c r="ANV108" s="24"/>
      <c r="ANW108" s="24"/>
      <c r="ANX108" s="24"/>
      <c r="ANY108" s="24"/>
      <c r="ANZ108" s="24"/>
      <c r="AOA108" s="24"/>
      <c r="AOB108" s="24"/>
      <c r="AOC108" s="24"/>
      <c r="AOD108" s="24"/>
      <c r="AOE108" s="24"/>
      <c r="AOF108" s="24"/>
      <c r="AOG108" s="24"/>
      <c r="AOH108" s="24"/>
      <c r="AOI108" s="24"/>
      <c r="AOJ108" s="24"/>
      <c r="AOK108" s="24"/>
      <c r="AOL108" s="24"/>
      <c r="AOM108" s="24"/>
      <c r="AON108" s="24"/>
      <c r="AOO108" s="24"/>
      <c r="AOP108" s="24"/>
      <c r="AOQ108" s="24"/>
      <c r="AOR108" s="24"/>
      <c r="AOS108" s="24"/>
      <c r="AOT108" s="24"/>
      <c r="AOU108" s="24"/>
      <c r="AOV108" s="24"/>
      <c r="AOW108" s="24"/>
      <c r="AOX108" s="24"/>
      <c r="AOY108" s="24"/>
      <c r="AOZ108" s="24"/>
      <c r="APA108" s="24"/>
      <c r="APB108" s="24"/>
      <c r="APC108" s="24"/>
      <c r="APD108" s="24"/>
      <c r="APE108" s="24"/>
      <c r="APF108" s="24"/>
      <c r="APG108" s="24"/>
      <c r="APH108" s="24"/>
      <c r="API108" s="24"/>
      <c r="APJ108" s="24"/>
      <c r="APK108" s="24"/>
      <c r="APL108" s="24"/>
      <c r="APM108" s="24"/>
      <c r="APN108" s="24"/>
      <c r="APO108" s="24"/>
      <c r="APP108" s="24"/>
      <c r="APQ108" s="24"/>
      <c r="APR108" s="24"/>
      <c r="APS108" s="24"/>
      <c r="APT108" s="24"/>
      <c r="APU108" s="24"/>
      <c r="APV108" s="24"/>
      <c r="APW108" s="24"/>
      <c r="APX108" s="24"/>
      <c r="APY108" s="24"/>
      <c r="APZ108" s="24"/>
      <c r="AQA108" s="24"/>
      <c r="AQB108" s="24"/>
      <c r="AQC108" s="24"/>
      <c r="AQD108" s="24"/>
      <c r="AQE108" s="24"/>
      <c r="AQF108" s="24"/>
      <c r="AQG108" s="24"/>
      <c r="AQH108" s="24"/>
      <c r="AQI108" s="24"/>
      <c r="AQJ108" s="24"/>
      <c r="AQK108" s="24"/>
      <c r="AQL108" s="24"/>
      <c r="AQM108" s="24"/>
      <c r="AQN108" s="24"/>
      <c r="AQO108" s="24"/>
      <c r="AQP108" s="24"/>
      <c r="AQQ108" s="24"/>
      <c r="AQR108" s="24"/>
      <c r="AQS108" s="24"/>
      <c r="AQT108" s="24"/>
      <c r="AQU108" s="24"/>
      <c r="AQV108" s="24"/>
      <c r="AQW108" s="24"/>
      <c r="AQX108" s="24"/>
      <c r="AQY108" s="24"/>
      <c r="AQZ108" s="24"/>
      <c r="ARA108" s="24"/>
      <c r="ARB108" s="24"/>
      <c r="ARC108" s="24"/>
      <c r="ARD108" s="24"/>
      <c r="ARE108" s="24"/>
      <c r="ARF108" s="24"/>
      <c r="ARG108" s="24"/>
      <c r="ARH108" s="24"/>
      <c r="ARI108" s="24"/>
      <c r="ARJ108" s="24"/>
      <c r="ARK108" s="24"/>
      <c r="ARL108" s="24"/>
      <c r="ARM108" s="24"/>
      <c r="ARN108" s="24"/>
      <c r="ARO108" s="24"/>
      <c r="ARP108" s="24"/>
      <c r="ARQ108" s="24"/>
      <c r="ARR108" s="24"/>
      <c r="ARS108" s="24"/>
      <c r="ART108" s="24"/>
      <c r="ARU108" s="24"/>
      <c r="ARV108" s="24"/>
      <c r="ARW108" s="24"/>
      <c r="ARX108" s="24"/>
      <c r="ARY108" s="24"/>
      <c r="ARZ108" s="24"/>
      <c r="ASA108" s="24"/>
      <c r="ASB108" s="24"/>
      <c r="ASC108" s="24"/>
      <c r="ASD108" s="24"/>
      <c r="ASE108" s="24"/>
      <c r="ASF108" s="24"/>
      <c r="ASG108" s="24"/>
      <c r="ASH108" s="24"/>
      <c r="ASI108" s="24"/>
      <c r="ASJ108" s="24"/>
      <c r="ASK108" s="24"/>
      <c r="ASL108" s="24"/>
      <c r="ASM108" s="24"/>
      <c r="ASN108" s="24"/>
      <c r="ASO108" s="24"/>
      <c r="ASP108" s="24"/>
      <c r="ASQ108" s="24"/>
      <c r="ASR108" s="24"/>
      <c r="ASS108" s="24"/>
      <c r="AST108" s="24"/>
      <c r="ASU108" s="24"/>
      <c r="ASV108" s="24"/>
      <c r="ASW108" s="24"/>
      <c r="ASX108" s="24"/>
      <c r="ASY108" s="24"/>
      <c r="ASZ108" s="24"/>
      <c r="ATA108" s="24"/>
      <c r="ATB108" s="24"/>
      <c r="ATC108" s="24"/>
      <c r="ATD108" s="24"/>
      <c r="ATE108" s="24"/>
      <c r="ATF108" s="24"/>
      <c r="ATG108" s="24"/>
      <c r="ATH108" s="24"/>
      <c r="ATI108" s="24"/>
      <c r="ATJ108" s="24"/>
      <c r="ATK108" s="24"/>
      <c r="ATL108" s="24"/>
      <c r="ATM108" s="24"/>
      <c r="ATN108" s="24"/>
      <c r="ATO108" s="24"/>
      <c r="ATP108" s="24"/>
      <c r="ATQ108" s="24"/>
      <c r="ATR108" s="24"/>
      <c r="ATS108" s="24"/>
      <c r="ATT108" s="24"/>
      <c r="ATU108" s="24"/>
      <c r="ATV108" s="24"/>
      <c r="ATW108" s="24"/>
      <c r="ATX108" s="24"/>
      <c r="ATY108" s="24"/>
      <c r="ATZ108" s="24"/>
      <c r="AUA108" s="24"/>
      <c r="AUB108" s="24"/>
      <c r="AUC108" s="24"/>
      <c r="AUD108" s="24"/>
      <c r="AUE108" s="24"/>
      <c r="AUF108" s="24"/>
      <c r="AUG108" s="24"/>
      <c r="AUH108" s="24"/>
      <c r="AUI108" s="24"/>
      <c r="AUJ108" s="24"/>
      <c r="AUK108" s="24"/>
      <c r="AUL108" s="24"/>
      <c r="AUM108" s="24"/>
      <c r="AUN108" s="24"/>
      <c r="AUO108" s="24"/>
      <c r="AUP108" s="24"/>
      <c r="AUQ108" s="24"/>
      <c r="AUR108" s="24"/>
      <c r="AUS108" s="24"/>
      <c r="AUT108" s="24"/>
      <c r="AUU108" s="24"/>
      <c r="AUV108" s="24"/>
      <c r="AUW108" s="24"/>
      <c r="AUX108" s="24"/>
      <c r="AUY108" s="24"/>
      <c r="AUZ108" s="24"/>
      <c r="AVA108" s="24"/>
      <c r="AVB108" s="24"/>
      <c r="AVC108" s="24"/>
      <c r="AVD108" s="24"/>
      <c r="AVE108" s="24"/>
      <c r="AVF108" s="24"/>
      <c r="AVG108" s="24"/>
      <c r="AVH108" s="24"/>
      <c r="AVI108" s="24"/>
      <c r="AVJ108" s="24"/>
      <c r="AVK108" s="24"/>
      <c r="AVL108" s="24"/>
      <c r="AVM108" s="24"/>
      <c r="AVN108" s="24"/>
      <c r="AVO108" s="24"/>
      <c r="AVP108" s="24"/>
      <c r="AVQ108" s="24"/>
      <c r="AVR108" s="24"/>
      <c r="AVS108" s="24"/>
      <c r="AVT108" s="24"/>
      <c r="AVU108" s="24"/>
      <c r="AVV108" s="24"/>
      <c r="AVW108" s="24"/>
      <c r="AVX108" s="24"/>
      <c r="AVY108" s="24"/>
      <c r="AVZ108" s="24"/>
      <c r="AWA108" s="24"/>
      <c r="AWB108" s="24"/>
      <c r="AWC108" s="24"/>
      <c r="AWD108" s="24"/>
      <c r="AWE108" s="24"/>
      <c r="AWF108" s="24"/>
      <c r="AWG108" s="24"/>
      <c r="AWH108" s="24"/>
      <c r="AWI108" s="24"/>
      <c r="AWJ108" s="24"/>
      <c r="AWK108" s="24"/>
      <c r="AWL108" s="24"/>
      <c r="AWM108" s="24"/>
      <c r="AWN108" s="24"/>
      <c r="AWO108" s="24"/>
      <c r="AWP108" s="24"/>
      <c r="AWQ108" s="24"/>
      <c r="AWR108" s="24"/>
      <c r="AWS108" s="24"/>
      <c r="AWT108" s="24"/>
      <c r="AWU108" s="24"/>
      <c r="AWV108" s="24"/>
      <c r="AWW108" s="24"/>
      <c r="AWX108" s="24"/>
      <c r="AWY108" s="24"/>
      <c r="AWZ108" s="24"/>
      <c r="AXA108" s="24"/>
      <c r="AXB108" s="24"/>
      <c r="AXC108" s="24"/>
      <c r="AXD108" s="24"/>
      <c r="AXE108" s="24"/>
      <c r="AXF108" s="24"/>
      <c r="AXG108" s="24"/>
      <c r="AXH108" s="24"/>
      <c r="AXI108" s="24"/>
      <c r="AXJ108" s="24"/>
      <c r="AXK108" s="24"/>
      <c r="AXL108" s="24"/>
      <c r="AXM108" s="24"/>
      <c r="AXN108" s="24"/>
      <c r="AXO108" s="24"/>
      <c r="AXP108" s="24"/>
      <c r="AXQ108" s="24"/>
      <c r="AXR108" s="24"/>
      <c r="AXS108" s="24"/>
      <c r="AXT108" s="24"/>
      <c r="AXU108" s="24"/>
      <c r="AXV108" s="24"/>
      <c r="AXW108" s="24"/>
      <c r="AXX108" s="24"/>
      <c r="AXY108" s="24"/>
      <c r="AXZ108" s="24"/>
      <c r="AYA108" s="24"/>
      <c r="AYB108" s="24"/>
      <c r="AYC108" s="24"/>
      <c r="AYD108" s="24"/>
      <c r="AYE108" s="24"/>
      <c r="AYF108" s="24"/>
      <c r="AYG108" s="24"/>
      <c r="AYH108" s="24"/>
      <c r="AYI108" s="24"/>
      <c r="AYJ108" s="24"/>
      <c r="AYK108" s="24"/>
      <c r="AYL108" s="24"/>
      <c r="AYM108" s="24"/>
      <c r="AYN108" s="24"/>
      <c r="AYO108" s="24"/>
      <c r="AYP108" s="24"/>
      <c r="AYQ108" s="24"/>
      <c r="AYR108" s="24"/>
      <c r="AYS108" s="24"/>
      <c r="AYT108" s="24"/>
      <c r="AYU108" s="24"/>
      <c r="AYV108" s="24"/>
      <c r="AYW108" s="24"/>
      <c r="AYX108" s="24"/>
      <c r="AYY108" s="24"/>
      <c r="AYZ108" s="24"/>
      <c r="AZA108" s="24"/>
      <c r="AZB108" s="24"/>
      <c r="AZC108" s="24"/>
      <c r="AZD108" s="24"/>
      <c r="AZE108" s="24"/>
      <c r="AZF108" s="24"/>
      <c r="AZG108" s="24"/>
      <c r="AZH108" s="24"/>
      <c r="AZI108" s="24"/>
      <c r="AZJ108" s="24"/>
      <c r="AZK108" s="24"/>
      <c r="AZL108" s="24"/>
      <c r="AZM108" s="24"/>
      <c r="AZN108" s="24"/>
      <c r="AZO108" s="24"/>
      <c r="AZP108" s="24"/>
      <c r="AZQ108" s="24"/>
      <c r="AZR108" s="24"/>
      <c r="AZS108" s="24"/>
      <c r="AZT108" s="24"/>
      <c r="AZU108" s="24"/>
      <c r="AZV108" s="24"/>
      <c r="AZW108" s="24"/>
      <c r="AZX108" s="24"/>
      <c r="AZY108" s="24"/>
      <c r="AZZ108" s="24"/>
      <c r="BAA108" s="24"/>
      <c r="BAB108" s="24"/>
      <c r="BAC108" s="24"/>
      <c r="BAD108" s="24"/>
      <c r="BAE108" s="24"/>
      <c r="BAF108" s="24"/>
      <c r="BAG108" s="24"/>
      <c r="BAH108" s="24"/>
      <c r="BAI108" s="24"/>
      <c r="BAJ108" s="24"/>
      <c r="BAK108" s="24"/>
      <c r="BAL108" s="24"/>
      <c r="BAM108" s="24"/>
      <c r="BAN108" s="24"/>
      <c r="BAO108" s="24"/>
      <c r="BAP108" s="24"/>
      <c r="BAQ108" s="24"/>
      <c r="BAR108" s="24"/>
      <c r="BAS108" s="24"/>
      <c r="BAT108" s="24"/>
      <c r="BAU108" s="24"/>
      <c r="BAV108" s="24"/>
      <c r="BAW108" s="24"/>
      <c r="BAX108" s="24"/>
      <c r="BAY108" s="24"/>
      <c r="BAZ108" s="24"/>
      <c r="BBA108" s="24"/>
      <c r="BBB108" s="24"/>
      <c r="BBC108" s="24"/>
      <c r="BBD108" s="24"/>
      <c r="BBE108" s="24"/>
      <c r="BBF108" s="24"/>
      <c r="BBG108" s="24"/>
      <c r="BBH108" s="24"/>
      <c r="BBI108" s="24"/>
      <c r="BBJ108" s="24"/>
      <c r="BBK108" s="24"/>
      <c r="BBL108" s="24"/>
      <c r="BBM108" s="24"/>
      <c r="BBN108" s="24"/>
      <c r="BBO108" s="24"/>
      <c r="BBP108" s="24"/>
      <c r="BBQ108" s="24"/>
      <c r="BBR108" s="24"/>
      <c r="BBS108" s="24"/>
      <c r="BBT108" s="24"/>
      <c r="BBU108" s="24"/>
      <c r="BBV108" s="24"/>
      <c r="BBW108" s="24"/>
      <c r="BBX108" s="24"/>
      <c r="BBY108" s="24"/>
      <c r="BBZ108" s="24"/>
      <c r="BCA108" s="24"/>
      <c r="BCB108" s="24"/>
      <c r="BCC108" s="24"/>
      <c r="BCD108" s="24"/>
      <c r="BCE108" s="24"/>
      <c r="BCF108" s="24"/>
      <c r="BCG108" s="24"/>
      <c r="BCH108" s="24"/>
      <c r="BCI108" s="24"/>
      <c r="BCJ108" s="24"/>
      <c r="BCK108" s="24"/>
      <c r="BCL108" s="24"/>
      <c r="BCM108" s="24"/>
      <c r="BCN108" s="24"/>
      <c r="BCO108" s="24"/>
      <c r="BCP108" s="24"/>
      <c r="BCQ108" s="24"/>
      <c r="BCR108" s="24"/>
      <c r="BCS108" s="24"/>
      <c r="BCT108" s="24"/>
      <c r="BCU108" s="24"/>
      <c r="BCV108" s="24"/>
      <c r="BCW108" s="24"/>
      <c r="BCX108" s="24"/>
      <c r="BCY108" s="24"/>
      <c r="BCZ108" s="24"/>
      <c r="BDA108" s="24"/>
      <c r="BDB108" s="24"/>
      <c r="BDC108" s="24"/>
      <c r="BDD108" s="24"/>
      <c r="BDE108" s="24"/>
      <c r="BDF108" s="24"/>
      <c r="BDG108" s="24"/>
      <c r="BDH108" s="24"/>
      <c r="BDI108" s="24"/>
      <c r="BDJ108" s="24"/>
      <c r="BDK108" s="24"/>
      <c r="BDL108" s="24"/>
      <c r="BDM108" s="24"/>
      <c r="BDN108" s="24"/>
      <c r="BDO108" s="24"/>
      <c r="BDP108" s="24"/>
      <c r="BDQ108" s="24"/>
      <c r="BDR108" s="24"/>
      <c r="BDS108" s="24"/>
      <c r="BDT108" s="24"/>
      <c r="BDU108" s="24"/>
      <c r="BDV108" s="24"/>
      <c r="BDW108" s="24"/>
      <c r="BDX108" s="24"/>
      <c r="BDY108" s="24"/>
      <c r="BDZ108" s="24"/>
      <c r="BEA108" s="24"/>
      <c r="BEB108" s="24"/>
      <c r="BEC108" s="24"/>
      <c r="BED108" s="24"/>
      <c r="BEE108" s="24"/>
      <c r="BEF108" s="24"/>
      <c r="BEG108" s="24"/>
      <c r="BEH108" s="24"/>
      <c r="BEI108" s="24"/>
      <c r="BEJ108" s="24"/>
      <c r="BEK108" s="24"/>
      <c r="BEL108" s="24"/>
      <c r="BEM108" s="24"/>
      <c r="BEN108" s="24"/>
      <c r="BEO108" s="24"/>
      <c r="BEP108" s="24"/>
      <c r="BEQ108" s="24"/>
      <c r="BER108" s="24"/>
      <c r="BES108" s="24"/>
      <c r="BET108" s="24"/>
      <c r="BEU108" s="24"/>
      <c r="BEV108" s="24"/>
      <c r="BEW108" s="24"/>
      <c r="BEX108" s="24"/>
      <c r="BEY108" s="24"/>
      <c r="BEZ108" s="24"/>
      <c r="BFA108" s="24"/>
      <c r="BFB108" s="24"/>
      <c r="BFC108" s="24"/>
      <c r="BFD108" s="24"/>
      <c r="BFE108" s="24"/>
      <c r="BFF108" s="24"/>
      <c r="BFG108" s="24"/>
      <c r="BFH108" s="24"/>
      <c r="BFI108" s="24"/>
      <c r="BFJ108" s="24"/>
      <c r="BFK108" s="24"/>
      <c r="BFL108" s="24"/>
      <c r="BFM108" s="24"/>
      <c r="BFN108" s="24"/>
      <c r="BFO108" s="24"/>
      <c r="BFP108" s="24"/>
      <c r="BFQ108" s="24"/>
      <c r="BFR108" s="24"/>
      <c r="BFS108" s="24"/>
      <c r="BFT108" s="24"/>
      <c r="BFU108" s="24"/>
      <c r="BFV108" s="24"/>
      <c r="BFW108" s="24"/>
      <c r="BFX108" s="24"/>
      <c r="BFY108" s="24"/>
      <c r="BFZ108" s="24"/>
      <c r="BGA108" s="24"/>
      <c r="BGB108" s="24"/>
      <c r="BGC108" s="24"/>
      <c r="BGD108" s="24"/>
      <c r="BGE108" s="24"/>
      <c r="BGF108" s="24"/>
      <c r="BGG108" s="24"/>
      <c r="BGH108" s="24"/>
      <c r="BGI108" s="24"/>
      <c r="BGJ108" s="24"/>
      <c r="BGK108" s="24"/>
      <c r="BGL108" s="24"/>
      <c r="BGM108" s="24"/>
      <c r="BGN108" s="24"/>
      <c r="BGO108" s="24"/>
      <c r="BGP108" s="24"/>
      <c r="BGQ108" s="24"/>
      <c r="BGR108" s="24"/>
      <c r="BGS108" s="24"/>
      <c r="BGT108" s="24"/>
      <c r="BGU108" s="24"/>
      <c r="BGV108" s="24"/>
      <c r="BGW108" s="24"/>
      <c r="BGX108" s="24"/>
      <c r="BGY108" s="24"/>
      <c r="BGZ108" s="24"/>
      <c r="BHA108" s="24"/>
      <c r="BHB108" s="24"/>
      <c r="BHC108" s="24"/>
      <c r="BHD108" s="24"/>
      <c r="BHE108" s="24"/>
      <c r="BHF108" s="24"/>
      <c r="BHG108" s="24"/>
      <c r="BHH108" s="24"/>
      <c r="BHI108" s="24"/>
      <c r="BHJ108" s="24"/>
      <c r="BHK108" s="24"/>
      <c r="BHL108" s="24"/>
      <c r="BHM108" s="24"/>
      <c r="BHN108" s="24"/>
      <c r="BHO108" s="24"/>
      <c r="BHP108" s="24"/>
      <c r="BHQ108" s="24"/>
      <c r="BHR108" s="24"/>
      <c r="BHS108" s="24"/>
      <c r="BHT108" s="24"/>
      <c r="BHU108" s="24"/>
      <c r="BHV108" s="24"/>
      <c r="BHW108" s="24"/>
      <c r="BHX108" s="24"/>
      <c r="BHY108" s="24"/>
      <c r="BHZ108" s="24"/>
      <c r="BIA108" s="24"/>
      <c r="BIB108" s="24"/>
      <c r="BIC108" s="24"/>
      <c r="BID108" s="24"/>
      <c r="BIE108" s="24"/>
      <c r="BIF108" s="24"/>
      <c r="BIG108" s="24"/>
      <c r="BIH108" s="24"/>
      <c r="BII108" s="24"/>
      <c r="BIJ108" s="24"/>
      <c r="BIK108" s="24"/>
      <c r="BIL108" s="24"/>
      <c r="BIM108" s="24"/>
      <c r="BIN108" s="24"/>
      <c r="BIO108" s="24"/>
      <c r="BIP108" s="24"/>
      <c r="BIQ108" s="24"/>
      <c r="BIR108" s="24"/>
      <c r="BIS108" s="24"/>
      <c r="BIT108" s="24"/>
      <c r="BIU108" s="24"/>
      <c r="BIV108" s="24"/>
      <c r="BIW108" s="24"/>
      <c r="BIX108" s="24"/>
      <c r="BIY108" s="24"/>
      <c r="BIZ108" s="24"/>
      <c r="BJA108" s="24"/>
      <c r="BJB108" s="24"/>
      <c r="BJC108" s="24"/>
      <c r="BJD108" s="24"/>
      <c r="BJE108" s="24"/>
      <c r="BJF108" s="24"/>
      <c r="BJG108" s="24"/>
      <c r="BJH108" s="24"/>
      <c r="BJI108" s="24"/>
      <c r="BJJ108" s="24"/>
      <c r="BJK108" s="24"/>
      <c r="BJL108" s="24"/>
      <c r="BJM108" s="24"/>
      <c r="BJN108" s="24"/>
      <c r="BJO108" s="24"/>
      <c r="BJP108" s="24"/>
      <c r="BJQ108" s="24"/>
      <c r="BJR108" s="24"/>
      <c r="BJS108" s="24"/>
      <c r="BJT108" s="24"/>
      <c r="BJU108" s="24"/>
      <c r="BJV108" s="24"/>
      <c r="BJW108" s="24"/>
      <c r="BJX108" s="24"/>
      <c r="BJY108" s="24"/>
      <c r="BJZ108" s="24"/>
      <c r="BKA108" s="24"/>
      <c r="BKB108" s="24"/>
      <c r="BKC108" s="24"/>
      <c r="BKD108" s="24"/>
      <c r="BKE108" s="24"/>
      <c r="BKF108" s="24"/>
      <c r="BKG108" s="24"/>
      <c r="BKH108" s="24"/>
      <c r="BKI108" s="24"/>
      <c r="BKJ108" s="24"/>
      <c r="BKK108" s="24"/>
      <c r="BKL108" s="24"/>
      <c r="BKM108" s="24"/>
      <c r="BKN108" s="24"/>
      <c r="BKO108" s="24"/>
      <c r="BKP108" s="24"/>
      <c r="BKQ108" s="24"/>
      <c r="BKR108" s="24"/>
      <c r="BKS108" s="24"/>
      <c r="BKT108" s="24"/>
      <c r="BKU108" s="24"/>
      <c r="BKV108" s="24"/>
      <c r="BKW108" s="24"/>
      <c r="BKX108" s="24"/>
      <c r="BKY108" s="24"/>
      <c r="BKZ108" s="24"/>
      <c r="BLA108" s="24"/>
      <c r="BLB108" s="24"/>
      <c r="BLC108" s="24"/>
      <c r="BLD108" s="24"/>
      <c r="BLE108" s="24"/>
      <c r="BLF108" s="24"/>
      <c r="BLG108" s="24"/>
      <c r="BLH108" s="24"/>
      <c r="BLI108" s="24"/>
      <c r="BLJ108" s="24"/>
      <c r="BLK108" s="24"/>
      <c r="BLL108" s="24"/>
      <c r="BLM108" s="24"/>
      <c r="BLN108" s="24"/>
      <c r="BLO108" s="24"/>
      <c r="BLP108" s="24"/>
      <c r="BLQ108" s="24"/>
      <c r="BLR108" s="24"/>
      <c r="BLS108" s="24"/>
      <c r="BLT108" s="24"/>
      <c r="BLU108" s="24"/>
      <c r="BLV108" s="24"/>
      <c r="BLW108" s="24"/>
      <c r="BLX108" s="24"/>
      <c r="BLY108" s="24"/>
      <c r="BLZ108" s="24"/>
      <c r="BMA108" s="24"/>
      <c r="BMB108" s="24"/>
      <c r="BMC108" s="24"/>
      <c r="BMD108" s="24"/>
      <c r="BME108" s="24"/>
      <c r="BMF108" s="24"/>
      <c r="BMG108" s="24"/>
      <c r="BMH108" s="24"/>
      <c r="BMI108" s="24"/>
      <c r="BMJ108" s="24"/>
      <c r="BMK108" s="24"/>
      <c r="BML108" s="24"/>
      <c r="BMM108" s="24"/>
      <c r="BMN108" s="24"/>
      <c r="BMO108" s="24"/>
      <c r="BMP108" s="24"/>
      <c r="BMQ108" s="24"/>
      <c r="BMR108" s="24"/>
      <c r="BMS108" s="24"/>
      <c r="BMT108" s="24"/>
      <c r="BMU108" s="24"/>
      <c r="BMV108" s="24"/>
      <c r="BMW108" s="24"/>
      <c r="BMX108" s="24"/>
      <c r="BMY108" s="24"/>
      <c r="BMZ108" s="24"/>
      <c r="BNA108" s="24"/>
      <c r="BNB108" s="24"/>
      <c r="BNC108" s="24"/>
      <c r="BND108" s="24"/>
      <c r="BNE108" s="24"/>
      <c r="BNF108" s="24"/>
      <c r="BNG108" s="24"/>
      <c r="BNH108" s="24"/>
      <c r="BNI108" s="24"/>
      <c r="BNJ108" s="24"/>
      <c r="BNK108" s="24"/>
      <c r="BNL108" s="24"/>
      <c r="BNM108" s="24"/>
      <c r="BNN108" s="24"/>
      <c r="BNO108" s="24"/>
      <c r="BNP108" s="24"/>
      <c r="BNQ108" s="24"/>
      <c r="BNR108" s="24"/>
      <c r="BNS108" s="24"/>
      <c r="BNT108" s="24"/>
      <c r="BNU108" s="24"/>
      <c r="BNV108" s="24"/>
      <c r="BNW108" s="24"/>
      <c r="BNX108" s="24"/>
      <c r="BNY108" s="24"/>
      <c r="BNZ108" s="24"/>
      <c r="BOA108" s="24"/>
      <c r="BOB108" s="24"/>
      <c r="BOC108" s="24"/>
      <c r="BOD108" s="24"/>
      <c r="BOE108" s="24"/>
      <c r="BOF108" s="24"/>
      <c r="BOG108" s="24"/>
      <c r="BOH108" s="24"/>
      <c r="BOI108" s="24"/>
      <c r="BOJ108" s="24"/>
      <c r="BOK108" s="24"/>
      <c r="BOL108" s="24"/>
      <c r="BOM108" s="24"/>
      <c r="BON108" s="24"/>
      <c r="BOO108" s="24"/>
      <c r="BOP108" s="24"/>
      <c r="BOQ108" s="24"/>
      <c r="BOR108" s="24"/>
      <c r="BOS108" s="24"/>
      <c r="BOT108" s="24"/>
      <c r="BOU108" s="24"/>
      <c r="BOV108" s="24"/>
      <c r="BOW108" s="24"/>
      <c r="BOX108" s="24"/>
      <c r="BOY108" s="24"/>
      <c r="BOZ108" s="24"/>
      <c r="BPA108" s="24"/>
      <c r="BPB108" s="24"/>
      <c r="BPC108" s="24"/>
      <c r="BPD108" s="24"/>
      <c r="BPE108" s="24"/>
      <c r="BPF108" s="24"/>
      <c r="BPG108" s="24"/>
      <c r="BPH108" s="24"/>
      <c r="BPI108" s="24"/>
      <c r="BPJ108" s="24"/>
      <c r="BPK108" s="24"/>
    </row>
    <row r="109" spans="1:1779" s="21" customFormat="1" x14ac:dyDescent="0.25">
      <c r="A109" s="241" t="s">
        <v>74</v>
      </c>
      <c r="B109" s="243" t="s">
        <v>79</v>
      </c>
      <c r="C109" s="245" t="s">
        <v>85</v>
      </c>
      <c r="D109" s="246" t="s">
        <v>10</v>
      </c>
      <c r="E109" s="248">
        <f>SUM(F109:O109)</f>
        <v>420624.81</v>
      </c>
      <c r="F109" s="248">
        <f>SUM(F111+F117+F121+F125+F129+F133+F137+F141)</f>
        <v>82328.81</v>
      </c>
      <c r="G109" s="248"/>
      <c r="H109" s="248"/>
      <c r="I109" s="248"/>
      <c r="J109" s="248"/>
      <c r="K109" s="248"/>
      <c r="L109" s="248">
        <f>L111+L117+L121+L125+L129+L133+L137+L141</f>
        <v>84574</v>
      </c>
      <c r="M109" s="248">
        <f>SUM(M111+M117+M121+M125+M129+M133+M137+M141)</f>
        <v>84574</v>
      </c>
      <c r="N109" s="248">
        <f>N111+N117+N121+N125+N129+N133+N137+N141</f>
        <v>84574</v>
      </c>
      <c r="O109" s="248">
        <f>O111+O117+O121+O125+O129+O133+O137+O141</f>
        <v>84574</v>
      </c>
      <c r="P109" s="243" t="s">
        <v>98</v>
      </c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20"/>
      <c r="BJ109" s="20"/>
      <c r="BK109" s="20"/>
      <c r="BL109" s="20"/>
      <c r="BM109" s="20"/>
      <c r="BN109" s="20"/>
      <c r="BO109" s="20"/>
      <c r="BP109" s="20"/>
      <c r="BQ109" s="20"/>
      <c r="BR109" s="20"/>
      <c r="BS109" s="20"/>
      <c r="BT109" s="20"/>
      <c r="BU109" s="20"/>
      <c r="BV109" s="20"/>
      <c r="BW109" s="20"/>
      <c r="BX109" s="20"/>
      <c r="BY109" s="20"/>
      <c r="BZ109" s="20"/>
      <c r="CA109" s="20"/>
      <c r="CB109" s="20"/>
      <c r="CC109" s="20"/>
      <c r="CD109" s="20"/>
      <c r="CE109" s="20"/>
      <c r="CF109" s="20"/>
      <c r="CG109" s="20"/>
      <c r="CH109" s="20"/>
      <c r="CI109" s="20"/>
      <c r="CJ109" s="20"/>
      <c r="CK109" s="20"/>
      <c r="CL109" s="20"/>
      <c r="CM109" s="20"/>
      <c r="CN109" s="20"/>
      <c r="CO109" s="20"/>
      <c r="CP109" s="20"/>
      <c r="CQ109" s="20"/>
      <c r="CR109" s="20"/>
      <c r="CS109" s="20"/>
      <c r="CT109" s="20"/>
      <c r="CU109" s="20"/>
      <c r="CV109" s="20"/>
      <c r="CW109" s="20"/>
      <c r="CX109" s="20"/>
      <c r="CY109" s="20"/>
      <c r="CZ109" s="20"/>
      <c r="DA109" s="20"/>
      <c r="DB109" s="20"/>
      <c r="DC109" s="20"/>
      <c r="DD109" s="20"/>
      <c r="DE109" s="20"/>
      <c r="DF109" s="20"/>
      <c r="DG109" s="20"/>
      <c r="DH109" s="20"/>
      <c r="DI109" s="20"/>
      <c r="DJ109" s="20"/>
      <c r="DK109" s="20"/>
      <c r="DL109" s="20"/>
      <c r="DM109" s="20"/>
      <c r="DN109" s="20"/>
      <c r="DO109" s="20"/>
      <c r="DP109" s="20"/>
      <c r="DQ109" s="20"/>
      <c r="DR109" s="20"/>
      <c r="DS109" s="20"/>
      <c r="DT109" s="20"/>
      <c r="DU109" s="20"/>
      <c r="DV109" s="20"/>
      <c r="DW109" s="20"/>
      <c r="DX109" s="20"/>
      <c r="DY109" s="20"/>
      <c r="DZ109" s="20"/>
      <c r="EA109" s="20"/>
      <c r="EB109" s="20"/>
      <c r="EC109" s="20"/>
      <c r="ED109" s="20"/>
      <c r="EE109" s="20"/>
      <c r="EF109" s="20"/>
      <c r="EG109" s="20"/>
      <c r="EH109" s="20"/>
      <c r="EI109" s="20"/>
      <c r="EJ109" s="20"/>
      <c r="EK109" s="20"/>
      <c r="EL109" s="20"/>
      <c r="EM109" s="20"/>
      <c r="EN109" s="20"/>
      <c r="EO109" s="20"/>
      <c r="EP109" s="20"/>
      <c r="EQ109" s="20"/>
      <c r="ER109" s="20"/>
      <c r="ES109" s="20"/>
      <c r="ET109" s="20"/>
      <c r="EU109" s="20"/>
      <c r="EV109" s="20"/>
      <c r="EW109" s="20"/>
      <c r="EX109" s="20"/>
      <c r="EY109" s="20"/>
      <c r="EZ109" s="20"/>
      <c r="FA109" s="20"/>
      <c r="FB109" s="20"/>
      <c r="FC109" s="20"/>
      <c r="FD109" s="20"/>
      <c r="FE109" s="20"/>
      <c r="FF109" s="20"/>
      <c r="FG109" s="20"/>
      <c r="FH109" s="20"/>
      <c r="FI109" s="20"/>
      <c r="FJ109" s="20"/>
      <c r="FK109" s="20"/>
      <c r="FL109" s="20"/>
      <c r="FM109" s="20"/>
      <c r="FN109" s="20"/>
      <c r="FO109" s="20"/>
      <c r="FP109" s="20"/>
      <c r="FQ109" s="20"/>
      <c r="FR109" s="20"/>
      <c r="FS109" s="20"/>
      <c r="FT109" s="20"/>
      <c r="FU109" s="20"/>
      <c r="FV109" s="20"/>
      <c r="FW109" s="20"/>
      <c r="FX109" s="20"/>
      <c r="FY109" s="20"/>
      <c r="FZ109" s="20"/>
      <c r="GA109" s="20"/>
      <c r="GB109" s="20"/>
      <c r="GC109" s="20"/>
      <c r="GD109" s="20"/>
      <c r="GE109" s="20"/>
      <c r="GF109" s="20"/>
      <c r="GG109" s="20"/>
      <c r="GH109" s="20"/>
      <c r="GI109" s="20"/>
      <c r="GJ109" s="20"/>
      <c r="GK109" s="20"/>
      <c r="GL109" s="20"/>
      <c r="GM109" s="20"/>
      <c r="GN109" s="20"/>
      <c r="GO109" s="20"/>
      <c r="GP109" s="20"/>
      <c r="GQ109" s="20"/>
      <c r="GR109" s="20"/>
      <c r="GS109" s="20"/>
      <c r="GT109" s="20"/>
      <c r="GU109" s="20"/>
      <c r="GV109" s="20"/>
      <c r="GW109" s="20"/>
      <c r="GX109" s="20"/>
      <c r="GY109" s="20"/>
      <c r="GZ109" s="20"/>
      <c r="HA109" s="20"/>
      <c r="HB109" s="20"/>
      <c r="HC109" s="20"/>
      <c r="HD109" s="20"/>
      <c r="HE109" s="20"/>
      <c r="HF109" s="20"/>
      <c r="HG109" s="20"/>
      <c r="HH109" s="20"/>
      <c r="HI109" s="20"/>
      <c r="HJ109" s="20"/>
      <c r="HK109" s="20"/>
      <c r="HL109" s="20"/>
      <c r="HM109" s="20"/>
      <c r="HN109" s="20"/>
      <c r="HO109" s="20"/>
      <c r="HP109" s="20"/>
      <c r="HQ109" s="20"/>
      <c r="HR109" s="20"/>
      <c r="HS109" s="20"/>
      <c r="HT109" s="20"/>
      <c r="HU109" s="20"/>
      <c r="HV109" s="20"/>
      <c r="HW109" s="20"/>
      <c r="HX109" s="20"/>
      <c r="HY109" s="20"/>
      <c r="HZ109" s="20"/>
      <c r="IA109" s="20"/>
      <c r="IB109" s="20"/>
      <c r="IC109" s="20"/>
      <c r="ID109" s="20"/>
      <c r="IE109" s="20"/>
      <c r="IF109" s="20"/>
      <c r="IG109" s="20"/>
      <c r="IH109" s="20"/>
      <c r="II109" s="20"/>
      <c r="IJ109" s="20"/>
      <c r="IK109" s="20"/>
      <c r="IL109" s="20"/>
      <c r="IM109" s="20"/>
      <c r="IN109" s="20"/>
      <c r="IO109" s="20"/>
      <c r="IP109" s="20"/>
      <c r="IQ109" s="20"/>
      <c r="IR109" s="20"/>
      <c r="IS109" s="20"/>
      <c r="IT109" s="20"/>
      <c r="IU109" s="20"/>
      <c r="IV109" s="20"/>
      <c r="IW109" s="20"/>
      <c r="IX109" s="20"/>
      <c r="IY109" s="20"/>
      <c r="IZ109" s="20"/>
      <c r="JA109" s="20"/>
      <c r="JB109" s="20"/>
      <c r="JC109" s="20"/>
      <c r="JD109" s="20"/>
      <c r="JE109" s="20"/>
      <c r="JF109" s="20"/>
      <c r="JG109" s="20"/>
      <c r="JH109" s="20"/>
      <c r="JI109" s="20"/>
      <c r="JJ109" s="20"/>
      <c r="JK109" s="20"/>
      <c r="JL109" s="20"/>
      <c r="JM109" s="20"/>
      <c r="JN109" s="20"/>
      <c r="JO109" s="20"/>
      <c r="JP109" s="20"/>
      <c r="JQ109" s="20"/>
      <c r="JR109" s="20"/>
      <c r="JS109" s="20"/>
      <c r="JT109" s="20"/>
      <c r="JU109" s="20"/>
      <c r="JV109" s="20"/>
      <c r="JW109" s="20"/>
      <c r="JX109" s="20"/>
      <c r="JY109" s="20"/>
      <c r="JZ109" s="20"/>
      <c r="KA109" s="20"/>
      <c r="KB109" s="20"/>
      <c r="KC109" s="20"/>
      <c r="KD109" s="20"/>
      <c r="KE109" s="20"/>
      <c r="KF109" s="20"/>
      <c r="KG109" s="20"/>
      <c r="KH109" s="20"/>
      <c r="KI109" s="20"/>
      <c r="KJ109" s="20"/>
      <c r="KK109" s="20"/>
      <c r="KL109" s="20"/>
      <c r="KM109" s="20"/>
      <c r="KN109" s="20"/>
      <c r="KO109" s="20"/>
      <c r="KP109" s="20"/>
      <c r="KQ109" s="20"/>
      <c r="KR109" s="20"/>
      <c r="KS109" s="20"/>
      <c r="KT109" s="20"/>
      <c r="KU109" s="20"/>
      <c r="KV109" s="20"/>
      <c r="KW109" s="20"/>
      <c r="KX109" s="20"/>
      <c r="KY109" s="20"/>
      <c r="KZ109" s="20"/>
      <c r="LA109" s="20"/>
      <c r="LB109" s="20"/>
      <c r="LC109" s="20"/>
      <c r="LD109" s="20"/>
      <c r="LE109" s="20"/>
      <c r="LF109" s="20"/>
      <c r="LG109" s="20"/>
      <c r="LH109" s="20"/>
      <c r="LI109" s="20"/>
      <c r="LJ109" s="20"/>
      <c r="LK109" s="20"/>
      <c r="LL109" s="20"/>
      <c r="LM109" s="20"/>
      <c r="LN109" s="20"/>
      <c r="LO109" s="20"/>
      <c r="LP109" s="20"/>
      <c r="LQ109" s="20"/>
      <c r="LR109" s="20"/>
      <c r="LS109" s="20"/>
      <c r="LT109" s="20"/>
      <c r="LU109" s="20"/>
      <c r="LV109" s="20"/>
      <c r="LW109" s="20"/>
      <c r="LX109" s="20"/>
      <c r="LY109" s="20"/>
      <c r="LZ109" s="20"/>
      <c r="MA109" s="20"/>
      <c r="MB109" s="20"/>
      <c r="MC109" s="20"/>
      <c r="MD109" s="20"/>
      <c r="ME109" s="20"/>
      <c r="MF109" s="20"/>
      <c r="MG109" s="20"/>
      <c r="MH109" s="20"/>
      <c r="MI109" s="20"/>
      <c r="MJ109" s="20"/>
      <c r="MK109" s="20"/>
      <c r="ML109" s="20"/>
      <c r="MM109" s="20"/>
      <c r="MN109" s="20"/>
      <c r="MO109" s="20"/>
      <c r="MP109" s="20"/>
      <c r="MQ109" s="20"/>
      <c r="MR109" s="20"/>
      <c r="MS109" s="20"/>
      <c r="MT109" s="20"/>
      <c r="MU109" s="20"/>
      <c r="MV109" s="20"/>
      <c r="MW109" s="20"/>
      <c r="MX109" s="20"/>
      <c r="MY109" s="20"/>
      <c r="MZ109" s="20"/>
      <c r="NA109" s="20"/>
      <c r="NB109" s="20"/>
      <c r="NC109" s="20"/>
      <c r="ND109" s="20"/>
      <c r="NE109" s="20"/>
      <c r="NF109" s="20"/>
      <c r="NG109" s="20"/>
      <c r="NH109" s="20"/>
      <c r="NI109" s="20"/>
      <c r="NJ109" s="20"/>
      <c r="NK109" s="20"/>
      <c r="NL109" s="20"/>
      <c r="NM109" s="20"/>
      <c r="NN109" s="20"/>
      <c r="NO109" s="20"/>
      <c r="NP109" s="20"/>
      <c r="NQ109" s="20"/>
      <c r="NR109" s="20"/>
      <c r="NS109" s="20"/>
      <c r="NT109" s="20"/>
      <c r="NU109" s="20"/>
      <c r="NV109" s="20"/>
      <c r="NW109" s="20"/>
      <c r="NX109" s="20"/>
      <c r="NY109" s="20"/>
      <c r="NZ109" s="20"/>
      <c r="OA109" s="20"/>
      <c r="OB109" s="20"/>
      <c r="OC109" s="20"/>
      <c r="OD109" s="20"/>
      <c r="OE109" s="20"/>
      <c r="OF109" s="20"/>
      <c r="OG109" s="20"/>
      <c r="OH109" s="20"/>
      <c r="OI109" s="20"/>
      <c r="OJ109" s="20"/>
      <c r="OK109" s="20"/>
      <c r="OL109" s="20"/>
      <c r="OM109" s="20"/>
      <c r="ON109" s="20"/>
      <c r="OO109" s="20"/>
      <c r="OP109" s="20"/>
      <c r="OQ109" s="20"/>
      <c r="OR109" s="20"/>
      <c r="OS109" s="20"/>
      <c r="OT109" s="20"/>
      <c r="OU109" s="20"/>
      <c r="OV109" s="20"/>
      <c r="OW109" s="20"/>
      <c r="OX109" s="20"/>
      <c r="OY109" s="20"/>
      <c r="OZ109" s="20"/>
      <c r="PA109" s="20"/>
      <c r="PB109" s="20"/>
      <c r="PC109" s="20"/>
      <c r="PD109" s="20"/>
      <c r="PE109" s="20"/>
      <c r="PF109" s="20"/>
      <c r="PG109" s="20"/>
      <c r="PH109" s="20"/>
      <c r="PI109" s="20"/>
      <c r="PJ109" s="20"/>
      <c r="PK109" s="20"/>
      <c r="PL109" s="20"/>
      <c r="PM109" s="20"/>
      <c r="PN109" s="20"/>
      <c r="PO109" s="20"/>
      <c r="PP109" s="20"/>
      <c r="PQ109" s="20"/>
      <c r="PR109" s="20"/>
      <c r="PS109" s="20"/>
      <c r="PT109" s="20"/>
      <c r="PU109" s="20"/>
      <c r="PV109" s="20"/>
      <c r="PW109" s="20"/>
      <c r="PX109" s="20"/>
      <c r="PY109" s="20"/>
      <c r="PZ109" s="20"/>
      <c r="QA109" s="20"/>
      <c r="QB109" s="20"/>
      <c r="QC109" s="20"/>
      <c r="QD109" s="20"/>
      <c r="QE109" s="20"/>
      <c r="QF109" s="20"/>
      <c r="QG109" s="20"/>
      <c r="QH109" s="20"/>
      <c r="QI109" s="20"/>
      <c r="QJ109" s="20"/>
      <c r="QK109" s="20"/>
      <c r="QL109" s="20"/>
      <c r="QM109" s="20"/>
      <c r="QN109" s="20"/>
      <c r="QO109" s="20"/>
      <c r="QP109" s="20"/>
      <c r="QQ109" s="20"/>
      <c r="QR109" s="20"/>
      <c r="QS109" s="20"/>
      <c r="QT109" s="20"/>
      <c r="QU109" s="20"/>
      <c r="QV109" s="20"/>
      <c r="QW109" s="20"/>
      <c r="QX109" s="20"/>
      <c r="QY109" s="20"/>
      <c r="QZ109" s="20"/>
      <c r="RA109" s="20"/>
      <c r="RB109" s="20"/>
      <c r="RC109" s="20"/>
      <c r="RD109" s="20"/>
      <c r="RE109" s="20"/>
      <c r="RF109" s="20"/>
      <c r="RG109" s="20"/>
      <c r="RH109" s="20"/>
      <c r="RI109" s="20"/>
      <c r="RJ109" s="20"/>
      <c r="RK109" s="20"/>
      <c r="RL109" s="20"/>
      <c r="RM109" s="20"/>
      <c r="RN109" s="20"/>
      <c r="RO109" s="20"/>
      <c r="RP109" s="20"/>
      <c r="RQ109" s="20"/>
      <c r="RR109" s="20"/>
      <c r="RS109" s="20"/>
      <c r="RT109" s="20"/>
      <c r="RU109" s="20"/>
      <c r="RV109" s="20"/>
      <c r="RW109" s="20"/>
      <c r="RX109" s="20"/>
      <c r="RY109" s="20"/>
      <c r="RZ109" s="20"/>
      <c r="SA109" s="20"/>
      <c r="SB109" s="20"/>
      <c r="SC109" s="20"/>
      <c r="SD109" s="20"/>
      <c r="SE109" s="20"/>
      <c r="SF109" s="20"/>
      <c r="SG109" s="20"/>
      <c r="SH109" s="20"/>
      <c r="SI109" s="20"/>
      <c r="SJ109" s="20"/>
      <c r="SK109" s="20"/>
      <c r="SL109" s="20"/>
      <c r="SM109" s="20"/>
      <c r="SN109" s="20"/>
      <c r="SO109" s="20"/>
      <c r="SP109" s="20"/>
      <c r="SQ109" s="20"/>
      <c r="SR109" s="20"/>
      <c r="SS109" s="20"/>
      <c r="ST109" s="20"/>
      <c r="SU109" s="20"/>
      <c r="SV109" s="20"/>
      <c r="SW109" s="20"/>
      <c r="SX109" s="20"/>
      <c r="SY109" s="20"/>
      <c r="SZ109" s="20"/>
      <c r="TA109" s="20"/>
      <c r="TB109" s="20"/>
      <c r="TC109" s="20"/>
      <c r="TD109" s="20"/>
      <c r="TE109" s="20"/>
      <c r="TF109" s="20"/>
      <c r="TG109" s="20"/>
      <c r="TH109" s="20"/>
      <c r="TI109" s="20"/>
      <c r="TJ109" s="20"/>
      <c r="TK109" s="20"/>
      <c r="TL109" s="20"/>
      <c r="TM109" s="20"/>
      <c r="TN109" s="20"/>
      <c r="TO109" s="20"/>
      <c r="TP109" s="20"/>
      <c r="TQ109" s="20"/>
      <c r="TR109" s="20"/>
      <c r="TS109" s="20"/>
      <c r="TT109" s="20"/>
      <c r="TU109" s="20"/>
      <c r="TV109" s="20"/>
      <c r="TW109" s="20"/>
      <c r="TX109" s="20"/>
      <c r="TY109" s="20"/>
      <c r="TZ109" s="20"/>
      <c r="UA109" s="20"/>
      <c r="UB109" s="20"/>
      <c r="UC109" s="20"/>
      <c r="UD109" s="20"/>
      <c r="UE109" s="20"/>
      <c r="UF109" s="20"/>
      <c r="UG109" s="20"/>
      <c r="UH109" s="20"/>
      <c r="UI109" s="20"/>
      <c r="UJ109" s="20"/>
      <c r="UK109" s="20"/>
      <c r="UL109" s="20"/>
      <c r="UM109" s="20"/>
      <c r="UN109" s="20"/>
      <c r="UO109" s="20"/>
      <c r="UP109" s="20"/>
      <c r="UQ109" s="20"/>
      <c r="UR109" s="20"/>
      <c r="US109" s="20"/>
      <c r="UT109" s="20"/>
      <c r="UU109" s="20"/>
      <c r="UV109" s="20"/>
      <c r="UW109" s="20"/>
      <c r="UX109" s="20"/>
      <c r="UY109" s="20"/>
      <c r="UZ109" s="20"/>
      <c r="VA109" s="20"/>
      <c r="VB109" s="20"/>
      <c r="VC109" s="20"/>
      <c r="VD109" s="20"/>
      <c r="VE109" s="20"/>
      <c r="VF109" s="20"/>
      <c r="VG109" s="20"/>
      <c r="VH109" s="20"/>
      <c r="VI109" s="20"/>
      <c r="VJ109" s="20"/>
      <c r="VK109" s="20"/>
      <c r="VL109" s="20"/>
      <c r="VM109" s="20"/>
      <c r="VN109" s="20"/>
      <c r="VO109" s="20"/>
      <c r="VP109" s="20"/>
      <c r="VQ109" s="20"/>
      <c r="VR109" s="20"/>
      <c r="VS109" s="20"/>
      <c r="VT109" s="20"/>
      <c r="VU109" s="20"/>
      <c r="VV109" s="20"/>
      <c r="VW109" s="20"/>
      <c r="VX109" s="20"/>
      <c r="VY109" s="20"/>
      <c r="VZ109" s="20"/>
      <c r="WA109" s="20"/>
      <c r="WB109" s="20"/>
      <c r="WC109" s="20"/>
      <c r="WD109" s="20"/>
      <c r="WE109" s="20"/>
      <c r="WF109" s="20"/>
      <c r="WG109" s="20"/>
      <c r="WH109" s="20"/>
      <c r="WI109" s="20"/>
      <c r="WJ109" s="20"/>
      <c r="WK109" s="20"/>
      <c r="WL109" s="20"/>
      <c r="WM109" s="20"/>
      <c r="WN109" s="20"/>
      <c r="WO109" s="20"/>
      <c r="WP109" s="20"/>
      <c r="WQ109" s="20"/>
      <c r="WR109" s="20"/>
      <c r="WS109" s="20"/>
      <c r="WT109" s="20"/>
      <c r="WU109" s="20"/>
      <c r="WV109" s="20"/>
      <c r="WW109" s="20"/>
      <c r="WX109" s="20"/>
      <c r="WY109" s="20"/>
      <c r="WZ109" s="20"/>
      <c r="XA109" s="20"/>
      <c r="XB109" s="20"/>
      <c r="XC109" s="20"/>
      <c r="XD109" s="20"/>
      <c r="XE109" s="20"/>
      <c r="XF109" s="20"/>
      <c r="XG109" s="20"/>
      <c r="XH109" s="20"/>
      <c r="XI109" s="20"/>
      <c r="XJ109" s="20"/>
      <c r="XK109" s="20"/>
      <c r="XL109" s="20"/>
      <c r="XM109" s="20"/>
      <c r="XN109" s="20"/>
      <c r="XO109" s="20"/>
      <c r="XP109" s="20"/>
      <c r="XQ109" s="20"/>
      <c r="XR109" s="20"/>
      <c r="XS109" s="20"/>
      <c r="XT109" s="20"/>
      <c r="XU109" s="20"/>
      <c r="XV109" s="20"/>
      <c r="XW109" s="20"/>
      <c r="XX109" s="20"/>
      <c r="XY109" s="20"/>
      <c r="XZ109" s="20"/>
      <c r="YA109" s="20"/>
      <c r="YB109" s="20"/>
      <c r="YC109" s="20"/>
      <c r="YD109" s="20"/>
      <c r="YE109" s="20"/>
      <c r="YF109" s="20"/>
      <c r="YG109" s="20"/>
      <c r="YH109" s="20"/>
      <c r="YI109" s="20"/>
      <c r="YJ109" s="20"/>
      <c r="YK109" s="20"/>
      <c r="YL109" s="20"/>
      <c r="YM109" s="20"/>
      <c r="YN109" s="20"/>
      <c r="YO109" s="20"/>
      <c r="YP109" s="20"/>
      <c r="YQ109" s="20"/>
      <c r="YR109" s="20"/>
      <c r="YS109" s="20"/>
      <c r="YT109" s="20"/>
      <c r="YU109" s="20"/>
      <c r="YV109" s="20"/>
      <c r="YW109" s="20"/>
      <c r="YX109" s="20"/>
      <c r="YY109" s="20"/>
      <c r="YZ109" s="20"/>
      <c r="ZA109" s="20"/>
      <c r="ZB109" s="20"/>
      <c r="ZC109" s="20"/>
      <c r="ZD109" s="20"/>
      <c r="ZE109" s="20"/>
      <c r="ZF109" s="20"/>
      <c r="ZG109" s="20"/>
      <c r="ZH109" s="20"/>
      <c r="ZI109" s="20"/>
      <c r="ZJ109" s="20"/>
      <c r="ZK109" s="20"/>
      <c r="ZL109" s="20"/>
      <c r="ZM109" s="20"/>
      <c r="ZN109" s="20"/>
      <c r="ZO109" s="20"/>
      <c r="ZP109" s="20"/>
      <c r="ZQ109" s="20"/>
      <c r="ZR109" s="20"/>
      <c r="ZS109" s="20"/>
      <c r="ZT109" s="20"/>
      <c r="ZU109" s="20"/>
      <c r="ZV109" s="20"/>
      <c r="ZW109" s="20"/>
      <c r="ZX109" s="20"/>
      <c r="ZY109" s="20"/>
      <c r="ZZ109" s="20"/>
      <c r="AAA109" s="20"/>
      <c r="AAB109" s="20"/>
      <c r="AAC109" s="20"/>
      <c r="AAD109" s="20"/>
      <c r="AAE109" s="20"/>
      <c r="AAF109" s="20"/>
      <c r="AAG109" s="20"/>
      <c r="AAH109" s="20"/>
      <c r="AAI109" s="20"/>
      <c r="AAJ109" s="20"/>
      <c r="AAK109" s="20"/>
      <c r="AAL109" s="20"/>
      <c r="AAM109" s="20"/>
      <c r="AAN109" s="20"/>
      <c r="AAO109" s="20"/>
      <c r="AAP109" s="20"/>
      <c r="AAQ109" s="20"/>
      <c r="AAR109" s="20"/>
      <c r="AAS109" s="20"/>
      <c r="AAT109" s="20"/>
      <c r="AAU109" s="20"/>
      <c r="AAV109" s="20"/>
      <c r="AAW109" s="20"/>
      <c r="AAX109" s="20"/>
      <c r="AAY109" s="20"/>
      <c r="AAZ109" s="20"/>
      <c r="ABA109" s="20"/>
      <c r="ABB109" s="20"/>
      <c r="ABC109" s="20"/>
      <c r="ABD109" s="20"/>
      <c r="ABE109" s="20"/>
      <c r="ABF109" s="20"/>
      <c r="ABG109" s="20"/>
      <c r="ABH109" s="20"/>
      <c r="ABI109" s="20"/>
      <c r="ABJ109" s="20"/>
      <c r="ABK109" s="20"/>
      <c r="ABL109" s="20"/>
      <c r="ABM109" s="20"/>
      <c r="ABN109" s="20"/>
      <c r="ABO109" s="20"/>
      <c r="ABP109" s="20"/>
      <c r="ABQ109" s="20"/>
      <c r="ABR109" s="20"/>
      <c r="ABS109" s="20"/>
      <c r="ABT109" s="20"/>
      <c r="ABU109" s="20"/>
      <c r="ABV109" s="20"/>
      <c r="ABW109" s="20"/>
      <c r="ABX109" s="20"/>
      <c r="ABY109" s="20"/>
      <c r="ABZ109" s="20"/>
      <c r="ACA109" s="20"/>
      <c r="ACB109" s="20"/>
      <c r="ACC109" s="20"/>
      <c r="ACD109" s="20"/>
      <c r="ACE109" s="20"/>
      <c r="ACF109" s="20"/>
      <c r="ACG109" s="20"/>
      <c r="ACH109" s="20"/>
      <c r="ACI109" s="20"/>
      <c r="ACJ109" s="20"/>
      <c r="ACK109" s="20"/>
      <c r="ACL109" s="20"/>
      <c r="ACM109" s="20"/>
      <c r="ACN109" s="20"/>
      <c r="ACO109" s="20"/>
      <c r="ACP109" s="20"/>
      <c r="ACQ109" s="20"/>
      <c r="ACR109" s="20"/>
      <c r="ACS109" s="20"/>
      <c r="ACT109" s="20"/>
      <c r="ACU109" s="20"/>
      <c r="ACV109" s="20"/>
      <c r="ACW109" s="20"/>
      <c r="ACX109" s="20"/>
      <c r="ACY109" s="20"/>
      <c r="ACZ109" s="20"/>
      <c r="ADA109" s="20"/>
      <c r="ADB109" s="20"/>
      <c r="ADC109" s="20"/>
      <c r="ADD109" s="20"/>
      <c r="ADE109" s="20"/>
      <c r="ADF109" s="20"/>
      <c r="ADG109" s="20"/>
      <c r="ADH109" s="20"/>
      <c r="ADI109" s="20"/>
      <c r="ADJ109" s="20"/>
      <c r="ADK109" s="20"/>
      <c r="ADL109" s="20"/>
      <c r="ADM109" s="20"/>
      <c r="ADN109" s="20"/>
      <c r="ADO109" s="20"/>
      <c r="ADP109" s="20"/>
      <c r="ADQ109" s="20"/>
      <c r="ADR109" s="20"/>
      <c r="ADS109" s="20"/>
      <c r="ADT109" s="20"/>
      <c r="ADU109" s="20"/>
      <c r="ADV109" s="20"/>
      <c r="ADW109" s="20"/>
      <c r="ADX109" s="20"/>
      <c r="ADY109" s="20"/>
      <c r="ADZ109" s="20"/>
      <c r="AEA109" s="20"/>
      <c r="AEB109" s="20"/>
      <c r="AEC109" s="20"/>
      <c r="AED109" s="20"/>
      <c r="AEE109" s="20"/>
      <c r="AEF109" s="20"/>
      <c r="AEG109" s="20"/>
      <c r="AEH109" s="20"/>
      <c r="AEI109" s="20"/>
      <c r="AEJ109" s="20"/>
      <c r="AEK109" s="20"/>
      <c r="AEL109" s="20"/>
      <c r="AEM109" s="20"/>
      <c r="AEN109" s="20"/>
      <c r="AEO109" s="20"/>
      <c r="AEP109" s="20"/>
      <c r="AEQ109" s="20"/>
      <c r="AER109" s="20"/>
      <c r="AES109" s="20"/>
      <c r="AET109" s="20"/>
      <c r="AEU109" s="20"/>
      <c r="AEV109" s="20"/>
      <c r="AEW109" s="20"/>
      <c r="AEX109" s="20"/>
      <c r="AEY109" s="20"/>
      <c r="AEZ109" s="20"/>
      <c r="AFA109" s="20"/>
      <c r="AFB109" s="20"/>
      <c r="AFC109" s="20"/>
      <c r="AFD109" s="20"/>
      <c r="AFE109" s="20"/>
      <c r="AFF109" s="20"/>
      <c r="AFG109" s="20"/>
      <c r="AFH109" s="20"/>
      <c r="AFI109" s="20"/>
      <c r="AFJ109" s="20"/>
      <c r="AFK109" s="20"/>
      <c r="AFL109" s="20"/>
      <c r="AFM109" s="20"/>
      <c r="AFN109" s="20"/>
      <c r="AFO109" s="20"/>
      <c r="AFP109" s="20"/>
      <c r="AFQ109" s="20"/>
      <c r="AFR109" s="20"/>
      <c r="AFS109" s="20"/>
      <c r="AFT109" s="20"/>
      <c r="AFU109" s="20"/>
      <c r="AFV109" s="20"/>
      <c r="AFW109" s="20"/>
      <c r="AFX109" s="20"/>
      <c r="AFY109" s="20"/>
      <c r="AFZ109" s="20"/>
      <c r="AGA109" s="20"/>
      <c r="AGB109" s="20"/>
      <c r="AGC109" s="20"/>
      <c r="AGD109" s="20"/>
      <c r="AGE109" s="20"/>
      <c r="AGF109" s="20"/>
      <c r="AGG109" s="20"/>
      <c r="AGH109" s="20"/>
      <c r="AGI109" s="20"/>
      <c r="AGJ109" s="20"/>
      <c r="AGK109" s="20"/>
      <c r="AGL109" s="20"/>
      <c r="AGM109" s="20"/>
      <c r="AGN109" s="20"/>
      <c r="AGO109" s="20"/>
      <c r="AGP109" s="20"/>
      <c r="AGQ109" s="20"/>
      <c r="AGR109" s="20"/>
      <c r="AGS109" s="20"/>
      <c r="AGT109" s="20"/>
      <c r="AGU109" s="20"/>
      <c r="AGV109" s="20"/>
      <c r="AGW109" s="20"/>
      <c r="AGX109" s="20"/>
      <c r="AGY109" s="20"/>
      <c r="AGZ109" s="20"/>
      <c r="AHA109" s="20"/>
      <c r="AHB109" s="20"/>
      <c r="AHC109" s="20"/>
      <c r="AHD109" s="20"/>
      <c r="AHE109" s="20"/>
      <c r="AHF109" s="20"/>
      <c r="AHG109" s="20"/>
      <c r="AHH109" s="20"/>
      <c r="AHI109" s="20"/>
      <c r="AHJ109" s="20"/>
      <c r="AHK109" s="20"/>
      <c r="AHL109" s="20"/>
      <c r="AHM109" s="20"/>
      <c r="AHN109" s="20"/>
      <c r="AHO109" s="20"/>
      <c r="AHP109" s="20"/>
      <c r="AHQ109" s="20"/>
      <c r="AHR109" s="20"/>
      <c r="AHS109" s="20"/>
      <c r="AHT109" s="20"/>
      <c r="AHU109" s="20"/>
      <c r="AHV109" s="20"/>
      <c r="AHW109" s="20"/>
      <c r="AHX109" s="20"/>
      <c r="AHY109" s="20"/>
      <c r="AHZ109" s="20"/>
      <c r="AIA109" s="20"/>
      <c r="AIB109" s="20"/>
      <c r="AIC109" s="20"/>
      <c r="AID109" s="20"/>
      <c r="AIE109" s="20"/>
      <c r="AIF109" s="20"/>
      <c r="AIG109" s="20"/>
      <c r="AIH109" s="20"/>
      <c r="AII109" s="20"/>
      <c r="AIJ109" s="20"/>
      <c r="AIK109" s="20"/>
      <c r="AIL109" s="20"/>
      <c r="AIM109" s="20"/>
      <c r="AIN109" s="20"/>
      <c r="AIO109" s="20"/>
      <c r="AIP109" s="20"/>
      <c r="AIQ109" s="20"/>
      <c r="AIR109" s="20"/>
      <c r="AIS109" s="20"/>
      <c r="AIT109" s="20"/>
      <c r="AIU109" s="20"/>
      <c r="AIV109" s="20"/>
      <c r="AIW109" s="20"/>
      <c r="AIX109" s="20"/>
      <c r="AIY109" s="20"/>
      <c r="AIZ109" s="20"/>
      <c r="AJA109" s="20"/>
      <c r="AJB109" s="20"/>
      <c r="AJC109" s="20"/>
      <c r="AJD109" s="20"/>
      <c r="AJE109" s="20"/>
      <c r="AJF109" s="20"/>
      <c r="AJG109" s="20"/>
      <c r="AJH109" s="20"/>
      <c r="AJI109" s="20"/>
      <c r="AJJ109" s="20"/>
      <c r="AJK109" s="20"/>
      <c r="AJL109" s="20"/>
      <c r="AJM109" s="20"/>
      <c r="AJN109" s="20"/>
      <c r="AJO109" s="20"/>
      <c r="AJP109" s="20"/>
      <c r="AJQ109" s="20"/>
      <c r="AJR109" s="20"/>
      <c r="AJS109" s="20"/>
      <c r="AJT109" s="20"/>
      <c r="AJU109" s="20"/>
      <c r="AJV109" s="20"/>
      <c r="AJW109" s="20"/>
      <c r="AJX109" s="20"/>
      <c r="AJY109" s="20"/>
      <c r="AJZ109" s="20"/>
      <c r="AKA109" s="20"/>
      <c r="AKB109" s="20"/>
      <c r="AKC109" s="20"/>
      <c r="AKD109" s="20"/>
      <c r="AKE109" s="20"/>
      <c r="AKF109" s="20"/>
      <c r="AKG109" s="20"/>
      <c r="AKH109" s="20"/>
      <c r="AKI109" s="20"/>
      <c r="AKJ109" s="20"/>
      <c r="AKK109" s="20"/>
      <c r="AKL109" s="20"/>
      <c r="AKM109" s="20"/>
      <c r="AKN109" s="20"/>
      <c r="AKO109" s="20"/>
      <c r="AKP109" s="20"/>
      <c r="AKQ109" s="20"/>
      <c r="AKR109" s="20"/>
      <c r="AKS109" s="20"/>
      <c r="AKT109" s="20"/>
      <c r="AKU109" s="20"/>
      <c r="AKV109" s="20"/>
      <c r="AKW109" s="20"/>
      <c r="AKX109" s="20"/>
      <c r="AKY109" s="20"/>
      <c r="AKZ109" s="20"/>
      <c r="ALA109" s="20"/>
      <c r="ALB109" s="20"/>
      <c r="ALC109" s="20"/>
      <c r="ALD109" s="20"/>
      <c r="ALE109" s="20"/>
      <c r="ALF109" s="20"/>
      <c r="ALG109" s="20"/>
      <c r="ALH109" s="20"/>
      <c r="ALI109" s="20"/>
      <c r="ALJ109" s="20"/>
      <c r="ALK109" s="20"/>
      <c r="ALL109" s="20"/>
      <c r="ALM109" s="20"/>
      <c r="ALN109" s="20"/>
      <c r="ALO109" s="20"/>
      <c r="ALP109" s="20"/>
      <c r="ALQ109" s="20"/>
      <c r="ALR109" s="20"/>
      <c r="ALS109" s="20"/>
      <c r="ALT109" s="20"/>
      <c r="ALU109" s="20"/>
      <c r="ALV109" s="20"/>
      <c r="ALW109" s="20"/>
      <c r="ALX109" s="20"/>
      <c r="ALY109" s="20"/>
      <c r="ALZ109" s="20"/>
      <c r="AMA109" s="20"/>
      <c r="AMB109" s="20"/>
      <c r="AMC109" s="20"/>
      <c r="AMD109" s="20"/>
      <c r="AME109" s="20"/>
      <c r="AMF109" s="20"/>
      <c r="AMG109" s="20"/>
      <c r="AMH109" s="20"/>
      <c r="AMI109" s="20"/>
      <c r="AMJ109" s="20"/>
      <c r="AMK109" s="20"/>
      <c r="AML109" s="20"/>
      <c r="AMM109" s="20"/>
      <c r="AMN109" s="20"/>
      <c r="AMO109" s="20"/>
      <c r="AMP109" s="20"/>
      <c r="AMQ109" s="20"/>
      <c r="AMR109" s="20"/>
      <c r="AMS109" s="20"/>
      <c r="AMT109" s="20"/>
      <c r="AMU109" s="20"/>
      <c r="AMV109" s="20"/>
      <c r="AMW109" s="20"/>
      <c r="AMX109" s="20"/>
      <c r="AMY109" s="20"/>
      <c r="AMZ109" s="20"/>
      <c r="ANA109" s="20"/>
      <c r="ANB109" s="20"/>
      <c r="ANC109" s="20"/>
      <c r="AND109" s="20"/>
      <c r="ANE109" s="20"/>
      <c r="ANF109" s="20"/>
      <c r="ANG109" s="20"/>
      <c r="ANH109" s="20"/>
      <c r="ANI109" s="20"/>
      <c r="ANJ109" s="20"/>
      <c r="ANK109" s="20"/>
      <c r="ANL109" s="20"/>
      <c r="ANM109" s="20"/>
      <c r="ANN109" s="20"/>
      <c r="ANO109" s="20"/>
      <c r="ANP109" s="20"/>
      <c r="ANQ109" s="20"/>
      <c r="ANR109" s="20"/>
      <c r="ANS109" s="20"/>
      <c r="ANT109" s="20"/>
      <c r="ANU109" s="20"/>
      <c r="ANV109" s="20"/>
      <c r="ANW109" s="20"/>
      <c r="ANX109" s="20"/>
      <c r="ANY109" s="20"/>
      <c r="ANZ109" s="20"/>
      <c r="AOA109" s="20"/>
      <c r="AOB109" s="20"/>
      <c r="AOC109" s="20"/>
      <c r="AOD109" s="20"/>
      <c r="AOE109" s="20"/>
      <c r="AOF109" s="20"/>
      <c r="AOG109" s="20"/>
      <c r="AOH109" s="20"/>
      <c r="AOI109" s="20"/>
      <c r="AOJ109" s="20"/>
      <c r="AOK109" s="20"/>
      <c r="AOL109" s="20"/>
      <c r="AOM109" s="20"/>
      <c r="AON109" s="20"/>
      <c r="AOO109" s="20"/>
      <c r="AOP109" s="20"/>
      <c r="AOQ109" s="20"/>
      <c r="AOR109" s="20"/>
      <c r="AOS109" s="20"/>
      <c r="AOT109" s="20"/>
      <c r="AOU109" s="20"/>
      <c r="AOV109" s="20"/>
      <c r="AOW109" s="20"/>
      <c r="AOX109" s="20"/>
      <c r="AOY109" s="20"/>
      <c r="AOZ109" s="20"/>
      <c r="APA109" s="20"/>
      <c r="APB109" s="20"/>
      <c r="APC109" s="20"/>
      <c r="APD109" s="20"/>
      <c r="APE109" s="20"/>
      <c r="APF109" s="20"/>
      <c r="APG109" s="20"/>
      <c r="APH109" s="20"/>
      <c r="API109" s="20"/>
      <c r="APJ109" s="20"/>
      <c r="APK109" s="20"/>
      <c r="APL109" s="20"/>
      <c r="APM109" s="20"/>
      <c r="APN109" s="20"/>
      <c r="APO109" s="20"/>
      <c r="APP109" s="20"/>
      <c r="APQ109" s="20"/>
      <c r="APR109" s="20"/>
      <c r="APS109" s="20"/>
      <c r="APT109" s="20"/>
      <c r="APU109" s="20"/>
      <c r="APV109" s="20"/>
      <c r="APW109" s="20"/>
      <c r="APX109" s="20"/>
      <c r="APY109" s="20"/>
      <c r="APZ109" s="20"/>
      <c r="AQA109" s="20"/>
      <c r="AQB109" s="20"/>
      <c r="AQC109" s="20"/>
      <c r="AQD109" s="20"/>
      <c r="AQE109" s="20"/>
      <c r="AQF109" s="20"/>
      <c r="AQG109" s="20"/>
      <c r="AQH109" s="20"/>
      <c r="AQI109" s="20"/>
      <c r="AQJ109" s="20"/>
      <c r="AQK109" s="20"/>
      <c r="AQL109" s="20"/>
      <c r="AQM109" s="20"/>
      <c r="AQN109" s="20"/>
      <c r="AQO109" s="20"/>
      <c r="AQP109" s="20"/>
      <c r="AQQ109" s="20"/>
      <c r="AQR109" s="20"/>
      <c r="AQS109" s="20"/>
      <c r="AQT109" s="20"/>
      <c r="AQU109" s="20"/>
      <c r="AQV109" s="20"/>
      <c r="AQW109" s="20"/>
      <c r="AQX109" s="20"/>
      <c r="AQY109" s="20"/>
      <c r="AQZ109" s="20"/>
      <c r="ARA109" s="20"/>
      <c r="ARB109" s="20"/>
      <c r="ARC109" s="20"/>
      <c r="ARD109" s="20"/>
      <c r="ARE109" s="20"/>
      <c r="ARF109" s="20"/>
      <c r="ARG109" s="20"/>
      <c r="ARH109" s="20"/>
      <c r="ARI109" s="20"/>
      <c r="ARJ109" s="20"/>
      <c r="ARK109" s="20"/>
      <c r="ARL109" s="20"/>
      <c r="ARM109" s="20"/>
      <c r="ARN109" s="20"/>
      <c r="ARO109" s="20"/>
      <c r="ARP109" s="20"/>
      <c r="ARQ109" s="20"/>
      <c r="ARR109" s="20"/>
      <c r="ARS109" s="20"/>
      <c r="ART109" s="20"/>
      <c r="ARU109" s="20"/>
      <c r="ARV109" s="20"/>
      <c r="ARW109" s="20"/>
      <c r="ARX109" s="20"/>
      <c r="ARY109" s="20"/>
      <c r="ARZ109" s="20"/>
      <c r="ASA109" s="20"/>
      <c r="ASB109" s="20"/>
      <c r="ASC109" s="20"/>
      <c r="ASD109" s="20"/>
      <c r="ASE109" s="20"/>
      <c r="ASF109" s="20"/>
      <c r="ASG109" s="20"/>
      <c r="ASH109" s="20"/>
      <c r="ASI109" s="20"/>
      <c r="ASJ109" s="20"/>
      <c r="ASK109" s="20"/>
      <c r="ASL109" s="20"/>
      <c r="ASM109" s="20"/>
      <c r="ASN109" s="20"/>
      <c r="ASO109" s="20"/>
      <c r="ASP109" s="20"/>
      <c r="ASQ109" s="20"/>
      <c r="ASR109" s="20"/>
      <c r="ASS109" s="20"/>
      <c r="AST109" s="20"/>
      <c r="ASU109" s="20"/>
      <c r="ASV109" s="20"/>
      <c r="ASW109" s="20"/>
      <c r="ASX109" s="20"/>
      <c r="ASY109" s="20"/>
      <c r="ASZ109" s="20"/>
      <c r="ATA109" s="20"/>
      <c r="ATB109" s="20"/>
      <c r="ATC109" s="20"/>
      <c r="ATD109" s="20"/>
      <c r="ATE109" s="20"/>
      <c r="ATF109" s="20"/>
      <c r="ATG109" s="20"/>
      <c r="ATH109" s="20"/>
      <c r="ATI109" s="20"/>
      <c r="ATJ109" s="20"/>
      <c r="ATK109" s="20"/>
      <c r="ATL109" s="20"/>
      <c r="ATM109" s="20"/>
      <c r="ATN109" s="20"/>
      <c r="ATO109" s="20"/>
      <c r="ATP109" s="20"/>
      <c r="ATQ109" s="20"/>
      <c r="ATR109" s="20"/>
      <c r="ATS109" s="20"/>
      <c r="ATT109" s="20"/>
      <c r="ATU109" s="20"/>
      <c r="ATV109" s="20"/>
      <c r="ATW109" s="20"/>
      <c r="ATX109" s="20"/>
      <c r="ATY109" s="20"/>
      <c r="ATZ109" s="20"/>
      <c r="AUA109" s="20"/>
      <c r="AUB109" s="20"/>
      <c r="AUC109" s="20"/>
      <c r="AUD109" s="20"/>
      <c r="AUE109" s="20"/>
      <c r="AUF109" s="20"/>
      <c r="AUG109" s="20"/>
      <c r="AUH109" s="20"/>
      <c r="AUI109" s="20"/>
      <c r="AUJ109" s="20"/>
      <c r="AUK109" s="20"/>
      <c r="AUL109" s="20"/>
      <c r="AUM109" s="20"/>
      <c r="AUN109" s="20"/>
      <c r="AUO109" s="20"/>
      <c r="AUP109" s="20"/>
      <c r="AUQ109" s="20"/>
      <c r="AUR109" s="20"/>
      <c r="AUS109" s="20"/>
      <c r="AUT109" s="20"/>
      <c r="AUU109" s="20"/>
      <c r="AUV109" s="20"/>
      <c r="AUW109" s="20"/>
      <c r="AUX109" s="20"/>
      <c r="AUY109" s="20"/>
      <c r="AUZ109" s="20"/>
      <c r="AVA109" s="20"/>
      <c r="AVB109" s="20"/>
      <c r="AVC109" s="20"/>
      <c r="AVD109" s="20"/>
      <c r="AVE109" s="20"/>
      <c r="AVF109" s="20"/>
      <c r="AVG109" s="20"/>
      <c r="AVH109" s="20"/>
      <c r="AVI109" s="20"/>
      <c r="AVJ109" s="20"/>
      <c r="AVK109" s="20"/>
      <c r="AVL109" s="20"/>
      <c r="AVM109" s="20"/>
      <c r="AVN109" s="20"/>
      <c r="AVO109" s="20"/>
      <c r="AVP109" s="20"/>
      <c r="AVQ109" s="20"/>
      <c r="AVR109" s="20"/>
      <c r="AVS109" s="20"/>
      <c r="AVT109" s="20"/>
      <c r="AVU109" s="20"/>
      <c r="AVV109" s="20"/>
      <c r="AVW109" s="20"/>
      <c r="AVX109" s="20"/>
      <c r="AVY109" s="20"/>
      <c r="AVZ109" s="20"/>
      <c r="AWA109" s="20"/>
      <c r="AWB109" s="20"/>
      <c r="AWC109" s="20"/>
      <c r="AWD109" s="20"/>
      <c r="AWE109" s="20"/>
      <c r="AWF109" s="20"/>
      <c r="AWG109" s="20"/>
      <c r="AWH109" s="20"/>
      <c r="AWI109" s="20"/>
      <c r="AWJ109" s="20"/>
      <c r="AWK109" s="20"/>
      <c r="AWL109" s="20"/>
      <c r="AWM109" s="20"/>
      <c r="AWN109" s="20"/>
      <c r="AWO109" s="20"/>
      <c r="AWP109" s="20"/>
      <c r="AWQ109" s="20"/>
      <c r="AWR109" s="20"/>
      <c r="AWS109" s="20"/>
      <c r="AWT109" s="20"/>
      <c r="AWU109" s="20"/>
      <c r="AWV109" s="20"/>
      <c r="AWW109" s="20"/>
      <c r="AWX109" s="20"/>
      <c r="AWY109" s="20"/>
      <c r="AWZ109" s="20"/>
      <c r="AXA109" s="20"/>
      <c r="AXB109" s="20"/>
      <c r="AXC109" s="20"/>
      <c r="AXD109" s="20"/>
      <c r="AXE109" s="20"/>
      <c r="AXF109" s="20"/>
      <c r="AXG109" s="20"/>
      <c r="AXH109" s="20"/>
      <c r="AXI109" s="20"/>
      <c r="AXJ109" s="20"/>
      <c r="AXK109" s="20"/>
      <c r="AXL109" s="20"/>
      <c r="AXM109" s="20"/>
      <c r="AXN109" s="20"/>
      <c r="AXO109" s="20"/>
      <c r="AXP109" s="20"/>
      <c r="AXQ109" s="20"/>
      <c r="AXR109" s="20"/>
      <c r="AXS109" s="20"/>
      <c r="AXT109" s="20"/>
      <c r="AXU109" s="20"/>
      <c r="AXV109" s="20"/>
      <c r="AXW109" s="20"/>
      <c r="AXX109" s="20"/>
      <c r="AXY109" s="20"/>
      <c r="AXZ109" s="20"/>
      <c r="AYA109" s="20"/>
      <c r="AYB109" s="20"/>
      <c r="AYC109" s="20"/>
      <c r="AYD109" s="20"/>
      <c r="AYE109" s="20"/>
      <c r="AYF109" s="20"/>
      <c r="AYG109" s="20"/>
      <c r="AYH109" s="20"/>
      <c r="AYI109" s="20"/>
      <c r="AYJ109" s="20"/>
      <c r="AYK109" s="20"/>
      <c r="AYL109" s="20"/>
      <c r="AYM109" s="20"/>
      <c r="AYN109" s="20"/>
      <c r="AYO109" s="20"/>
      <c r="AYP109" s="20"/>
      <c r="AYQ109" s="20"/>
      <c r="AYR109" s="20"/>
      <c r="AYS109" s="20"/>
      <c r="AYT109" s="20"/>
      <c r="AYU109" s="20"/>
      <c r="AYV109" s="20"/>
      <c r="AYW109" s="20"/>
      <c r="AYX109" s="20"/>
      <c r="AYY109" s="20"/>
      <c r="AYZ109" s="20"/>
      <c r="AZA109" s="20"/>
      <c r="AZB109" s="20"/>
      <c r="AZC109" s="20"/>
      <c r="AZD109" s="20"/>
      <c r="AZE109" s="20"/>
      <c r="AZF109" s="20"/>
      <c r="AZG109" s="20"/>
      <c r="AZH109" s="20"/>
      <c r="AZI109" s="20"/>
      <c r="AZJ109" s="20"/>
      <c r="AZK109" s="20"/>
      <c r="AZL109" s="20"/>
      <c r="AZM109" s="20"/>
      <c r="AZN109" s="20"/>
      <c r="AZO109" s="20"/>
      <c r="AZP109" s="20"/>
      <c r="AZQ109" s="20"/>
      <c r="AZR109" s="20"/>
      <c r="AZS109" s="20"/>
      <c r="AZT109" s="20"/>
      <c r="AZU109" s="20"/>
      <c r="AZV109" s="20"/>
      <c r="AZW109" s="20"/>
      <c r="AZX109" s="20"/>
      <c r="AZY109" s="20"/>
      <c r="AZZ109" s="20"/>
      <c r="BAA109" s="20"/>
      <c r="BAB109" s="20"/>
      <c r="BAC109" s="20"/>
      <c r="BAD109" s="20"/>
      <c r="BAE109" s="20"/>
      <c r="BAF109" s="20"/>
      <c r="BAG109" s="20"/>
      <c r="BAH109" s="20"/>
      <c r="BAI109" s="20"/>
      <c r="BAJ109" s="20"/>
      <c r="BAK109" s="20"/>
      <c r="BAL109" s="20"/>
      <c r="BAM109" s="20"/>
      <c r="BAN109" s="20"/>
      <c r="BAO109" s="20"/>
      <c r="BAP109" s="20"/>
      <c r="BAQ109" s="20"/>
      <c r="BAR109" s="20"/>
      <c r="BAS109" s="20"/>
      <c r="BAT109" s="20"/>
      <c r="BAU109" s="20"/>
      <c r="BAV109" s="20"/>
      <c r="BAW109" s="20"/>
      <c r="BAX109" s="20"/>
      <c r="BAY109" s="20"/>
      <c r="BAZ109" s="20"/>
      <c r="BBA109" s="20"/>
      <c r="BBB109" s="20"/>
      <c r="BBC109" s="20"/>
      <c r="BBD109" s="20"/>
      <c r="BBE109" s="20"/>
      <c r="BBF109" s="20"/>
      <c r="BBG109" s="20"/>
      <c r="BBH109" s="20"/>
      <c r="BBI109" s="20"/>
      <c r="BBJ109" s="20"/>
      <c r="BBK109" s="20"/>
      <c r="BBL109" s="20"/>
      <c r="BBM109" s="20"/>
      <c r="BBN109" s="20"/>
      <c r="BBO109" s="20"/>
      <c r="BBP109" s="20"/>
      <c r="BBQ109" s="20"/>
      <c r="BBR109" s="20"/>
      <c r="BBS109" s="20"/>
      <c r="BBT109" s="20"/>
      <c r="BBU109" s="20"/>
      <c r="BBV109" s="20"/>
      <c r="BBW109" s="20"/>
      <c r="BBX109" s="20"/>
      <c r="BBY109" s="20"/>
      <c r="BBZ109" s="20"/>
      <c r="BCA109" s="20"/>
      <c r="BCB109" s="20"/>
      <c r="BCC109" s="20"/>
      <c r="BCD109" s="20"/>
      <c r="BCE109" s="20"/>
      <c r="BCF109" s="20"/>
      <c r="BCG109" s="20"/>
      <c r="BCH109" s="20"/>
      <c r="BCI109" s="20"/>
      <c r="BCJ109" s="20"/>
      <c r="BCK109" s="20"/>
      <c r="BCL109" s="20"/>
      <c r="BCM109" s="20"/>
      <c r="BCN109" s="20"/>
      <c r="BCO109" s="20"/>
      <c r="BCP109" s="20"/>
      <c r="BCQ109" s="20"/>
      <c r="BCR109" s="20"/>
      <c r="BCS109" s="20"/>
      <c r="BCT109" s="20"/>
      <c r="BCU109" s="20"/>
      <c r="BCV109" s="20"/>
      <c r="BCW109" s="20"/>
      <c r="BCX109" s="20"/>
      <c r="BCY109" s="20"/>
      <c r="BCZ109" s="20"/>
      <c r="BDA109" s="20"/>
      <c r="BDB109" s="20"/>
      <c r="BDC109" s="20"/>
      <c r="BDD109" s="20"/>
      <c r="BDE109" s="20"/>
      <c r="BDF109" s="20"/>
      <c r="BDG109" s="20"/>
      <c r="BDH109" s="20"/>
      <c r="BDI109" s="20"/>
      <c r="BDJ109" s="20"/>
      <c r="BDK109" s="20"/>
      <c r="BDL109" s="20"/>
      <c r="BDM109" s="20"/>
      <c r="BDN109" s="20"/>
      <c r="BDO109" s="20"/>
      <c r="BDP109" s="20"/>
      <c r="BDQ109" s="20"/>
      <c r="BDR109" s="20"/>
      <c r="BDS109" s="20"/>
      <c r="BDT109" s="20"/>
      <c r="BDU109" s="20"/>
      <c r="BDV109" s="20"/>
      <c r="BDW109" s="20"/>
      <c r="BDX109" s="20"/>
      <c r="BDY109" s="20"/>
      <c r="BDZ109" s="20"/>
      <c r="BEA109" s="20"/>
      <c r="BEB109" s="20"/>
      <c r="BEC109" s="20"/>
      <c r="BED109" s="20"/>
      <c r="BEE109" s="20"/>
      <c r="BEF109" s="20"/>
      <c r="BEG109" s="20"/>
      <c r="BEH109" s="20"/>
      <c r="BEI109" s="20"/>
      <c r="BEJ109" s="20"/>
      <c r="BEK109" s="20"/>
      <c r="BEL109" s="20"/>
      <c r="BEM109" s="20"/>
      <c r="BEN109" s="20"/>
      <c r="BEO109" s="20"/>
      <c r="BEP109" s="20"/>
      <c r="BEQ109" s="20"/>
      <c r="BER109" s="20"/>
      <c r="BES109" s="20"/>
      <c r="BET109" s="20"/>
      <c r="BEU109" s="20"/>
      <c r="BEV109" s="20"/>
      <c r="BEW109" s="20"/>
      <c r="BEX109" s="20"/>
      <c r="BEY109" s="20"/>
      <c r="BEZ109" s="20"/>
      <c r="BFA109" s="20"/>
      <c r="BFB109" s="20"/>
      <c r="BFC109" s="20"/>
      <c r="BFD109" s="20"/>
      <c r="BFE109" s="20"/>
      <c r="BFF109" s="20"/>
      <c r="BFG109" s="20"/>
      <c r="BFH109" s="20"/>
      <c r="BFI109" s="20"/>
      <c r="BFJ109" s="20"/>
      <c r="BFK109" s="20"/>
      <c r="BFL109" s="20"/>
      <c r="BFM109" s="20"/>
      <c r="BFN109" s="20"/>
      <c r="BFO109" s="20"/>
      <c r="BFP109" s="20"/>
      <c r="BFQ109" s="20"/>
      <c r="BFR109" s="20"/>
      <c r="BFS109" s="20"/>
      <c r="BFT109" s="20"/>
      <c r="BFU109" s="20"/>
      <c r="BFV109" s="20"/>
      <c r="BFW109" s="20"/>
      <c r="BFX109" s="20"/>
      <c r="BFY109" s="20"/>
      <c r="BFZ109" s="20"/>
      <c r="BGA109" s="20"/>
      <c r="BGB109" s="20"/>
      <c r="BGC109" s="20"/>
      <c r="BGD109" s="20"/>
      <c r="BGE109" s="20"/>
      <c r="BGF109" s="20"/>
      <c r="BGG109" s="20"/>
      <c r="BGH109" s="20"/>
      <c r="BGI109" s="20"/>
      <c r="BGJ109" s="20"/>
      <c r="BGK109" s="20"/>
      <c r="BGL109" s="20"/>
      <c r="BGM109" s="20"/>
      <c r="BGN109" s="20"/>
      <c r="BGO109" s="20"/>
      <c r="BGP109" s="20"/>
      <c r="BGQ109" s="20"/>
      <c r="BGR109" s="20"/>
      <c r="BGS109" s="20"/>
      <c r="BGT109" s="20"/>
      <c r="BGU109" s="20"/>
      <c r="BGV109" s="20"/>
      <c r="BGW109" s="20"/>
      <c r="BGX109" s="20"/>
      <c r="BGY109" s="20"/>
      <c r="BGZ109" s="20"/>
      <c r="BHA109" s="20"/>
      <c r="BHB109" s="20"/>
      <c r="BHC109" s="20"/>
      <c r="BHD109" s="20"/>
      <c r="BHE109" s="20"/>
      <c r="BHF109" s="20"/>
      <c r="BHG109" s="20"/>
      <c r="BHH109" s="20"/>
      <c r="BHI109" s="20"/>
      <c r="BHJ109" s="20"/>
      <c r="BHK109" s="20"/>
      <c r="BHL109" s="20"/>
      <c r="BHM109" s="20"/>
      <c r="BHN109" s="20"/>
      <c r="BHO109" s="20"/>
      <c r="BHP109" s="20"/>
      <c r="BHQ109" s="20"/>
      <c r="BHR109" s="20"/>
      <c r="BHS109" s="20"/>
      <c r="BHT109" s="20"/>
      <c r="BHU109" s="20"/>
      <c r="BHV109" s="20"/>
      <c r="BHW109" s="20"/>
      <c r="BHX109" s="20"/>
      <c r="BHY109" s="20"/>
      <c r="BHZ109" s="20"/>
      <c r="BIA109" s="20"/>
      <c r="BIB109" s="20"/>
      <c r="BIC109" s="20"/>
      <c r="BID109" s="20"/>
      <c r="BIE109" s="20"/>
      <c r="BIF109" s="20"/>
      <c r="BIG109" s="20"/>
      <c r="BIH109" s="20"/>
      <c r="BII109" s="20"/>
      <c r="BIJ109" s="20"/>
      <c r="BIK109" s="20"/>
      <c r="BIL109" s="20"/>
      <c r="BIM109" s="20"/>
      <c r="BIN109" s="20"/>
      <c r="BIO109" s="20"/>
      <c r="BIP109" s="20"/>
      <c r="BIQ109" s="20"/>
      <c r="BIR109" s="20"/>
      <c r="BIS109" s="20"/>
      <c r="BIT109" s="20"/>
      <c r="BIU109" s="20"/>
      <c r="BIV109" s="20"/>
      <c r="BIW109" s="20"/>
      <c r="BIX109" s="20"/>
      <c r="BIY109" s="20"/>
      <c r="BIZ109" s="20"/>
      <c r="BJA109" s="20"/>
      <c r="BJB109" s="20"/>
      <c r="BJC109" s="20"/>
      <c r="BJD109" s="20"/>
      <c r="BJE109" s="20"/>
      <c r="BJF109" s="20"/>
      <c r="BJG109" s="20"/>
      <c r="BJH109" s="20"/>
      <c r="BJI109" s="20"/>
      <c r="BJJ109" s="20"/>
      <c r="BJK109" s="20"/>
      <c r="BJL109" s="20"/>
      <c r="BJM109" s="20"/>
      <c r="BJN109" s="20"/>
      <c r="BJO109" s="20"/>
      <c r="BJP109" s="20"/>
      <c r="BJQ109" s="20"/>
      <c r="BJR109" s="20"/>
      <c r="BJS109" s="20"/>
      <c r="BJT109" s="20"/>
      <c r="BJU109" s="20"/>
      <c r="BJV109" s="20"/>
      <c r="BJW109" s="20"/>
      <c r="BJX109" s="20"/>
      <c r="BJY109" s="20"/>
      <c r="BJZ109" s="20"/>
      <c r="BKA109" s="20"/>
      <c r="BKB109" s="20"/>
      <c r="BKC109" s="20"/>
      <c r="BKD109" s="20"/>
      <c r="BKE109" s="20"/>
      <c r="BKF109" s="20"/>
      <c r="BKG109" s="20"/>
      <c r="BKH109" s="20"/>
      <c r="BKI109" s="20"/>
      <c r="BKJ109" s="20"/>
      <c r="BKK109" s="20"/>
      <c r="BKL109" s="20"/>
      <c r="BKM109" s="20"/>
      <c r="BKN109" s="20"/>
      <c r="BKO109" s="20"/>
      <c r="BKP109" s="20"/>
      <c r="BKQ109" s="20"/>
      <c r="BKR109" s="20"/>
      <c r="BKS109" s="20"/>
      <c r="BKT109" s="20"/>
      <c r="BKU109" s="20"/>
      <c r="BKV109" s="20"/>
      <c r="BKW109" s="20"/>
      <c r="BKX109" s="20"/>
      <c r="BKY109" s="20"/>
      <c r="BKZ109" s="20"/>
      <c r="BLA109" s="20"/>
      <c r="BLB109" s="20"/>
      <c r="BLC109" s="20"/>
      <c r="BLD109" s="20"/>
      <c r="BLE109" s="20"/>
      <c r="BLF109" s="20"/>
      <c r="BLG109" s="20"/>
      <c r="BLH109" s="20"/>
      <c r="BLI109" s="20"/>
      <c r="BLJ109" s="20"/>
      <c r="BLK109" s="20"/>
      <c r="BLL109" s="20"/>
      <c r="BLM109" s="20"/>
      <c r="BLN109" s="20"/>
      <c r="BLO109" s="20"/>
      <c r="BLP109" s="20"/>
      <c r="BLQ109" s="20"/>
      <c r="BLR109" s="20"/>
      <c r="BLS109" s="20"/>
      <c r="BLT109" s="20"/>
      <c r="BLU109" s="20"/>
      <c r="BLV109" s="20"/>
      <c r="BLW109" s="20"/>
      <c r="BLX109" s="20"/>
      <c r="BLY109" s="20"/>
      <c r="BLZ109" s="20"/>
      <c r="BMA109" s="20"/>
      <c r="BMB109" s="20"/>
      <c r="BMC109" s="20"/>
      <c r="BMD109" s="20"/>
      <c r="BME109" s="20"/>
      <c r="BMF109" s="20"/>
      <c r="BMG109" s="20"/>
      <c r="BMH109" s="20"/>
      <c r="BMI109" s="20"/>
      <c r="BMJ109" s="20"/>
      <c r="BMK109" s="20"/>
      <c r="BML109" s="20"/>
      <c r="BMM109" s="20"/>
      <c r="BMN109" s="20"/>
      <c r="BMO109" s="20"/>
      <c r="BMP109" s="20"/>
      <c r="BMQ109" s="20"/>
      <c r="BMR109" s="20"/>
      <c r="BMS109" s="20"/>
      <c r="BMT109" s="20"/>
      <c r="BMU109" s="20"/>
      <c r="BMV109" s="20"/>
      <c r="BMW109" s="20"/>
      <c r="BMX109" s="20"/>
      <c r="BMY109" s="20"/>
      <c r="BMZ109" s="20"/>
      <c r="BNA109" s="20"/>
      <c r="BNB109" s="20"/>
      <c r="BNC109" s="20"/>
      <c r="BND109" s="20"/>
      <c r="BNE109" s="20"/>
      <c r="BNF109" s="20"/>
      <c r="BNG109" s="20"/>
      <c r="BNH109" s="20"/>
      <c r="BNI109" s="20"/>
      <c r="BNJ109" s="20"/>
      <c r="BNK109" s="20"/>
      <c r="BNL109" s="20"/>
      <c r="BNM109" s="20"/>
      <c r="BNN109" s="20"/>
      <c r="BNO109" s="20"/>
      <c r="BNP109" s="20"/>
      <c r="BNQ109" s="20"/>
      <c r="BNR109" s="20"/>
      <c r="BNS109" s="20"/>
      <c r="BNT109" s="20"/>
      <c r="BNU109" s="20"/>
      <c r="BNV109" s="20"/>
      <c r="BNW109" s="20"/>
      <c r="BNX109" s="20"/>
      <c r="BNY109" s="20"/>
      <c r="BNZ109" s="20"/>
      <c r="BOA109" s="20"/>
      <c r="BOB109" s="20"/>
      <c r="BOC109" s="20"/>
      <c r="BOD109" s="20"/>
      <c r="BOE109" s="20"/>
      <c r="BOF109" s="20"/>
      <c r="BOG109" s="20"/>
      <c r="BOH109" s="20"/>
      <c r="BOI109" s="20"/>
      <c r="BOJ109" s="20"/>
      <c r="BOK109" s="20"/>
      <c r="BOL109" s="20"/>
      <c r="BOM109" s="20"/>
      <c r="BON109" s="20"/>
      <c r="BOO109" s="20"/>
      <c r="BOP109" s="20"/>
      <c r="BOQ109" s="20"/>
      <c r="BOR109" s="20"/>
      <c r="BOS109" s="20"/>
      <c r="BOT109" s="20"/>
      <c r="BOU109" s="20"/>
      <c r="BOV109" s="20"/>
      <c r="BOW109" s="20"/>
      <c r="BOX109" s="20"/>
      <c r="BOY109" s="20"/>
      <c r="BOZ109" s="20"/>
      <c r="BPA109" s="20"/>
      <c r="BPB109" s="20"/>
      <c r="BPC109" s="20"/>
      <c r="BPD109" s="20"/>
      <c r="BPE109" s="20"/>
      <c r="BPF109" s="20"/>
      <c r="BPG109" s="20"/>
      <c r="BPH109" s="20"/>
      <c r="BPI109" s="20"/>
      <c r="BPJ109" s="20"/>
      <c r="BPK109" s="20"/>
    </row>
    <row r="110" spans="1:1779" s="7" customFormat="1" ht="63.75" customHeight="1" x14ac:dyDescent="0.25">
      <c r="A110" s="242"/>
      <c r="B110" s="244"/>
      <c r="C110" s="242"/>
      <c r="D110" s="247"/>
      <c r="E110" s="248"/>
      <c r="F110" s="248"/>
      <c r="G110" s="248"/>
      <c r="H110" s="248"/>
      <c r="I110" s="248"/>
      <c r="J110" s="248"/>
      <c r="K110" s="248"/>
      <c r="L110" s="276"/>
      <c r="M110" s="276"/>
      <c r="N110" s="276"/>
      <c r="O110" s="276"/>
      <c r="P110" s="243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  <c r="BM110" s="24"/>
      <c r="BN110" s="24"/>
      <c r="BO110" s="24"/>
      <c r="BP110" s="24"/>
      <c r="BQ110" s="24"/>
      <c r="BR110" s="24"/>
      <c r="BS110" s="24"/>
      <c r="BT110" s="24"/>
      <c r="BU110" s="24"/>
      <c r="BV110" s="24"/>
      <c r="BW110" s="24"/>
      <c r="BX110" s="24"/>
      <c r="BY110" s="24"/>
      <c r="BZ110" s="24"/>
      <c r="CA110" s="24"/>
      <c r="CB110" s="24"/>
      <c r="CC110" s="24"/>
      <c r="CD110" s="24"/>
      <c r="CE110" s="24"/>
      <c r="CF110" s="24"/>
      <c r="CG110" s="24"/>
      <c r="CH110" s="24"/>
      <c r="CI110" s="24"/>
      <c r="CJ110" s="24"/>
      <c r="CK110" s="24"/>
      <c r="CL110" s="24"/>
      <c r="CM110" s="24"/>
      <c r="CN110" s="24"/>
      <c r="CO110" s="24"/>
      <c r="CP110" s="24"/>
      <c r="CQ110" s="24"/>
      <c r="CR110" s="24"/>
      <c r="CS110" s="24"/>
      <c r="CT110" s="24"/>
      <c r="CU110" s="24"/>
      <c r="CV110" s="24"/>
      <c r="CW110" s="24"/>
      <c r="CX110" s="24"/>
      <c r="CY110" s="24"/>
      <c r="CZ110" s="24"/>
      <c r="DA110" s="24"/>
      <c r="DB110" s="24"/>
      <c r="DC110" s="24"/>
      <c r="DD110" s="24"/>
      <c r="DE110" s="24"/>
      <c r="DF110" s="24"/>
      <c r="DG110" s="24"/>
      <c r="DH110" s="24"/>
      <c r="DI110" s="24"/>
      <c r="DJ110" s="24"/>
      <c r="DK110" s="24"/>
      <c r="DL110" s="24"/>
      <c r="DM110" s="24"/>
      <c r="DN110" s="24"/>
      <c r="DO110" s="24"/>
      <c r="DP110" s="24"/>
      <c r="DQ110" s="24"/>
      <c r="DR110" s="24"/>
      <c r="DS110" s="24"/>
      <c r="DT110" s="24"/>
      <c r="DU110" s="24"/>
      <c r="DV110" s="24"/>
      <c r="DW110" s="24"/>
      <c r="DX110" s="24"/>
      <c r="DY110" s="24"/>
      <c r="DZ110" s="24"/>
      <c r="EA110" s="24"/>
      <c r="EB110" s="24"/>
      <c r="EC110" s="24"/>
      <c r="ED110" s="24"/>
      <c r="EE110" s="24"/>
      <c r="EF110" s="24"/>
      <c r="EG110" s="24"/>
      <c r="EH110" s="24"/>
      <c r="EI110" s="24"/>
      <c r="EJ110" s="24"/>
      <c r="EK110" s="24"/>
      <c r="EL110" s="24"/>
      <c r="EM110" s="24"/>
      <c r="EN110" s="24"/>
      <c r="EO110" s="24"/>
      <c r="EP110" s="24"/>
      <c r="EQ110" s="24"/>
      <c r="ER110" s="24"/>
      <c r="ES110" s="24"/>
      <c r="ET110" s="24"/>
      <c r="EU110" s="24"/>
      <c r="EV110" s="24"/>
      <c r="EW110" s="24"/>
      <c r="EX110" s="24"/>
      <c r="EY110" s="24"/>
      <c r="EZ110" s="24"/>
      <c r="FA110" s="24"/>
      <c r="FB110" s="24"/>
      <c r="FC110" s="24"/>
      <c r="FD110" s="24"/>
      <c r="FE110" s="24"/>
      <c r="FF110" s="24"/>
      <c r="FG110" s="24"/>
      <c r="FH110" s="24"/>
      <c r="FI110" s="24"/>
      <c r="FJ110" s="24"/>
      <c r="FK110" s="24"/>
      <c r="FL110" s="24"/>
      <c r="FM110" s="24"/>
      <c r="FN110" s="24"/>
      <c r="FO110" s="24"/>
      <c r="FP110" s="24"/>
      <c r="FQ110" s="24"/>
      <c r="FR110" s="24"/>
      <c r="FS110" s="24"/>
      <c r="FT110" s="24"/>
      <c r="FU110" s="24"/>
      <c r="FV110" s="24"/>
      <c r="FW110" s="24"/>
      <c r="FX110" s="24"/>
      <c r="FY110" s="24"/>
      <c r="FZ110" s="24"/>
      <c r="GA110" s="24"/>
      <c r="GB110" s="24"/>
      <c r="GC110" s="24"/>
      <c r="GD110" s="24"/>
      <c r="GE110" s="24"/>
      <c r="GF110" s="24"/>
      <c r="GG110" s="24"/>
      <c r="GH110" s="24"/>
      <c r="GI110" s="24"/>
      <c r="GJ110" s="24"/>
      <c r="GK110" s="24"/>
      <c r="GL110" s="24"/>
      <c r="GM110" s="24"/>
      <c r="GN110" s="24"/>
      <c r="GO110" s="24"/>
      <c r="GP110" s="24"/>
      <c r="GQ110" s="24"/>
      <c r="GR110" s="24"/>
      <c r="GS110" s="24"/>
      <c r="GT110" s="24"/>
      <c r="GU110" s="24"/>
      <c r="GV110" s="24"/>
      <c r="GW110" s="24"/>
      <c r="GX110" s="24"/>
      <c r="GY110" s="24"/>
      <c r="GZ110" s="24"/>
      <c r="HA110" s="24"/>
      <c r="HB110" s="24"/>
      <c r="HC110" s="24"/>
      <c r="HD110" s="24"/>
      <c r="HE110" s="24"/>
      <c r="HF110" s="24"/>
      <c r="HG110" s="24"/>
      <c r="HH110" s="24"/>
      <c r="HI110" s="24"/>
      <c r="HJ110" s="24"/>
      <c r="HK110" s="24"/>
      <c r="HL110" s="24"/>
      <c r="HM110" s="24"/>
      <c r="HN110" s="24"/>
      <c r="HO110" s="24"/>
      <c r="HP110" s="24"/>
      <c r="HQ110" s="24"/>
      <c r="HR110" s="24"/>
      <c r="HS110" s="24"/>
      <c r="HT110" s="24"/>
      <c r="HU110" s="24"/>
      <c r="HV110" s="24"/>
      <c r="HW110" s="24"/>
      <c r="HX110" s="24"/>
      <c r="HY110" s="24"/>
      <c r="HZ110" s="24"/>
      <c r="IA110" s="24"/>
      <c r="IB110" s="24"/>
      <c r="IC110" s="24"/>
      <c r="ID110" s="24"/>
      <c r="IE110" s="24"/>
      <c r="IF110" s="24"/>
      <c r="IG110" s="24"/>
      <c r="IH110" s="24"/>
      <c r="II110" s="24"/>
      <c r="IJ110" s="24"/>
      <c r="IK110" s="24"/>
      <c r="IL110" s="24"/>
      <c r="IM110" s="24"/>
      <c r="IN110" s="24"/>
      <c r="IO110" s="24"/>
      <c r="IP110" s="24"/>
      <c r="IQ110" s="24"/>
      <c r="IR110" s="24"/>
      <c r="IS110" s="24"/>
      <c r="IT110" s="24"/>
      <c r="IU110" s="24"/>
      <c r="IV110" s="24"/>
      <c r="IW110" s="24"/>
      <c r="IX110" s="24"/>
      <c r="IY110" s="24"/>
      <c r="IZ110" s="24"/>
      <c r="JA110" s="24"/>
      <c r="JB110" s="24"/>
      <c r="JC110" s="24"/>
      <c r="JD110" s="24"/>
      <c r="JE110" s="24"/>
      <c r="JF110" s="24"/>
      <c r="JG110" s="24"/>
      <c r="JH110" s="24"/>
      <c r="JI110" s="24"/>
      <c r="JJ110" s="24"/>
      <c r="JK110" s="24"/>
      <c r="JL110" s="24"/>
      <c r="JM110" s="24"/>
      <c r="JN110" s="24"/>
      <c r="JO110" s="24"/>
      <c r="JP110" s="24"/>
      <c r="JQ110" s="24"/>
      <c r="JR110" s="24"/>
      <c r="JS110" s="24"/>
      <c r="JT110" s="24"/>
      <c r="JU110" s="24"/>
      <c r="JV110" s="24"/>
      <c r="JW110" s="24"/>
      <c r="JX110" s="24"/>
      <c r="JY110" s="24"/>
      <c r="JZ110" s="24"/>
      <c r="KA110" s="24"/>
      <c r="KB110" s="24"/>
      <c r="KC110" s="24"/>
      <c r="KD110" s="24"/>
      <c r="KE110" s="24"/>
      <c r="KF110" s="24"/>
      <c r="KG110" s="24"/>
      <c r="KH110" s="24"/>
      <c r="KI110" s="24"/>
      <c r="KJ110" s="24"/>
      <c r="KK110" s="24"/>
      <c r="KL110" s="24"/>
      <c r="KM110" s="24"/>
      <c r="KN110" s="24"/>
      <c r="KO110" s="24"/>
      <c r="KP110" s="24"/>
      <c r="KQ110" s="24"/>
      <c r="KR110" s="24"/>
      <c r="KS110" s="24"/>
      <c r="KT110" s="24"/>
      <c r="KU110" s="24"/>
      <c r="KV110" s="24"/>
      <c r="KW110" s="24"/>
      <c r="KX110" s="24"/>
      <c r="KY110" s="24"/>
      <c r="KZ110" s="24"/>
      <c r="LA110" s="24"/>
      <c r="LB110" s="24"/>
      <c r="LC110" s="24"/>
      <c r="LD110" s="24"/>
      <c r="LE110" s="24"/>
      <c r="LF110" s="24"/>
      <c r="LG110" s="24"/>
      <c r="LH110" s="24"/>
      <c r="LI110" s="24"/>
      <c r="LJ110" s="24"/>
      <c r="LK110" s="24"/>
      <c r="LL110" s="24"/>
      <c r="LM110" s="24"/>
      <c r="LN110" s="24"/>
      <c r="LO110" s="24"/>
      <c r="LP110" s="24"/>
      <c r="LQ110" s="24"/>
      <c r="LR110" s="24"/>
      <c r="LS110" s="24"/>
      <c r="LT110" s="24"/>
      <c r="LU110" s="24"/>
      <c r="LV110" s="24"/>
      <c r="LW110" s="24"/>
      <c r="LX110" s="24"/>
      <c r="LY110" s="24"/>
      <c r="LZ110" s="24"/>
      <c r="MA110" s="24"/>
      <c r="MB110" s="24"/>
      <c r="MC110" s="24"/>
      <c r="MD110" s="24"/>
      <c r="ME110" s="24"/>
      <c r="MF110" s="24"/>
      <c r="MG110" s="24"/>
      <c r="MH110" s="24"/>
      <c r="MI110" s="24"/>
      <c r="MJ110" s="24"/>
      <c r="MK110" s="24"/>
      <c r="ML110" s="24"/>
      <c r="MM110" s="24"/>
      <c r="MN110" s="24"/>
      <c r="MO110" s="24"/>
      <c r="MP110" s="24"/>
      <c r="MQ110" s="24"/>
      <c r="MR110" s="24"/>
      <c r="MS110" s="24"/>
      <c r="MT110" s="24"/>
      <c r="MU110" s="24"/>
      <c r="MV110" s="24"/>
      <c r="MW110" s="24"/>
      <c r="MX110" s="24"/>
      <c r="MY110" s="24"/>
      <c r="MZ110" s="24"/>
      <c r="NA110" s="24"/>
      <c r="NB110" s="24"/>
      <c r="NC110" s="24"/>
      <c r="ND110" s="24"/>
      <c r="NE110" s="24"/>
      <c r="NF110" s="24"/>
      <c r="NG110" s="24"/>
      <c r="NH110" s="24"/>
      <c r="NI110" s="24"/>
      <c r="NJ110" s="24"/>
      <c r="NK110" s="24"/>
      <c r="NL110" s="24"/>
      <c r="NM110" s="24"/>
      <c r="NN110" s="24"/>
      <c r="NO110" s="24"/>
      <c r="NP110" s="24"/>
      <c r="NQ110" s="24"/>
      <c r="NR110" s="24"/>
      <c r="NS110" s="24"/>
      <c r="NT110" s="24"/>
      <c r="NU110" s="24"/>
      <c r="NV110" s="24"/>
      <c r="NW110" s="24"/>
      <c r="NX110" s="24"/>
      <c r="NY110" s="24"/>
      <c r="NZ110" s="24"/>
      <c r="OA110" s="24"/>
      <c r="OB110" s="24"/>
      <c r="OC110" s="24"/>
      <c r="OD110" s="24"/>
      <c r="OE110" s="24"/>
      <c r="OF110" s="24"/>
      <c r="OG110" s="24"/>
      <c r="OH110" s="24"/>
      <c r="OI110" s="24"/>
      <c r="OJ110" s="24"/>
      <c r="OK110" s="24"/>
      <c r="OL110" s="24"/>
      <c r="OM110" s="24"/>
      <c r="ON110" s="24"/>
      <c r="OO110" s="24"/>
      <c r="OP110" s="24"/>
      <c r="OQ110" s="24"/>
      <c r="OR110" s="24"/>
      <c r="OS110" s="24"/>
      <c r="OT110" s="24"/>
      <c r="OU110" s="24"/>
      <c r="OV110" s="24"/>
      <c r="OW110" s="24"/>
      <c r="OX110" s="24"/>
      <c r="OY110" s="24"/>
      <c r="OZ110" s="24"/>
      <c r="PA110" s="24"/>
      <c r="PB110" s="24"/>
      <c r="PC110" s="24"/>
      <c r="PD110" s="24"/>
      <c r="PE110" s="24"/>
      <c r="PF110" s="24"/>
      <c r="PG110" s="24"/>
      <c r="PH110" s="24"/>
      <c r="PI110" s="24"/>
      <c r="PJ110" s="24"/>
      <c r="PK110" s="24"/>
      <c r="PL110" s="24"/>
      <c r="PM110" s="24"/>
      <c r="PN110" s="24"/>
      <c r="PO110" s="24"/>
      <c r="PP110" s="24"/>
      <c r="PQ110" s="24"/>
      <c r="PR110" s="24"/>
      <c r="PS110" s="24"/>
      <c r="PT110" s="24"/>
      <c r="PU110" s="24"/>
      <c r="PV110" s="24"/>
      <c r="PW110" s="24"/>
      <c r="PX110" s="24"/>
      <c r="PY110" s="24"/>
      <c r="PZ110" s="24"/>
      <c r="QA110" s="24"/>
      <c r="QB110" s="24"/>
      <c r="QC110" s="24"/>
      <c r="QD110" s="24"/>
      <c r="QE110" s="24"/>
      <c r="QF110" s="24"/>
      <c r="QG110" s="24"/>
      <c r="QH110" s="24"/>
      <c r="QI110" s="24"/>
      <c r="QJ110" s="24"/>
      <c r="QK110" s="24"/>
      <c r="QL110" s="24"/>
      <c r="QM110" s="24"/>
      <c r="QN110" s="24"/>
      <c r="QO110" s="24"/>
      <c r="QP110" s="24"/>
      <c r="QQ110" s="24"/>
      <c r="QR110" s="24"/>
      <c r="QS110" s="24"/>
      <c r="QT110" s="24"/>
      <c r="QU110" s="24"/>
      <c r="QV110" s="24"/>
      <c r="QW110" s="24"/>
      <c r="QX110" s="24"/>
      <c r="QY110" s="24"/>
      <c r="QZ110" s="24"/>
      <c r="RA110" s="24"/>
      <c r="RB110" s="24"/>
      <c r="RC110" s="24"/>
      <c r="RD110" s="24"/>
      <c r="RE110" s="24"/>
      <c r="RF110" s="24"/>
      <c r="RG110" s="24"/>
      <c r="RH110" s="24"/>
      <c r="RI110" s="24"/>
      <c r="RJ110" s="24"/>
      <c r="RK110" s="24"/>
      <c r="RL110" s="24"/>
      <c r="RM110" s="24"/>
      <c r="RN110" s="24"/>
      <c r="RO110" s="24"/>
      <c r="RP110" s="24"/>
      <c r="RQ110" s="24"/>
      <c r="RR110" s="24"/>
      <c r="RS110" s="24"/>
      <c r="RT110" s="24"/>
      <c r="RU110" s="24"/>
      <c r="RV110" s="24"/>
      <c r="RW110" s="24"/>
      <c r="RX110" s="24"/>
      <c r="RY110" s="24"/>
      <c r="RZ110" s="24"/>
      <c r="SA110" s="24"/>
      <c r="SB110" s="24"/>
      <c r="SC110" s="24"/>
      <c r="SD110" s="24"/>
      <c r="SE110" s="24"/>
      <c r="SF110" s="24"/>
      <c r="SG110" s="24"/>
      <c r="SH110" s="24"/>
      <c r="SI110" s="24"/>
      <c r="SJ110" s="24"/>
      <c r="SK110" s="24"/>
      <c r="SL110" s="24"/>
      <c r="SM110" s="24"/>
      <c r="SN110" s="24"/>
      <c r="SO110" s="24"/>
      <c r="SP110" s="24"/>
      <c r="SQ110" s="24"/>
      <c r="SR110" s="24"/>
      <c r="SS110" s="24"/>
      <c r="ST110" s="24"/>
      <c r="SU110" s="24"/>
      <c r="SV110" s="24"/>
      <c r="SW110" s="24"/>
      <c r="SX110" s="24"/>
      <c r="SY110" s="24"/>
      <c r="SZ110" s="24"/>
      <c r="TA110" s="24"/>
      <c r="TB110" s="24"/>
      <c r="TC110" s="24"/>
      <c r="TD110" s="24"/>
      <c r="TE110" s="24"/>
      <c r="TF110" s="24"/>
      <c r="TG110" s="24"/>
      <c r="TH110" s="24"/>
      <c r="TI110" s="24"/>
      <c r="TJ110" s="24"/>
      <c r="TK110" s="24"/>
      <c r="TL110" s="24"/>
      <c r="TM110" s="24"/>
      <c r="TN110" s="24"/>
      <c r="TO110" s="24"/>
      <c r="TP110" s="24"/>
      <c r="TQ110" s="24"/>
      <c r="TR110" s="24"/>
      <c r="TS110" s="24"/>
      <c r="TT110" s="24"/>
      <c r="TU110" s="24"/>
      <c r="TV110" s="24"/>
      <c r="TW110" s="24"/>
      <c r="TX110" s="24"/>
      <c r="TY110" s="24"/>
      <c r="TZ110" s="24"/>
      <c r="UA110" s="24"/>
      <c r="UB110" s="24"/>
      <c r="UC110" s="24"/>
      <c r="UD110" s="24"/>
      <c r="UE110" s="24"/>
      <c r="UF110" s="24"/>
      <c r="UG110" s="24"/>
      <c r="UH110" s="24"/>
      <c r="UI110" s="24"/>
      <c r="UJ110" s="24"/>
      <c r="UK110" s="24"/>
      <c r="UL110" s="24"/>
      <c r="UM110" s="24"/>
      <c r="UN110" s="24"/>
      <c r="UO110" s="24"/>
      <c r="UP110" s="24"/>
      <c r="UQ110" s="24"/>
      <c r="UR110" s="24"/>
      <c r="US110" s="24"/>
      <c r="UT110" s="24"/>
      <c r="UU110" s="24"/>
      <c r="UV110" s="24"/>
      <c r="UW110" s="24"/>
      <c r="UX110" s="24"/>
      <c r="UY110" s="24"/>
      <c r="UZ110" s="24"/>
      <c r="VA110" s="24"/>
      <c r="VB110" s="24"/>
      <c r="VC110" s="24"/>
      <c r="VD110" s="24"/>
      <c r="VE110" s="24"/>
      <c r="VF110" s="24"/>
      <c r="VG110" s="24"/>
      <c r="VH110" s="24"/>
      <c r="VI110" s="24"/>
      <c r="VJ110" s="24"/>
      <c r="VK110" s="24"/>
      <c r="VL110" s="24"/>
      <c r="VM110" s="24"/>
      <c r="VN110" s="24"/>
      <c r="VO110" s="24"/>
      <c r="VP110" s="24"/>
      <c r="VQ110" s="24"/>
      <c r="VR110" s="24"/>
      <c r="VS110" s="24"/>
      <c r="VT110" s="24"/>
      <c r="VU110" s="24"/>
      <c r="VV110" s="24"/>
      <c r="VW110" s="24"/>
      <c r="VX110" s="24"/>
      <c r="VY110" s="24"/>
      <c r="VZ110" s="24"/>
      <c r="WA110" s="24"/>
      <c r="WB110" s="24"/>
      <c r="WC110" s="24"/>
      <c r="WD110" s="24"/>
      <c r="WE110" s="24"/>
      <c r="WF110" s="24"/>
      <c r="WG110" s="24"/>
      <c r="WH110" s="24"/>
      <c r="WI110" s="24"/>
      <c r="WJ110" s="24"/>
      <c r="WK110" s="24"/>
      <c r="WL110" s="24"/>
      <c r="WM110" s="24"/>
      <c r="WN110" s="24"/>
      <c r="WO110" s="24"/>
      <c r="WP110" s="24"/>
      <c r="WQ110" s="24"/>
      <c r="WR110" s="24"/>
      <c r="WS110" s="24"/>
      <c r="WT110" s="24"/>
      <c r="WU110" s="24"/>
      <c r="WV110" s="24"/>
      <c r="WW110" s="24"/>
      <c r="WX110" s="24"/>
      <c r="WY110" s="24"/>
      <c r="WZ110" s="24"/>
      <c r="XA110" s="24"/>
      <c r="XB110" s="24"/>
      <c r="XC110" s="24"/>
      <c r="XD110" s="24"/>
      <c r="XE110" s="24"/>
      <c r="XF110" s="24"/>
      <c r="XG110" s="24"/>
      <c r="XH110" s="24"/>
      <c r="XI110" s="24"/>
      <c r="XJ110" s="24"/>
      <c r="XK110" s="24"/>
      <c r="XL110" s="24"/>
      <c r="XM110" s="24"/>
      <c r="XN110" s="24"/>
      <c r="XO110" s="24"/>
      <c r="XP110" s="24"/>
      <c r="XQ110" s="24"/>
      <c r="XR110" s="24"/>
      <c r="XS110" s="24"/>
      <c r="XT110" s="24"/>
      <c r="XU110" s="24"/>
      <c r="XV110" s="24"/>
      <c r="XW110" s="24"/>
      <c r="XX110" s="24"/>
      <c r="XY110" s="24"/>
      <c r="XZ110" s="24"/>
      <c r="YA110" s="24"/>
      <c r="YB110" s="24"/>
      <c r="YC110" s="24"/>
      <c r="YD110" s="24"/>
      <c r="YE110" s="24"/>
      <c r="YF110" s="24"/>
      <c r="YG110" s="24"/>
      <c r="YH110" s="24"/>
      <c r="YI110" s="24"/>
      <c r="YJ110" s="24"/>
      <c r="YK110" s="24"/>
      <c r="YL110" s="24"/>
      <c r="YM110" s="24"/>
      <c r="YN110" s="24"/>
      <c r="YO110" s="24"/>
      <c r="YP110" s="24"/>
      <c r="YQ110" s="24"/>
      <c r="YR110" s="24"/>
      <c r="YS110" s="24"/>
      <c r="YT110" s="24"/>
      <c r="YU110" s="24"/>
      <c r="YV110" s="24"/>
      <c r="YW110" s="24"/>
      <c r="YX110" s="24"/>
      <c r="YY110" s="24"/>
      <c r="YZ110" s="24"/>
      <c r="ZA110" s="24"/>
      <c r="ZB110" s="24"/>
      <c r="ZC110" s="24"/>
      <c r="ZD110" s="24"/>
      <c r="ZE110" s="24"/>
      <c r="ZF110" s="24"/>
      <c r="ZG110" s="24"/>
      <c r="ZH110" s="24"/>
      <c r="ZI110" s="24"/>
      <c r="ZJ110" s="24"/>
      <c r="ZK110" s="24"/>
      <c r="ZL110" s="24"/>
      <c r="ZM110" s="24"/>
      <c r="ZN110" s="24"/>
      <c r="ZO110" s="24"/>
      <c r="ZP110" s="24"/>
      <c r="ZQ110" s="24"/>
      <c r="ZR110" s="24"/>
      <c r="ZS110" s="24"/>
      <c r="ZT110" s="24"/>
      <c r="ZU110" s="24"/>
      <c r="ZV110" s="24"/>
      <c r="ZW110" s="24"/>
      <c r="ZX110" s="24"/>
      <c r="ZY110" s="24"/>
      <c r="ZZ110" s="24"/>
      <c r="AAA110" s="24"/>
      <c r="AAB110" s="24"/>
      <c r="AAC110" s="24"/>
      <c r="AAD110" s="24"/>
      <c r="AAE110" s="24"/>
      <c r="AAF110" s="24"/>
      <c r="AAG110" s="24"/>
      <c r="AAH110" s="24"/>
      <c r="AAI110" s="24"/>
      <c r="AAJ110" s="24"/>
      <c r="AAK110" s="24"/>
      <c r="AAL110" s="24"/>
      <c r="AAM110" s="24"/>
      <c r="AAN110" s="24"/>
      <c r="AAO110" s="24"/>
      <c r="AAP110" s="24"/>
      <c r="AAQ110" s="24"/>
      <c r="AAR110" s="24"/>
      <c r="AAS110" s="24"/>
      <c r="AAT110" s="24"/>
      <c r="AAU110" s="24"/>
      <c r="AAV110" s="24"/>
      <c r="AAW110" s="24"/>
      <c r="AAX110" s="24"/>
      <c r="AAY110" s="24"/>
      <c r="AAZ110" s="24"/>
      <c r="ABA110" s="24"/>
      <c r="ABB110" s="24"/>
      <c r="ABC110" s="24"/>
      <c r="ABD110" s="24"/>
      <c r="ABE110" s="24"/>
      <c r="ABF110" s="24"/>
      <c r="ABG110" s="24"/>
      <c r="ABH110" s="24"/>
      <c r="ABI110" s="24"/>
      <c r="ABJ110" s="24"/>
      <c r="ABK110" s="24"/>
      <c r="ABL110" s="24"/>
      <c r="ABM110" s="24"/>
      <c r="ABN110" s="24"/>
      <c r="ABO110" s="24"/>
      <c r="ABP110" s="24"/>
      <c r="ABQ110" s="24"/>
      <c r="ABR110" s="24"/>
      <c r="ABS110" s="24"/>
      <c r="ABT110" s="24"/>
      <c r="ABU110" s="24"/>
      <c r="ABV110" s="24"/>
      <c r="ABW110" s="24"/>
      <c r="ABX110" s="24"/>
      <c r="ABY110" s="24"/>
      <c r="ABZ110" s="24"/>
      <c r="ACA110" s="24"/>
      <c r="ACB110" s="24"/>
      <c r="ACC110" s="24"/>
      <c r="ACD110" s="24"/>
      <c r="ACE110" s="24"/>
      <c r="ACF110" s="24"/>
      <c r="ACG110" s="24"/>
      <c r="ACH110" s="24"/>
      <c r="ACI110" s="24"/>
      <c r="ACJ110" s="24"/>
      <c r="ACK110" s="24"/>
      <c r="ACL110" s="24"/>
      <c r="ACM110" s="24"/>
      <c r="ACN110" s="24"/>
      <c r="ACO110" s="24"/>
      <c r="ACP110" s="24"/>
      <c r="ACQ110" s="24"/>
      <c r="ACR110" s="24"/>
      <c r="ACS110" s="24"/>
      <c r="ACT110" s="24"/>
      <c r="ACU110" s="24"/>
      <c r="ACV110" s="24"/>
      <c r="ACW110" s="24"/>
      <c r="ACX110" s="24"/>
      <c r="ACY110" s="24"/>
      <c r="ACZ110" s="24"/>
      <c r="ADA110" s="24"/>
      <c r="ADB110" s="24"/>
      <c r="ADC110" s="24"/>
      <c r="ADD110" s="24"/>
      <c r="ADE110" s="24"/>
      <c r="ADF110" s="24"/>
      <c r="ADG110" s="24"/>
      <c r="ADH110" s="24"/>
      <c r="ADI110" s="24"/>
      <c r="ADJ110" s="24"/>
      <c r="ADK110" s="24"/>
      <c r="ADL110" s="24"/>
      <c r="ADM110" s="24"/>
      <c r="ADN110" s="24"/>
      <c r="ADO110" s="24"/>
      <c r="ADP110" s="24"/>
      <c r="ADQ110" s="24"/>
      <c r="ADR110" s="24"/>
      <c r="ADS110" s="24"/>
      <c r="ADT110" s="24"/>
      <c r="ADU110" s="24"/>
      <c r="ADV110" s="24"/>
      <c r="ADW110" s="24"/>
      <c r="ADX110" s="24"/>
      <c r="ADY110" s="24"/>
      <c r="ADZ110" s="24"/>
      <c r="AEA110" s="24"/>
      <c r="AEB110" s="24"/>
      <c r="AEC110" s="24"/>
      <c r="AED110" s="24"/>
      <c r="AEE110" s="24"/>
      <c r="AEF110" s="24"/>
      <c r="AEG110" s="24"/>
      <c r="AEH110" s="24"/>
      <c r="AEI110" s="24"/>
      <c r="AEJ110" s="24"/>
      <c r="AEK110" s="24"/>
      <c r="AEL110" s="24"/>
      <c r="AEM110" s="24"/>
      <c r="AEN110" s="24"/>
      <c r="AEO110" s="24"/>
      <c r="AEP110" s="24"/>
      <c r="AEQ110" s="24"/>
      <c r="AER110" s="24"/>
      <c r="AES110" s="24"/>
      <c r="AET110" s="24"/>
      <c r="AEU110" s="24"/>
      <c r="AEV110" s="24"/>
      <c r="AEW110" s="24"/>
      <c r="AEX110" s="24"/>
      <c r="AEY110" s="24"/>
      <c r="AEZ110" s="24"/>
      <c r="AFA110" s="24"/>
      <c r="AFB110" s="24"/>
      <c r="AFC110" s="24"/>
      <c r="AFD110" s="24"/>
      <c r="AFE110" s="24"/>
      <c r="AFF110" s="24"/>
      <c r="AFG110" s="24"/>
      <c r="AFH110" s="24"/>
      <c r="AFI110" s="24"/>
      <c r="AFJ110" s="24"/>
      <c r="AFK110" s="24"/>
      <c r="AFL110" s="24"/>
      <c r="AFM110" s="24"/>
      <c r="AFN110" s="24"/>
      <c r="AFO110" s="24"/>
      <c r="AFP110" s="24"/>
      <c r="AFQ110" s="24"/>
      <c r="AFR110" s="24"/>
      <c r="AFS110" s="24"/>
      <c r="AFT110" s="24"/>
      <c r="AFU110" s="24"/>
      <c r="AFV110" s="24"/>
      <c r="AFW110" s="24"/>
      <c r="AFX110" s="24"/>
      <c r="AFY110" s="24"/>
      <c r="AFZ110" s="24"/>
      <c r="AGA110" s="24"/>
      <c r="AGB110" s="24"/>
      <c r="AGC110" s="24"/>
      <c r="AGD110" s="24"/>
      <c r="AGE110" s="24"/>
      <c r="AGF110" s="24"/>
      <c r="AGG110" s="24"/>
      <c r="AGH110" s="24"/>
      <c r="AGI110" s="24"/>
      <c r="AGJ110" s="24"/>
      <c r="AGK110" s="24"/>
      <c r="AGL110" s="24"/>
      <c r="AGM110" s="24"/>
      <c r="AGN110" s="24"/>
      <c r="AGO110" s="24"/>
      <c r="AGP110" s="24"/>
      <c r="AGQ110" s="24"/>
      <c r="AGR110" s="24"/>
      <c r="AGS110" s="24"/>
      <c r="AGT110" s="24"/>
      <c r="AGU110" s="24"/>
      <c r="AGV110" s="24"/>
      <c r="AGW110" s="24"/>
      <c r="AGX110" s="24"/>
      <c r="AGY110" s="24"/>
      <c r="AGZ110" s="24"/>
      <c r="AHA110" s="24"/>
      <c r="AHB110" s="24"/>
      <c r="AHC110" s="24"/>
      <c r="AHD110" s="24"/>
      <c r="AHE110" s="24"/>
      <c r="AHF110" s="24"/>
      <c r="AHG110" s="24"/>
      <c r="AHH110" s="24"/>
      <c r="AHI110" s="24"/>
      <c r="AHJ110" s="24"/>
      <c r="AHK110" s="24"/>
      <c r="AHL110" s="24"/>
      <c r="AHM110" s="24"/>
      <c r="AHN110" s="24"/>
      <c r="AHO110" s="24"/>
      <c r="AHP110" s="24"/>
      <c r="AHQ110" s="24"/>
      <c r="AHR110" s="24"/>
      <c r="AHS110" s="24"/>
      <c r="AHT110" s="24"/>
      <c r="AHU110" s="24"/>
      <c r="AHV110" s="24"/>
      <c r="AHW110" s="24"/>
      <c r="AHX110" s="24"/>
      <c r="AHY110" s="24"/>
      <c r="AHZ110" s="24"/>
      <c r="AIA110" s="24"/>
      <c r="AIB110" s="24"/>
      <c r="AIC110" s="24"/>
      <c r="AID110" s="24"/>
      <c r="AIE110" s="24"/>
      <c r="AIF110" s="24"/>
      <c r="AIG110" s="24"/>
      <c r="AIH110" s="24"/>
      <c r="AII110" s="24"/>
      <c r="AIJ110" s="24"/>
      <c r="AIK110" s="24"/>
      <c r="AIL110" s="24"/>
      <c r="AIM110" s="24"/>
      <c r="AIN110" s="24"/>
      <c r="AIO110" s="24"/>
      <c r="AIP110" s="24"/>
      <c r="AIQ110" s="24"/>
      <c r="AIR110" s="24"/>
      <c r="AIS110" s="24"/>
      <c r="AIT110" s="24"/>
      <c r="AIU110" s="24"/>
      <c r="AIV110" s="24"/>
      <c r="AIW110" s="24"/>
      <c r="AIX110" s="24"/>
      <c r="AIY110" s="24"/>
      <c r="AIZ110" s="24"/>
      <c r="AJA110" s="24"/>
      <c r="AJB110" s="24"/>
      <c r="AJC110" s="24"/>
      <c r="AJD110" s="24"/>
      <c r="AJE110" s="24"/>
      <c r="AJF110" s="24"/>
      <c r="AJG110" s="24"/>
      <c r="AJH110" s="24"/>
      <c r="AJI110" s="24"/>
      <c r="AJJ110" s="24"/>
      <c r="AJK110" s="24"/>
      <c r="AJL110" s="24"/>
      <c r="AJM110" s="24"/>
      <c r="AJN110" s="24"/>
      <c r="AJO110" s="24"/>
      <c r="AJP110" s="24"/>
      <c r="AJQ110" s="24"/>
      <c r="AJR110" s="24"/>
      <c r="AJS110" s="24"/>
      <c r="AJT110" s="24"/>
      <c r="AJU110" s="24"/>
      <c r="AJV110" s="24"/>
      <c r="AJW110" s="24"/>
      <c r="AJX110" s="24"/>
      <c r="AJY110" s="24"/>
      <c r="AJZ110" s="24"/>
      <c r="AKA110" s="24"/>
      <c r="AKB110" s="24"/>
      <c r="AKC110" s="24"/>
      <c r="AKD110" s="24"/>
      <c r="AKE110" s="24"/>
      <c r="AKF110" s="24"/>
      <c r="AKG110" s="24"/>
      <c r="AKH110" s="24"/>
      <c r="AKI110" s="24"/>
      <c r="AKJ110" s="24"/>
      <c r="AKK110" s="24"/>
      <c r="AKL110" s="24"/>
      <c r="AKM110" s="24"/>
      <c r="AKN110" s="24"/>
      <c r="AKO110" s="24"/>
      <c r="AKP110" s="24"/>
      <c r="AKQ110" s="24"/>
      <c r="AKR110" s="24"/>
      <c r="AKS110" s="24"/>
      <c r="AKT110" s="24"/>
      <c r="AKU110" s="24"/>
      <c r="AKV110" s="24"/>
      <c r="AKW110" s="24"/>
      <c r="AKX110" s="24"/>
      <c r="AKY110" s="24"/>
      <c r="AKZ110" s="24"/>
      <c r="ALA110" s="24"/>
      <c r="ALB110" s="24"/>
      <c r="ALC110" s="24"/>
      <c r="ALD110" s="24"/>
      <c r="ALE110" s="24"/>
      <c r="ALF110" s="24"/>
      <c r="ALG110" s="24"/>
      <c r="ALH110" s="24"/>
      <c r="ALI110" s="24"/>
      <c r="ALJ110" s="24"/>
      <c r="ALK110" s="24"/>
      <c r="ALL110" s="24"/>
      <c r="ALM110" s="24"/>
      <c r="ALN110" s="24"/>
      <c r="ALO110" s="24"/>
      <c r="ALP110" s="24"/>
      <c r="ALQ110" s="24"/>
      <c r="ALR110" s="24"/>
      <c r="ALS110" s="24"/>
      <c r="ALT110" s="24"/>
      <c r="ALU110" s="24"/>
      <c r="ALV110" s="24"/>
      <c r="ALW110" s="24"/>
      <c r="ALX110" s="24"/>
      <c r="ALY110" s="24"/>
      <c r="ALZ110" s="24"/>
      <c r="AMA110" s="24"/>
      <c r="AMB110" s="24"/>
      <c r="AMC110" s="24"/>
      <c r="AMD110" s="24"/>
      <c r="AME110" s="24"/>
      <c r="AMF110" s="24"/>
      <c r="AMG110" s="24"/>
      <c r="AMH110" s="24"/>
      <c r="AMI110" s="24"/>
      <c r="AMJ110" s="24"/>
      <c r="AMK110" s="24"/>
      <c r="AML110" s="24"/>
      <c r="AMM110" s="24"/>
      <c r="AMN110" s="24"/>
      <c r="AMO110" s="24"/>
      <c r="AMP110" s="24"/>
      <c r="AMQ110" s="24"/>
      <c r="AMR110" s="24"/>
      <c r="AMS110" s="24"/>
      <c r="AMT110" s="24"/>
      <c r="AMU110" s="24"/>
      <c r="AMV110" s="24"/>
      <c r="AMW110" s="24"/>
      <c r="AMX110" s="24"/>
      <c r="AMY110" s="24"/>
      <c r="AMZ110" s="24"/>
      <c r="ANA110" s="24"/>
      <c r="ANB110" s="24"/>
      <c r="ANC110" s="24"/>
      <c r="AND110" s="24"/>
      <c r="ANE110" s="24"/>
      <c r="ANF110" s="24"/>
      <c r="ANG110" s="24"/>
      <c r="ANH110" s="24"/>
      <c r="ANI110" s="24"/>
      <c r="ANJ110" s="24"/>
      <c r="ANK110" s="24"/>
      <c r="ANL110" s="24"/>
      <c r="ANM110" s="24"/>
      <c r="ANN110" s="24"/>
      <c r="ANO110" s="24"/>
      <c r="ANP110" s="24"/>
      <c r="ANQ110" s="24"/>
      <c r="ANR110" s="24"/>
      <c r="ANS110" s="24"/>
      <c r="ANT110" s="24"/>
      <c r="ANU110" s="24"/>
      <c r="ANV110" s="24"/>
      <c r="ANW110" s="24"/>
      <c r="ANX110" s="24"/>
      <c r="ANY110" s="24"/>
      <c r="ANZ110" s="24"/>
      <c r="AOA110" s="24"/>
      <c r="AOB110" s="24"/>
      <c r="AOC110" s="24"/>
      <c r="AOD110" s="24"/>
      <c r="AOE110" s="24"/>
      <c r="AOF110" s="24"/>
      <c r="AOG110" s="24"/>
      <c r="AOH110" s="24"/>
      <c r="AOI110" s="24"/>
      <c r="AOJ110" s="24"/>
      <c r="AOK110" s="24"/>
      <c r="AOL110" s="24"/>
      <c r="AOM110" s="24"/>
      <c r="AON110" s="24"/>
      <c r="AOO110" s="24"/>
      <c r="AOP110" s="24"/>
      <c r="AOQ110" s="24"/>
      <c r="AOR110" s="24"/>
      <c r="AOS110" s="24"/>
      <c r="AOT110" s="24"/>
      <c r="AOU110" s="24"/>
      <c r="AOV110" s="24"/>
      <c r="AOW110" s="24"/>
      <c r="AOX110" s="24"/>
      <c r="AOY110" s="24"/>
      <c r="AOZ110" s="24"/>
      <c r="APA110" s="24"/>
      <c r="APB110" s="24"/>
      <c r="APC110" s="24"/>
      <c r="APD110" s="24"/>
      <c r="APE110" s="24"/>
      <c r="APF110" s="24"/>
      <c r="APG110" s="24"/>
      <c r="APH110" s="24"/>
      <c r="API110" s="24"/>
      <c r="APJ110" s="24"/>
      <c r="APK110" s="24"/>
      <c r="APL110" s="24"/>
      <c r="APM110" s="24"/>
      <c r="APN110" s="24"/>
      <c r="APO110" s="24"/>
      <c r="APP110" s="24"/>
      <c r="APQ110" s="24"/>
      <c r="APR110" s="24"/>
      <c r="APS110" s="24"/>
      <c r="APT110" s="24"/>
      <c r="APU110" s="24"/>
      <c r="APV110" s="24"/>
      <c r="APW110" s="24"/>
      <c r="APX110" s="24"/>
      <c r="APY110" s="24"/>
      <c r="APZ110" s="24"/>
      <c r="AQA110" s="24"/>
      <c r="AQB110" s="24"/>
      <c r="AQC110" s="24"/>
      <c r="AQD110" s="24"/>
      <c r="AQE110" s="24"/>
      <c r="AQF110" s="24"/>
      <c r="AQG110" s="24"/>
      <c r="AQH110" s="24"/>
      <c r="AQI110" s="24"/>
      <c r="AQJ110" s="24"/>
      <c r="AQK110" s="24"/>
      <c r="AQL110" s="24"/>
      <c r="AQM110" s="24"/>
      <c r="AQN110" s="24"/>
      <c r="AQO110" s="24"/>
      <c r="AQP110" s="24"/>
      <c r="AQQ110" s="24"/>
      <c r="AQR110" s="24"/>
      <c r="AQS110" s="24"/>
      <c r="AQT110" s="24"/>
      <c r="AQU110" s="24"/>
      <c r="AQV110" s="24"/>
      <c r="AQW110" s="24"/>
      <c r="AQX110" s="24"/>
      <c r="AQY110" s="24"/>
      <c r="AQZ110" s="24"/>
      <c r="ARA110" s="24"/>
      <c r="ARB110" s="24"/>
      <c r="ARC110" s="24"/>
      <c r="ARD110" s="24"/>
      <c r="ARE110" s="24"/>
      <c r="ARF110" s="24"/>
      <c r="ARG110" s="24"/>
      <c r="ARH110" s="24"/>
      <c r="ARI110" s="24"/>
      <c r="ARJ110" s="24"/>
      <c r="ARK110" s="24"/>
      <c r="ARL110" s="24"/>
      <c r="ARM110" s="24"/>
      <c r="ARN110" s="24"/>
      <c r="ARO110" s="24"/>
      <c r="ARP110" s="24"/>
      <c r="ARQ110" s="24"/>
      <c r="ARR110" s="24"/>
      <c r="ARS110" s="24"/>
      <c r="ART110" s="24"/>
      <c r="ARU110" s="24"/>
      <c r="ARV110" s="24"/>
      <c r="ARW110" s="24"/>
      <c r="ARX110" s="24"/>
      <c r="ARY110" s="24"/>
      <c r="ARZ110" s="24"/>
      <c r="ASA110" s="24"/>
      <c r="ASB110" s="24"/>
      <c r="ASC110" s="24"/>
      <c r="ASD110" s="24"/>
      <c r="ASE110" s="24"/>
      <c r="ASF110" s="24"/>
      <c r="ASG110" s="24"/>
      <c r="ASH110" s="24"/>
      <c r="ASI110" s="24"/>
      <c r="ASJ110" s="24"/>
      <c r="ASK110" s="24"/>
      <c r="ASL110" s="24"/>
      <c r="ASM110" s="24"/>
      <c r="ASN110" s="24"/>
      <c r="ASO110" s="24"/>
      <c r="ASP110" s="24"/>
      <c r="ASQ110" s="24"/>
      <c r="ASR110" s="24"/>
      <c r="ASS110" s="24"/>
      <c r="AST110" s="24"/>
      <c r="ASU110" s="24"/>
      <c r="ASV110" s="24"/>
      <c r="ASW110" s="24"/>
      <c r="ASX110" s="24"/>
      <c r="ASY110" s="24"/>
      <c r="ASZ110" s="24"/>
      <c r="ATA110" s="24"/>
      <c r="ATB110" s="24"/>
      <c r="ATC110" s="24"/>
      <c r="ATD110" s="24"/>
      <c r="ATE110" s="24"/>
      <c r="ATF110" s="24"/>
      <c r="ATG110" s="24"/>
      <c r="ATH110" s="24"/>
      <c r="ATI110" s="24"/>
      <c r="ATJ110" s="24"/>
      <c r="ATK110" s="24"/>
      <c r="ATL110" s="24"/>
      <c r="ATM110" s="24"/>
      <c r="ATN110" s="24"/>
      <c r="ATO110" s="24"/>
      <c r="ATP110" s="24"/>
      <c r="ATQ110" s="24"/>
      <c r="ATR110" s="24"/>
      <c r="ATS110" s="24"/>
      <c r="ATT110" s="24"/>
      <c r="ATU110" s="24"/>
      <c r="ATV110" s="24"/>
      <c r="ATW110" s="24"/>
      <c r="ATX110" s="24"/>
      <c r="ATY110" s="24"/>
      <c r="ATZ110" s="24"/>
      <c r="AUA110" s="24"/>
      <c r="AUB110" s="24"/>
      <c r="AUC110" s="24"/>
      <c r="AUD110" s="24"/>
      <c r="AUE110" s="24"/>
      <c r="AUF110" s="24"/>
      <c r="AUG110" s="24"/>
      <c r="AUH110" s="24"/>
      <c r="AUI110" s="24"/>
      <c r="AUJ110" s="24"/>
      <c r="AUK110" s="24"/>
      <c r="AUL110" s="24"/>
      <c r="AUM110" s="24"/>
      <c r="AUN110" s="24"/>
      <c r="AUO110" s="24"/>
      <c r="AUP110" s="24"/>
      <c r="AUQ110" s="24"/>
      <c r="AUR110" s="24"/>
      <c r="AUS110" s="24"/>
      <c r="AUT110" s="24"/>
      <c r="AUU110" s="24"/>
      <c r="AUV110" s="24"/>
      <c r="AUW110" s="24"/>
      <c r="AUX110" s="24"/>
      <c r="AUY110" s="24"/>
      <c r="AUZ110" s="24"/>
      <c r="AVA110" s="24"/>
      <c r="AVB110" s="24"/>
      <c r="AVC110" s="24"/>
      <c r="AVD110" s="24"/>
      <c r="AVE110" s="24"/>
      <c r="AVF110" s="24"/>
      <c r="AVG110" s="24"/>
      <c r="AVH110" s="24"/>
      <c r="AVI110" s="24"/>
      <c r="AVJ110" s="24"/>
      <c r="AVK110" s="24"/>
      <c r="AVL110" s="24"/>
      <c r="AVM110" s="24"/>
      <c r="AVN110" s="24"/>
      <c r="AVO110" s="24"/>
      <c r="AVP110" s="24"/>
      <c r="AVQ110" s="24"/>
      <c r="AVR110" s="24"/>
      <c r="AVS110" s="24"/>
      <c r="AVT110" s="24"/>
      <c r="AVU110" s="24"/>
      <c r="AVV110" s="24"/>
      <c r="AVW110" s="24"/>
      <c r="AVX110" s="24"/>
      <c r="AVY110" s="24"/>
      <c r="AVZ110" s="24"/>
      <c r="AWA110" s="24"/>
      <c r="AWB110" s="24"/>
      <c r="AWC110" s="24"/>
      <c r="AWD110" s="24"/>
      <c r="AWE110" s="24"/>
      <c r="AWF110" s="24"/>
      <c r="AWG110" s="24"/>
      <c r="AWH110" s="24"/>
      <c r="AWI110" s="24"/>
      <c r="AWJ110" s="24"/>
      <c r="AWK110" s="24"/>
      <c r="AWL110" s="24"/>
      <c r="AWM110" s="24"/>
      <c r="AWN110" s="24"/>
      <c r="AWO110" s="24"/>
      <c r="AWP110" s="24"/>
      <c r="AWQ110" s="24"/>
      <c r="AWR110" s="24"/>
      <c r="AWS110" s="24"/>
      <c r="AWT110" s="24"/>
      <c r="AWU110" s="24"/>
      <c r="AWV110" s="24"/>
      <c r="AWW110" s="24"/>
      <c r="AWX110" s="24"/>
      <c r="AWY110" s="24"/>
      <c r="AWZ110" s="24"/>
      <c r="AXA110" s="24"/>
      <c r="AXB110" s="24"/>
      <c r="AXC110" s="24"/>
      <c r="AXD110" s="24"/>
      <c r="AXE110" s="24"/>
      <c r="AXF110" s="24"/>
      <c r="AXG110" s="24"/>
      <c r="AXH110" s="24"/>
      <c r="AXI110" s="24"/>
      <c r="AXJ110" s="24"/>
      <c r="AXK110" s="24"/>
      <c r="AXL110" s="24"/>
      <c r="AXM110" s="24"/>
      <c r="AXN110" s="24"/>
      <c r="AXO110" s="24"/>
      <c r="AXP110" s="24"/>
      <c r="AXQ110" s="24"/>
      <c r="AXR110" s="24"/>
      <c r="AXS110" s="24"/>
      <c r="AXT110" s="24"/>
      <c r="AXU110" s="24"/>
      <c r="AXV110" s="24"/>
      <c r="AXW110" s="24"/>
      <c r="AXX110" s="24"/>
      <c r="AXY110" s="24"/>
      <c r="AXZ110" s="24"/>
      <c r="AYA110" s="24"/>
      <c r="AYB110" s="24"/>
      <c r="AYC110" s="24"/>
      <c r="AYD110" s="24"/>
      <c r="AYE110" s="24"/>
      <c r="AYF110" s="24"/>
      <c r="AYG110" s="24"/>
      <c r="AYH110" s="24"/>
      <c r="AYI110" s="24"/>
      <c r="AYJ110" s="24"/>
      <c r="AYK110" s="24"/>
      <c r="AYL110" s="24"/>
      <c r="AYM110" s="24"/>
      <c r="AYN110" s="24"/>
      <c r="AYO110" s="24"/>
      <c r="AYP110" s="24"/>
      <c r="AYQ110" s="24"/>
      <c r="AYR110" s="24"/>
      <c r="AYS110" s="24"/>
      <c r="AYT110" s="24"/>
      <c r="AYU110" s="24"/>
      <c r="AYV110" s="24"/>
      <c r="AYW110" s="24"/>
      <c r="AYX110" s="24"/>
      <c r="AYY110" s="24"/>
      <c r="AYZ110" s="24"/>
      <c r="AZA110" s="24"/>
      <c r="AZB110" s="24"/>
      <c r="AZC110" s="24"/>
      <c r="AZD110" s="24"/>
      <c r="AZE110" s="24"/>
      <c r="AZF110" s="24"/>
      <c r="AZG110" s="24"/>
      <c r="AZH110" s="24"/>
      <c r="AZI110" s="24"/>
      <c r="AZJ110" s="24"/>
      <c r="AZK110" s="24"/>
      <c r="AZL110" s="24"/>
      <c r="AZM110" s="24"/>
      <c r="AZN110" s="24"/>
      <c r="AZO110" s="24"/>
      <c r="AZP110" s="24"/>
      <c r="AZQ110" s="24"/>
      <c r="AZR110" s="24"/>
      <c r="AZS110" s="24"/>
      <c r="AZT110" s="24"/>
      <c r="AZU110" s="24"/>
      <c r="AZV110" s="24"/>
      <c r="AZW110" s="24"/>
      <c r="AZX110" s="24"/>
      <c r="AZY110" s="24"/>
      <c r="AZZ110" s="24"/>
      <c r="BAA110" s="24"/>
      <c r="BAB110" s="24"/>
      <c r="BAC110" s="24"/>
      <c r="BAD110" s="24"/>
      <c r="BAE110" s="24"/>
      <c r="BAF110" s="24"/>
      <c r="BAG110" s="24"/>
      <c r="BAH110" s="24"/>
      <c r="BAI110" s="24"/>
      <c r="BAJ110" s="24"/>
      <c r="BAK110" s="24"/>
      <c r="BAL110" s="24"/>
      <c r="BAM110" s="24"/>
      <c r="BAN110" s="24"/>
      <c r="BAO110" s="24"/>
      <c r="BAP110" s="24"/>
      <c r="BAQ110" s="24"/>
      <c r="BAR110" s="24"/>
      <c r="BAS110" s="24"/>
      <c r="BAT110" s="24"/>
      <c r="BAU110" s="24"/>
      <c r="BAV110" s="24"/>
      <c r="BAW110" s="24"/>
      <c r="BAX110" s="24"/>
      <c r="BAY110" s="24"/>
      <c r="BAZ110" s="24"/>
      <c r="BBA110" s="24"/>
      <c r="BBB110" s="24"/>
      <c r="BBC110" s="24"/>
      <c r="BBD110" s="24"/>
      <c r="BBE110" s="24"/>
      <c r="BBF110" s="24"/>
      <c r="BBG110" s="24"/>
      <c r="BBH110" s="24"/>
      <c r="BBI110" s="24"/>
      <c r="BBJ110" s="24"/>
      <c r="BBK110" s="24"/>
      <c r="BBL110" s="24"/>
      <c r="BBM110" s="24"/>
      <c r="BBN110" s="24"/>
      <c r="BBO110" s="24"/>
      <c r="BBP110" s="24"/>
      <c r="BBQ110" s="24"/>
      <c r="BBR110" s="24"/>
      <c r="BBS110" s="24"/>
      <c r="BBT110" s="24"/>
      <c r="BBU110" s="24"/>
      <c r="BBV110" s="24"/>
      <c r="BBW110" s="24"/>
      <c r="BBX110" s="24"/>
      <c r="BBY110" s="24"/>
      <c r="BBZ110" s="24"/>
      <c r="BCA110" s="24"/>
      <c r="BCB110" s="24"/>
      <c r="BCC110" s="24"/>
      <c r="BCD110" s="24"/>
      <c r="BCE110" s="24"/>
      <c r="BCF110" s="24"/>
      <c r="BCG110" s="24"/>
      <c r="BCH110" s="24"/>
      <c r="BCI110" s="24"/>
      <c r="BCJ110" s="24"/>
      <c r="BCK110" s="24"/>
      <c r="BCL110" s="24"/>
      <c r="BCM110" s="24"/>
      <c r="BCN110" s="24"/>
      <c r="BCO110" s="24"/>
      <c r="BCP110" s="24"/>
      <c r="BCQ110" s="24"/>
      <c r="BCR110" s="24"/>
      <c r="BCS110" s="24"/>
      <c r="BCT110" s="24"/>
      <c r="BCU110" s="24"/>
      <c r="BCV110" s="24"/>
      <c r="BCW110" s="24"/>
      <c r="BCX110" s="24"/>
      <c r="BCY110" s="24"/>
      <c r="BCZ110" s="24"/>
      <c r="BDA110" s="24"/>
      <c r="BDB110" s="24"/>
      <c r="BDC110" s="24"/>
      <c r="BDD110" s="24"/>
      <c r="BDE110" s="24"/>
      <c r="BDF110" s="24"/>
      <c r="BDG110" s="24"/>
      <c r="BDH110" s="24"/>
      <c r="BDI110" s="24"/>
      <c r="BDJ110" s="24"/>
      <c r="BDK110" s="24"/>
      <c r="BDL110" s="24"/>
      <c r="BDM110" s="24"/>
      <c r="BDN110" s="24"/>
      <c r="BDO110" s="24"/>
      <c r="BDP110" s="24"/>
      <c r="BDQ110" s="24"/>
      <c r="BDR110" s="24"/>
      <c r="BDS110" s="24"/>
      <c r="BDT110" s="24"/>
      <c r="BDU110" s="24"/>
      <c r="BDV110" s="24"/>
      <c r="BDW110" s="24"/>
      <c r="BDX110" s="24"/>
      <c r="BDY110" s="24"/>
      <c r="BDZ110" s="24"/>
      <c r="BEA110" s="24"/>
      <c r="BEB110" s="24"/>
      <c r="BEC110" s="24"/>
      <c r="BED110" s="24"/>
      <c r="BEE110" s="24"/>
      <c r="BEF110" s="24"/>
      <c r="BEG110" s="24"/>
      <c r="BEH110" s="24"/>
      <c r="BEI110" s="24"/>
      <c r="BEJ110" s="24"/>
      <c r="BEK110" s="24"/>
      <c r="BEL110" s="24"/>
      <c r="BEM110" s="24"/>
      <c r="BEN110" s="24"/>
      <c r="BEO110" s="24"/>
      <c r="BEP110" s="24"/>
      <c r="BEQ110" s="24"/>
      <c r="BER110" s="24"/>
      <c r="BES110" s="24"/>
      <c r="BET110" s="24"/>
      <c r="BEU110" s="24"/>
      <c r="BEV110" s="24"/>
      <c r="BEW110" s="24"/>
      <c r="BEX110" s="24"/>
      <c r="BEY110" s="24"/>
      <c r="BEZ110" s="24"/>
      <c r="BFA110" s="24"/>
      <c r="BFB110" s="24"/>
      <c r="BFC110" s="24"/>
      <c r="BFD110" s="24"/>
      <c r="BFE110" s="24"/>
      <c r="BFF110" s="24"/>
      <c r="BFG110" s="24"/>
      <c r="BFH110" s="24"/>
      <c r="BFI110" s="24"/>
      <c r="BFJ110" s="24"/>
      <c r="BFK110" s="24"/>
      <c r="BFL110" s="24"/>
      <c r="BFM110" s="24"/>
      <c r="BFN110" s="24"/>
      <c r="BFO110" s="24"/>
      <c r="BFP110" s="24"/>
      <c r="BFQ110" s="24"/>
      <c r="BFR110" s="24"/>
      <c r="BFS110" s="24"/>
      <c r="BFT110" s="24"/>
      <c r="BFU110" s="24"/>
      <c r="BFV110" s="24"/>
      <c r="BFW110" s="24"/>
      <c r="BFX110" s="24"/>
      <c r="BFY110" s="24"/>
      <c r="BFZ110" s="24"/>
      <c r="BGA110" s="24"/>
      <c r="BGB110" s="24"/>
      <c r="BGC110" s="24"/>
      <c r="BGD110" s="24"/>
      <c r="BGE110" s="24"/>
      <c r="BGF110" s="24"/>
      <c r="BGG110" s="24"/>
      <c r="BGH110" s="24"/>
      <c r="BGI110" s="24"/>
      <c r="BGJ110" s="24"/>
      <c r="BGK110" s="24"/>
      <c r="BGL110" s="24"/>
      <c r="BGM110" s="24"/>
      <c r="BGN110" s="24"/>
      <c r="BGO110" s="24"/>
      <c r="BGP110" s="24"/>
      <c r="BGQ110" s="24"/>
      <c r="BGR110" s="24"/>
      <c r="BGS110" s="24"/>
      <c r="BGT110" s="24"/>
      <c r="BGU110" s="24"/>
      <c r="BGV110" s="24"/>
      <c r="BGW110" s="24"/>
      <c r="BGX110" s="24"/>
      <c r="BGY110" s="24"/>
      <c r="BGZ110" s="24"/>
      <c r="BHA110" s="24"/>
      <c r="BHB110" s="24"/>
      <c r="BHC110" s="24"/>
      <c r="BHD110" s="24"/>
      <c r="BHE110" s="24"/>
      <c r="BHF110" s="24"/>
      <c r="BHG110" s="24"/>
      <c r="BHH110" s="24"/>
      <c r="BHI110" s="24"/>
      <c r="BHJ110" s="24"/>
      <c r="BHK110" s="24"/>
      <c r="BHL110" s="24"/>
      <c r="BHM110" s="24"/>
      <c r="BHN110" s="24"/>
      <c r="BHO110" s="24"/>
      <c r="BHP110" s="24"/>
      <c r="BHQ110" s="24"/>
      <c r="BHR110" s="24"/>
      <c r="BHS110" s="24"/>
      <c r="BHT110" s="24"/>
      <c r="BHU110" s="24"/>
      <c r="BHV110" s="24"/>
      <c r="BHW110" s="24"/>
      <c r="BHX110" s="24"/>
      <c r="BHY110" s="24"/>
      <c r="BHZ110" s="24"/>
      <c r="BIA110" s="24"/>
      <c r="BIB110" s="24"/>
      <c r="BIC110" s="24"/>
      <c r="BID110" s="24"/>
      <c r="BIE110" s="24"/>
      <c r="BIF110" s="24"/>
      <c r="BIG110" s="24"/>
      <c r="BIH110" s="24"/>
      <c r="BII110" s="24"/>
      <c r="BIJ110" s="24"/>
      <c r="BIK110" s="24"/>
      <c r="BIL110" s="24"/>
      <c r="BIM110" s="24"/>
      <c r="BIN110" s="24"/>
      <c r="BIO110" s="24"/>
      <c r="BIP110" s="24"/>
      <c r="BIQ110" s="24"/>
      <c r="BIR110" s="24"/>
      <c r="BIS110" s="24"/>
      <c r="BIT110" s="24"/>
      <c r="BIU110" s="24"/>
      <c r="BIV110" s="24"/>
      <c r="BIW110" s="24"/>
      <c r="BIX110" s="24"/>
      <c r="BIY110" s="24"/>
      <c r="BIZ110" s="24"/>
      <c r="BJA110" s="24"/>
      <c r="BJB110" s="24"/>
      <c r="BJC110" s="24"/>
      <c r="BJD110" s="24"/>
      <c r="BJE110" s="24"/>
      <c r="BJF110" s="24"/>
      <c r="BJG110" s="24"/>
      <c r="BJH110" s="24"/>
      <c r="BJI110" s="24"/>
      <c r="BJJ110" s="24"/>
      <c r="BJK110" s="24"/>
      <c r="BJL110" s="24"/>
      <c r="BJM110" s="24"/>
      <c r="BJN110" s="24"/>
      <c r="BJO110" s="24"/>
      <c r="BJP110" s="24"/>
      <c r="BJQ110" s="24"/>
      <c r="BJR110" s="24"/>
      <c r="BJS110" s="24"/>
      <c r="BJT110" s="24"/>
      <c r="BJU110" s="24"/>
      <c r="BJV110" s="24"/>
      <c r="BJW110" s="24"/>
      <c r="BJX110" s="24"/>
      <c r="BJY110" s="24"/>
      <c r="BJZ110" s="24"/>
      <c r="BKA110" s="24"/>
      <c r="BKB110" s="24"/>
      <c r="BKC110" s="24"/>
      <c r="BKD110" s="24"/>
      <c r="BKE110" s="24"/>
      <c r="BKF110" s="24"/>
      <c r="BKG110" s="24"/>
      <c r="BKH110" s="24"/>
      <c r="BKI110" s="24"/>
      <c r="BKJ110" s="24"/>
      <c r="BKK110" s="24"/>
      <c r="BKL110" s="24"/>
      <c r="BKM110" s="24"/>
      <c r="BKN110" s="24"/>
      <c r="BKO110" s="24"/>
      <c r="BKP110" s="24"/>
      <c r="BKQ110" s="24"/>
      <c r="BKR110" s="24"/>
      <c r="BKS110" s="24"/>
      <c r="BKT110" s="24"/>
      <c r="BKU110" s="24"/>
      <c r="BKV110" s="24"/>
      <c r="BKW110" s="24"/>
      <c r="BKX110" s="24"/>
      <c r="BKY110" s="24"/>
      <c r="BKZ110" s="24"/>
      <c r="BLA110" s="24"/>
      <c r="BLB110" s="24"/>
      <c r="BLC110" s="24"/>
      <c r="BLD110" s="24"/>
      <c r="BLE110" s="24"/>
      <c r="BLF110" s="24"/>
      <c r="BLG110" s="24"/>
      <c r="BLH110" s="24"/>
      <c r="BLI110" s="24"/>
      <c r="BLJ110" s="24"/>
      <c r="BLK110" s="24"/>
      <c r="BLL110" s="24"/>
      <c r="BLM110" s="24"/>
      <c r="BLN110" s="24"/>
      <c r="BLO110" s="24"/>
      <c r="BLP110" s="24"/>
      <c r="BLQ110" s="24"/>
      <c r="BLR110" s="24"/>
      <c r="BLS110" s="24"/>
      <c r="BLT110" s="24"/>
      <c r="BLU110" s="24"/>
      <c r="BLV110" s="24"/>
      <c r="BLW110" s="24"/>
      <c r="BLX110" s="24"/>
      <c r="BLY110" s="24"/>
      <c r="BLZ110" s="24"/>
      <c r="BMA110" s="24"/>
      <c r="BMB110" s="24"/>
      <c r="BMC110" s="24"/>
      <c r="BMD110" s="24"/>
      <c r="BME110" s="24"/>
      <c r="BMF110" s="24"/>
      <c r="BMG110" s="24"/>
      <c r="BMH110" s="24"/>
      <c r="BMI110" s="24"/>
      <c r="BMJ110" s="24"/>
      <c r="BMK110" s="24"/>
      <c r="BML110" s="24"/>
      <c r="BMM110" s="24"/>
      <c r="BMN110" s="24"/>
      <c r="BMO110" s="24"/>
      <c r="BMP110" s="24"/>
      <c r="BMQ110" s="24"/>
      <c r="BMR110" s="24"/>
      <c r="BMS110" s="24"/>
      <c r="BMT110" s="24"/>
      <c r="BMU110" s="24"/>
      <c r="BMV110" s="24"/>
      <c r="BMW110" s="24"/>
      <c r="BMX110" s="24"/>
      <c r="BMY110" s="24"/>
      <c r="BMZ110" s="24"/>
      <c r="BNA110" s="24"/>
      <c r="BNB110" s="24"/>
      <c r="BNC110" s="24"/>
      <c r="BND110" s="24"/>
      <c r="BNE110" s="24"/>
      <c r="BNF110" s="24"/>
      <c r="BNG110" s="24"/>
      <c r="BNH110" s="24"/>
      <c r="BNI110" s="24"/>
      <c r="BNJ110" s="24"/>
      <c r="BNK110" s="24"/>
      <c r="BNL110" s="24"/>
      <c r="BNM110" s="24"/>
      <c r="BNN110" s="24"/>
      <c r="BNO110" s="24"/>
      <c r="BNP110" s="24"/>
      <c r="BNQ110" s="24"/>
      <c r="BNR110" s="24"/>
      <c r="BNS110" s="24"/>
      <c r="BNT110" s="24"/>
      <c r="BNU110" s="24"/>
      <c r="BNV110" s="24"/>
      <c r="BNW110" s="24"/>
      <c r="BNX110" s="24"/>
      <c r="BNY110" s="24"/>
      <c r="BNZ110" s="24"/>
      <c r="BOA110" s="24"/>
      <c r="BOB110" s="24"/>
      <c r="BOC110" s="24"/>
      <c r="BOD110" s="24"/>
      <c r="BOE110" s="24"/>
      <c r="BOF110" s="24"/>
      <c r="BOG110" s="24"/>
      <c r="BOH110" s="24"/>
      <c r="BOI110" s="24"/>
      <c r="BOJ110" s="24"/>
      <c r="BOK110" s="24"/>
      <c r="BOL110" s="24"/>
      <c r="BOM110" s="24"/>
      <c r="BON110" s="24"/>
      <c r="BOO110" s="24"/>
      <c r="BOP110" s="24"/>
      <c r="BOQ110" s="24"/>
      <c r="BOR110" s="24"/>
      <c r="BOS110" s="24"/>
      <c r="BOT110" s="24"/>
      <c r="BOU110" s="24"/>
      <c r="BOV110" s="24"/>
      <c r="BOW110" s="24"/>
      <c r="BOX110" s="24"/>
      <c r="BOY110" s="24"/>
      <c r="BOZ110" s="24"/>
      <c r="BPA110" s="24"/>
      <c r="BPB110" s="24"/>
      <c r="BPC110" s="24"/>
      <c r="BPD110" s="24"/>
      <c r="BPE110" s="24"/>
      <c r="BPF110" s="24"/>
      <c r="BPG110" s="24"/>
      <c r="BPH110" s="24"/>
      <c r="BPI110" s="24"/>
      <c r="BPJ110" s="24"/>
      <c r="BPK110" s="24"/>
    </row>
    <row r="111" spans="1:1779" s="7" customFormat="1" ht="67.5" customHeight="1" x14ac:dyDescent="0.25">
      <c r="A111" s="105" t="s">
        <v>19</v>
      </c>
      <c r="B111" s="96" t="s">
        <v>56</v>
      </c>
      <c r="C111" s="106" t="s">
        <v>85</v>
      </c>
      <c r="D111" s="115" t="s">
        <v>11</v>
      </c>
      <c r="E111" s="119">
        <f>SUM(F111:O111)</f>
        <v>49311.18</v>
      </c>
      <c r="F111" s="175">
        <v>8111.18</v>
      </c>
      <c r="G111" s="176"/>
      <c r="H111" s="176"/>
      <c r="I111" s="176"/>
      <c r="J111" s="176"/>
      <c r="K111" s="177"/>
      <c r="L111" s="119">
        <v>10300</v>
      </c>
      <c r="M111" s="129">
        <v>10300</v>
      </c>
      <c r="N111" s="119">
        <v>10300</v>
      </c>
      <c r="O111" s="119">
        <v>10300</v>
      </c>
      <c r="P111" s="131" t="s">
        <v>97</v>
      </c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  <c r="BM111" s="24"/>
      <c r="BN111" s="24"/>
      <c r="BO111" s="24"/>
      <c r="BP111" s="24"/>
      <c r="BQ111" s="24"/>
      <c r="BR111" s="24"/>
      <c r="BS111" s="24"/>
      <c r="BT111" s="24"/>
      <c r="BU111" s="24"/>
      <c r="BV111" s="24"/>
      <c r="BW111" s="24"/>
      <c r="BX111" s="24"/>
      <c r="BY111" s="24"/>
      <c r="BZ111" s="24"/>
      <c r="CA111" s="24"/>
      <c r="CB111" s="24"/>
      <c r="CC111" s="24"/>
      <c r="CD111" s="24"/>
      <c r="CE111" s="24"/>
      <c r="CF111" s="24"/>
      <c r="CG111" s="24"/>
      <c r="CH111" s="24"/>
      <c r="CI111" s="24"/>
      <c r="CJ111" s="24"/>
      <c r="CK111" s="24"/>
      <c r="CL111" s="24"/>
      <c r="CM111" s="24"/>
      <c r="CN111" s="24"/>
      <c r="CO111" s="24"/>
      <c r="CP111" s="24"/>
      <c r="CQ111" s="24"/>
      <c r="CR111" s="24"/>
      <c r="CS111" s="24"/>
      <c r="CT111" s="24"/>
      <c r="CU111" s="24"/>
      <c r="CV111" s="24"/>
      <c r="CW111" s="24"/>
      <c r="CX111" s="24"/>
      <c r="CY111" s="24"/>
      <c r="CZ111" s="24"/>
      <c r="DA111" s="24"/>
      <c r="DB111" s="24"/>
      <c r="DC111" s="24"/>
      <c r="DD111" s="24"/>
      <c r="DE111" s="24"/>
      <c r="DF111" s="24"/>
      <c r="DG111" s="24"/>
      <c r="DH111" s="24"/>
      <c r="DI111" s="24"/>
      <c r="DJ111" s="24"/>
      <c r="DK111" s="24"/>
      <c r="DL111" s="24"/>
      <c r="DM111" s="24"/>
      <c r="DN111" s="24"/>
      <c r="DO111" s="24"/>
      <c r="DP111" s="24"/>
      <c r="DQ111" s="24"/>
      <c r="DR111" s="24"/>
      <c r="DS111" s="24"/>
      <c r="DT111" s="24"/>
      <c r="DU111" s="24"/>
      <c r="DV111" s="24"/>
      <c r="DW111" s="24"/>
      <c r="DX111" s="24"/>
      <c r="DY111" s="24"/>
      <c r="DZ111" s="24"/>
      <c r="EA111" s="24"/>
      <c r="EB111" s="24"/>
      <c r="EC111" s="24"/>
      <c r="ED111" s="24"/>
      <c r="EE111" s="24"/>
      <c r="EF111" s="24"/>
      <c r="EG111" s="24"/>
      <c r="EH111" s="24"/>
      <c r="EI111" s="24"/>
      <c r="EJ111" s="24"/>
      <c r="EK111" s="24"/>
      <c r="EL111" s="24"/>
      <c r="EM111" s="24"/>
      <c r="EN111" s="24"/>
      <c r="EO111" s="24"/>
      <c r="EP111" s="24"/>
      <c r="EQ111" s="24"/>
      <c r="ER111" s="24"/>
      <c r="ES111" s="24"/>
      <c r="ET111" s="24"/>
      <c r="EU111" s="24"/>
      <c r="EV111" s="24"/>
      <c r="EW111" s="24"/>
      <c r="EX111" s="24"/>
      <c r="EY111" s="24"/>
      <c r="EZ111" s="24"/>
      <c r="FA111" s="24"/>
      <c r="FB111" s="24"/>
      <c r="FC111" s="24"/>
      <c r="FD111" s="24"/>
      <c r="FE111" s="24"/>
      <c r="FF111" s="24"/>
      <c r="FG111" s="24"/>
      <c r="FH111" s="24"/>
      <c r="FI111" s="24"/>
      <c r="FJ111" s="24"/>
      <c r="FK111" s="24"/>
      <c r="FL111" s="24"/>
      <c r="FM111" s="24"/>
      <c r="FN111" s="24"/>
      <c r="FO111" s="24"/>
      <c r="FP111" s="24"/>
      <c r="FQ111" s="24"/>
      <c r="FR111" s="24"/>
      <c r="FS111" s="24"/>
      <c r="FT111" s="24"/>
      <c r="FU111" s="24"/>
      <c r="FV111" s="24"/>
      <c r="FW111" s="24"/>
      <c r="FX111" s="24"/>
      <c r="FY111" s="24"/>
      <c r="FZ111" s="24"/>
      <c r="GA111" s="24"/>
      <c r="GB111" s="24"/>
      <c r="GC111" s="24"/>
      <c r="GD111" s="24"/>
      <c r="GE111" s="24"/>
      <c r="GF111" s="24"/>
      <c r="GG111" s="24"/>
      <c r="GH111" s="24"/>
      <c r="GI111" s="24"/>
      <c r="GJ111" s="24"/>
      <c r="GK111" s="24"/>
      <c r="GL111" s="24"/>
      <c r="GM111" s="24"/>
      <c r="GN111" s="24"/>
      <c r="GO111" s="24"/>
      <c r="GP111" s="24"/>
      <c r="GQ111" s="24"/>
      <c r="GR111" s="24"/>
      <c r="GS111" s="24"/>
      <c r="GT111" s="24"/>
      <c r="GU111" s="24"/>
      <c r="GV111" s="24"/>
      <c r="GW111" s="24"/>
      <c r="GX111" s="24"/>
      <c r="GY111" s="24"/>
      <c r="GZ111" s="24"/>
      <c r="HA111" s="24"/>
      <c r="HB111" s="24"/>
      <c r="HC111" s="24"/>
      <c r="HD111" s="24"/>
      <c r="HE111" s="24"/>
      <c r="HF111" s="24"/>
      <c r="HG111" s="24"/>
      <c r="HH111" s="24"/>
      <c r="HI111" s="24"/>
      <c r="HJ111" s="24"/>
      <c r="HK111" s="24"/>
      <c r="HL111" s="24"/>
      <c r="HM111" s="24"/>
      <c r="HN111" s="24"/>
      <c r="HO111" s="24"/>
      <c r="HP111" s="24"/>
      <c r="HQ111" s="24"/>
      <c r="HR111" s="24"/>
      <c r="HS111" s="24"/>
      <c r="HT111" s="24"/>
      <c r="HU111" s="24"/>
      <c r="HV111" s="24"/>
      <c r="HW111" s="24"/>
      <c r="HX111" s="24"/>
      <c r="HY111" s="24"/>
      <c r="HZ111" s="24"/>
      <c r="IA111" s="24"/>
      <c r="IB111" s="24"/>
      <c r="IC111" s="24"/>
      <c r="ID111" s="24"/>
      <c r="IE111" s="24"/>
      <c r="IF111" s="24"/>
      <c r="IG111" s="24"/>
      <c r="IH111" s="24"/>
      <c r="II111" s="24"/>
      <c r="IJ111" s="24"/>
      <c r="IK111" s="24"/>
      <c r="IL111" s="24"/>
      <c r="IM111" s="24"/>
      <c r="IN111" s="24"/>
      <c r="IO111" s="24"/>
      <c r="IP111" s="24"/>
      <c r="IQ111" s="24"/>
      <c r="IR111" s="24"/>
      <c r="IS111" s="24"/>
      <c r="IT111" s="24"/>
      <c r="IU111" s="24"/>
      <c r="IV111" s="24"/>
      <c r="IW111" s="24"/>
      <c r="IX111" s="24"/>
      <c r="IY111" s="24"/>
      <c r="IZ111" s="24"/>
      <c r="JA111" s="24"/>
      <c r="JB111" s="24"/>
      <c r="JC111" s="24"/>
      <c r="JD111" s="24"/>
      <c r="JE111" s="24"/>
      <c r="JF111" s="24"/>
      <c r="JG111" s="24"/>
      <c r="JH111" s="24"/>
      <c r="JI111" s="24"/>
      <c r="JJ111" s="24"/>
      <c r="JK111" s="24"/>
      <c r="JL111" s="24"/>
      <c r="JM111" s="24"/>
      <c r="JN111" s="24"/>
      <c r="JO111" s="24"/>
      <c r="JP111" s="24"/>
      <c r="JQ111" s="24"/>
      <c r="JR111" s="24"/>
      <c r="JS111" s="24"/>
      <c r="JT111" s="24"/>
      <c r="JU111" s="24"/>
      <c r="JV111" s="24"/>
      <c r="JW111" s="24"/>
      <c r="JX111" s="24"/>
      <c r="JY111" s="24"/>
      <c r="JZ111" s="24"/>
      <c r="KA111" s="24"/>
      <c r="KB111" s="24"/>
      <c r="KC111" s="24"/>
      <c r="KD111" s="24"/>
      <c r="KE111" s="24"/>
      <c r="KF111" s="24"/>
      <c r="KG111" s="24"/>
      <c r="KH111" s="24"/>
      <c r="KI111" s="24"/>
      <c r="KJ111" s="24"/>
      <c r="KK111" s="24"/>
      <c r="KL111" s="24"/>
      <c r="KM111" s="24"/>
      <c r="KN111" s="24"/>
      <c r="KO111" s="24"/>
      <c r="KP111" s="24"/>
      <c r="KQ111" s="24"/>
      <c r="KR111" s="24"/>
      <c r="KS111" s="24"/>
      <c r="KT111" s="24"/>
      <c r="KU111" s="24"/>
      <c r="KV111" s="24"/>
      <c r="KW111" s="24"/>
      <c r="KX111" s="24"/>
      <c r="KY111" s="24"/>
      <c r="KZ111" s="24"/>
      <c r="LA111" s="24"/>
      <c r="LB111" s="24"/>
      <c r="LC111" s="24"/>
      <c r="LD111" s="24"/>
      <c r="LE111" s="24"/>
      <c r="LF111" s="24"/>
      <c r="LG111" s="24"/>
      <c r="LH111" s="24"/>
      <c r="LI111" s="24"/>
      <c r="LJ111" s="24"/>
      <c r="LK111" s="24"/>
      <c r="LL111" s="24"/>
      <c r="LM111" s="24"/>
      <c r="LN111" s="24"/>
      <c r="LO111" s="24"/>
      <c r="LP111" s="24"/>
      <c r="LQ111" s="24"/>
      <c r="LR111" s="24"/>
      <c r="LS111" s="24"/>
      <c r="LT111" s="24"/>
      <c r="LU111" s="24"/>
      <c r="LV111" s="24"/>
      <c r="LW111" s="24"/>
      <c r="LX111" s="24"/>
      <c r="LY111" s="24"/>
      <c r="LZ111" s="24"/>
      <c r="MA111" s="24"/>
      <c r="MB111" s="24"/>
      <c r="MC111" s="24"/>
      <c r="MD111" s="24"/>
      <c r="ME111" s="24"/>
      <c r="MF111" s="24"/>
      <c r="MG111" s="24"/>
      <c r="MH111" s="24"/>
      <c r="MI111" s="24"/>
      <c r="MJ111" s="24"/>
      <c r="MK111" s="24"/>
      <c r="ML111" s="24"/>
      <c r="MM111" s="24"/>
      <c r="MN111" s="24"/>
      <c r="MO111" s="24"/>
      <c r="MP111" s="24"/>
      <c r="MQ111" s="24"/>
      <c r="MR111" s="24"/>
      <c r="MS111" s="24"/>
      <c r="MT111" s="24"/>
      <c r="MU111" s="24"/>
      <c r="MV111" s="24"/>
      <c r="MW111" s="24"/>
      <c r="MX111" s="24"/>
      <c r="MY111" s="24"/>
      <c r="MZ111" s="24"/>
      <c r="NA111" s="24"/>
      <c r="NB111" s="24"/>
      <c r="NC111" s="24"/>
      <c r="ND111" s="24"/>
      <c r="NE111" s="24"/>
      <c r="NF111" s="24"/>
      <c r="NG111" s="24"/>
      <c r="NH111" s="24"/>
      <c r="NI111" s="24"/>
      <c r="NJ111" s="24"/>
      <c r="NK111" s="24"/>
      <c r="NL111" s="24"/>
      <c r="NM111" s="24"/>
      <c r="NN111" s="24"/>
      <c r="NO111" s="24"/>
      <c r="NP111" s="24"/>
      <c r="NQ111" s="24"/>
      <c r="NR111" s="24"/>
      <c r="NS111" s="24"/>
      <c r="NT111" s="24"/>
      <c r="NU111" s="24"/>
      <c r="NV111" s="24"/>
      <c r="NW111" s="24"/>
      <c r="NX111" s="24"/>
      <c r="NY111" s="24"/>
      <c r="NZ111" s="24"/>
      <c r="OA111" s="24"/>
      <c r="OB111" s="24"/>
      <c r="OC111" s="24"/>
      <c r="OD111" s="24"/>
      <c r="OE111" s="24"/>
      <c r="OF111" s="24"/>
      <c r="OG111" s="24"/>
      <c r="OH111" s="24"/>
      <c r="OI111" s="24"/>
      <c r="OJ111" s="24"/>
      <c r="OK111" s="24"/>
      <c r="OL111" s="24"/>
      <c r="OM111" s="24"/>
      <c r="ON111" s="24"/>
      <c r="OO111" s="24"/>
      <c r="OP111" s="24"/>
      <c r="OQ111" s="24"/>
      <c r="OR111" s="24"/>
      <c r="OS111" s="24"/>
      <c r="OT111" s="24"/>
      <c r="OU111" s="24"/>
      <c r="OV111" s="24"/>
      <c r="OW111" s="24"/>
      <c r="OX111" s="24"/>
      <c r="OY111" s="24"/>
      <c r="OZ111" s="24"/>
      <c r="PA111" s="24"/>
      <c r="PB111" s="24"/>
      <c r="PC111" s="24"/>
      <c r="PD111" s="24"/>
      <c r="PE111" s="24"/>
      <c r="PF111" s="24"/>
      <c r="PG111" s="24"/>
      <c r="PH111" s="24"/>
      <c r="PI111" s="24"/>
      <c r="PJ111" s="24"/>
      <c r="PK111" s="24"/>
      <c r="PL111" s="24"/>
      <c r="PM111" s="24"/>
      <c r="PN111" s="24"/>
      <c r="PO111" s="24"/>
      <c r="PP111" s="24"/>
      <c r="PQ111" s="24"/>
      <c r="PR111" s="24"/>
      <c r="PS111" s="24"/>
      <c r="PT111" s="24"/>
      <c r="PU111" s="24"/>
      <c r="PV111" s="24"/>
      <c r="PW111" s="24"/>
      <c r="PX111" s="24"/>
      <c r="PY111" s="24"/>
      <c r="PZ111" s="24"/>
      <c r="QA111" s="24"/>
      <c r="QB111" s="24"/>
      <c r="QC111" s="24"/>
      <c r="QD111" s="24"/>
      <c r="QE111" s="24"/>
      <c r="QF111" s="24"/>
      <c r="QG111" s="24"/>
      <c r="QH111" s="24"/>
      <c r="QI111" s="24"/>
      <c r="QJ111" s="24"/>
      <c r="QK111" s="24"/>
      <c r="QL111" s="24"/>
      <c r="QM111" s="24"/>
      <c r="QN111" s="24"/>
      <c r="QO111" s="24"/>
      <c r="QP111" s="24"/>
      <c r="QQ111" s="24"/>
      <c r="QR111" s="24"/>
      <c r="QS111" s="24"/>
      <c r="QT111" s="24"/>
      <c r="QU111" s="24"/>
      <c r="QV111" s="24"/>
      <c r="QW111" s="24"/>
      <c r="QX111" s="24"/>
      <c r="QY111" s="24"/>
      <c r="QZ111" s="24"/>
      <c r="RA111" s="24"/>
      <c r="RB111" s="24"/>
      <c r="RC111" s="24"/>
      <c r="RD111" s="24"/>
      <c r="RE111" s="24"/>
      <c r="RF111" s="24"/>
      <c r="RG111" s="24"/>
      <c r="RH111" s="24"/>
      <c r="RI111" s="24"/>
      <c r="RJ111" s="24"/>
      <c r="RK111" s="24"/>
      <c r="RL111" s="24"/>
      <c r="RM111" s="24"/>
      <c r="RN111" s="24"/>
      <c r="RO111" s="24"/>
      <c r="RP111" s="24"/>
      <c r="RQ111" s="24"/>
      <c r="RR111" s="24"/>
      <c r="RS111" s="24"/>
      <c r="RT111" s="24"/>
      <c r="RU111" s="24"/>
      <c r="RV111" s="24"/>
      <c r="RW111" s="24"/>
      <c r="RX111" s="24"/>
      <c r="RY111" s="24"/>
      <c r="RZ111" s="24"/>
      <c r="SA111" s="24"/>
      <c r="SB111" s="24"/>
      <c r="SC111" s="24"/>
      <c r="SD111" s="24"/>
      <c r="SE111" s="24"/>
      <c r="SF111" s="24"/>
      <c r="SG111" s="24"/>
      <c r="SH111" s="24"/>
      <c r="SI111" s="24"/>
      <c r="SJ111" s="24"/>
      <c r="SK111" s="24"/>
      <c r="SL111" s="24"/>
      <c r="SM111" s="24"/>
      <c r="SN111" s="24"/>
      <c r="SO111" s="24"/>
      <c r="SP111" s="24"/>
      <c r="SQ111" s="24"/>
      <c r="SR111" s="24"/>
      <c r="SS111" s="24"/>
      <c r="ST111" s="24"/>
      <c r="SU111" s="24"/>
      <c r="SV111" s="24"/>
      <c r="SW111" s="24"/>
      <c r="SX111" s="24"/>
      <c r="SY111" s="24"/>
      <c r="SZ111" s="24"/>
      <c r="TA111" s="24"/>
      <c r="TB111" s="24"/>
      <c r="TC111" s="24"/>
      <c r="TD111" s="24"/>
      <c r="TE111" s="24"/>
      <c r="TF111" s="24"/>
      <c r="TG111" s="24"/>
      <c r="TH111" s="24"/>
      <c r="TI111" s="24"/>
      <c r="TJ111" s="24"/>
      <c r="TK111" s="24"/>
      <c r="TL111" s="24"/>
      <c r="TM111" s="24"/>
      <c r="TN111" s="24"/>
      <c r="TO111" s="24"/>
      <c r="TP111" s="24"/>
      <c r="TQ111" s="24"/>
      <c r="TR111" s="24"/>
      <c r="TS111" s="24"/>
      <c r="TT111" s="24"/>
      <c r="TU111" s="24"/>
      <c r="TV111" s="24"/>
      <c r="TW111" s="24"/>
      <c r="TX111" s="24"/>
      <c r="TY111" s="24"/>
      <c r="TZ111" s="24"/>
      <c r="UA111" s="24"/>
      <c r="UB111" s="24"/>
      <c r="UC111" s="24"/>
      <c r="UD111" s="24"/>
      <c r="UE111" s="24"/>
      <c r="UF111" s="24"/>
      <c r="UG111" s="24"/>
      <c r="UH111" s="24"/>
      <c r="UI111" s="24"/>
      <c r="UJ111" s="24"/>
      <c r="UK111" s="24"/>
      <c r="UL111" s="24"/>
      <c r="UM111" s="24"/>
      <c r="UN111" s="24"/>
      <c r="UO111" s="24"/>
      <c r="UP111" s="24"/>
      <c r="UQ111" s="24"/>
      <c r="UR111" s="24"/>
      <c r="US111" s="24"/>
      <c r="UT111" s="24"/>
      <c r="UU111" s="24"/>
      <c r="UV111" s="24"/>
      <c r="UW111" s="24"/>
      <c r="UX111" s="24"/>
      <c r="UY111" s="24"/>
      <c r="UZ111" s="24"/>
      <c r="VA111" s="24"/>
      <c r="VB111" s="24"/>
      <c r="VC111" s="24"/>
      <c r="VD111" s="24"/>
      <c r="VE111" s="24"/>
      <c r="VF111" s="24"/>
      <c r="VG111" s="24"/>
      <c r="VH111" s="24"/>
      <c r="VI111" s="24"/>
      <c r="VJ111" s="24"/>
      <c r="VK111" s="24"/>
      <c r="VL111" s="24"/>
      <c r="VM111" s="24"/>
      <c r="VN111" s="24"/>
      <c r="VO111" s="24"/>
      <c r="VP111" s="24"/>
      <c r="VQ111" s="24"/>
      <c r="VR111" s="24"/>
      <c r="VS111" s="24"/>
      <c r="VT111" s="24"/>
      <c r="VU111" s="24"/>
      <c r="VV111" s="24"/>
      <c r="VW111" s="24"/>
      <c r="VX111" s="24"/>
      <c r="VY111" s="24"/>
      <c r="VZ111" s="24"/>
      <c r="WA111" s="24"/>
      <c r="WB111" s="24"/>
      <c r="WC111" s="24"/>
      <c r="WD111" s="24"/>
      <c r="WE111" s="24"/>
      <c r="WF111" s="24"/>
      <c r="WG111" s="24"/>
      <c r="WH111" s="24"/>
      <c r="WI111" s="24"/>
      <c r="WJ111" s="24"/>
      <c r="WK111" s="24"/>
      <c r="WL111" s="24"/>
      <c r="WM111" s="24"/>
      <c r="WN111" s="24"/>
      <c r="WO111" s="24"/>
      <c r="WP111" s="24"/>
      <c r="WQ111" s="24"/>
      <c r="WR111" s="24"/>
      <c r="WS111" s="24"/>
      <c r="WT111" s="24"/>
      <c r="WU111" s="24"/>
      <c r="WV111" s="24"/>
      <c r="WW111" s="24"/>
      <c r="WX111" s="24"/>
      <c r="WY111" s="24"/>
      <c r="WZ111" s="24"/>
      <c r="XA111" s="24"/>
      <c r="XB111" s="24"/>
      <c r="XC111" s="24"/>
      <c r="XD111" s="24"/>
      <c r="XE111" s="24"/>
      <c r="XF111" s="24"/>
      <c r="XG111" s="24"/>
      <c r="XH111" s="24"/>
      <c r="XI111" s="24"/>
      <c r="XJ111" s="24"/>
      <c r="XK111" s="24"/>
      <c r="XL111" s="24"/>
      <c r="XM111" s="24"/>
      <c r="XN111" s="24"/>
      <c r="XO111" s="24"/>
      <c r="XP111" s="24"/>
      <c r="XQ111" s="24"/>
      <c r="XR111" s="24"/>
      <c r="XS111" s="24"/>
      <c r="XT111" s="24"/>
      <c r="XU111" s="24"/>
      <c r="XV111" s="24"/>
      <c r="XW111" s="24"/>
      <c r="XX111" s="24"/>
      <c r="XY111" s="24"/>
      <c r="XZ111" s="24"/>
      <c r="YA111" s="24"/>
      <c r="YB111" s="24"/>
      <c r="YC111" s="24"/>
      <c r="YD111" s="24"/>
      <c r="YE111" s="24"/>
      <c r="YF111" s="24"/>
      <c r="YG111" s="24"/>
      <c r="YH111" s="24"/>
      <c r="YI111" s="24"/>
      <c r="YJ111" s="24"/>
      <c r="YK111" s="24"/>
      <c r="YL111" s="24"/>
      <c r="YM111" s="24"/>
      <c r="YN111" s="24"/>
      <c r="YO111" s="24"/>
      <c r="YP111" s="24"/>
      <c r="YQ111" s="24"/>
      <c r="YR111" s="24"/>
      <c r="YS111" s="24"/>
      <c r="YT111" s="24"/>
      <c r="YU111" s="24"/>
      <c r="YV111" s="24"/>
      <c r="YW111" s="24"/>
      <c r="YX111" s="24"/>
      <c r="YY111" s="24"/>
      <c r="YZ111" s="24"/>
      <c r="ZA111" s="24"/>
      <c r="ZB111" s="24"/>
      <c r="ZC111" s="24"/>
      <c r="ZD111" s="24"/>
      <c r="ZE111" s="24"/>
      <c r="ZF111" s="24"/>
      <c r="ZG111" s="24"/>
      <c r="ZH111" s="24"/>
      <c r="ZI111" s="24"/>
      <c r="ZJ111" s="24"/>
      <c r="ZK111" s="24"/>
      <c r="ZL111" s="24"/>
      <c r="ZM111" s="24"/>
      <c r="ZN111" s="24"/>
      <c r="ZO111" s="24"/>
      <c r="ZP111" s="24"/>
      <c r="ZQ111" s="24"/>
      <c r="ZR111" s="24"/>
      <c r="ZS111" s="24"/>
      <c r="ZT111" s="24"/>
      <c r="ZU111" s="24"/>
      <c r="ZV111" s="24"/>
      <c r="ZW111" s="24"/>
      <c r="ZX111" s="24"/>
      <c r="ZY111" s="24"/>
      <c r="ZZ111" s="24"/>
      <c r="AAA111" s="24"/>
      <c r="AAB111" s="24"/>
      <c r="AAC111" s="24"/>
      <c r="AAD111" s="24"/>
      <c r="AAE111" s="24"/>
      <c r="AAF111" s="24"/>
      <c r="AAG111" s="24"/>
      <c r="AAH111" s="24"/>
      <c r="AAI111" s="24"/>
      <c r="AAJ111" s="24"/>
      <c r="AAK111" s="24"/>
      <c r="AAL111" s="24"/>
      <c r="AAM111" s="24"/>
      <c r="AAN111" s="24"/>
      <c r="AAO111" s="24"/>
      <c r="AAP111" s="24"/>
      <c r="AAQ111" s="24"/>
      <c r="AAR111" s="24"/>
      <c r="AAS111" s="24"/>
      <c r="AAT111" s="24"/>
      <c r="AAU111" s="24"/>
      <c r="AAV111" s="24"/>
      <c r="AAW111" s="24"/>
      <c r="AAX111" s="24"/>
      <c r="AAY111" s="24"/>
      <c r="AAZ111" s="24"/>
      <c r="ABA111" s="24"/>
      <c r="ABB111" s="24"/>
      <c r="ABC111" s="24"/>
      <c r="ABD111" s="24"/>
      <c r="ABE111" s="24"/>
      <c r="ABF111" s="24"/>
      <c r="ABG111" s="24"/>
      <c r="ABH111" s="24"/>
      <c r="ABI111" s="24"/>
      <c r="ABJ111" s="24"/>
      <c r="ABK111" s="24"/>
      <c r="ABL111" s="24"/>
      <c r="ABM111" s="24"/>
      <c r="ABN111" s="24"/>
      <c r="ABO111" s="24"/>
      <c r="ABP111" s="24"/>
      <c r="ABQ111" s="24"/>
      <c r="ABR111" s="24"/>
      <c r="ABS111" s="24"/>
      <c r="ABT111" s="24"/>
      <c r="ABU111" s="24"/>
      <c r="ABV111" s="24"/>
      <c r="ABW111" s="24"/>
      <c r="ABX111" s="24"/>
      <c r="ABY111" s="24"/>
      <c r="ABZ111" s="24"/>
      <c r="ACA111" s="24"/>
      <c r="ACB111" s="24"/>
      <c r="ACC111" s="24"/>
      <c r="ACD111" s="24"/>
      <c r="ACE111" s="24"/>
      <c r="ACF111" s="24"/>
      <c r="ACG111" s="24"/>
      <c r="ACH111" s="24"/>
      <c r="ACI111" s="24"/>
      <c r="ACJ111" s="24"/>
      <c r="ACK111" s="24"/>
      <c r="ACL111" s="24"/>
      <c r="ACM111" s="24"/>
      <c r="ACN111" s="24"/>
      <c r="ACO111" s="24"/>
      <c r="ACP111" s="24"/>
      <c r="ACQ111" s="24"/>
      <c r="ACR111" s="24"/>
      <c r="ACS111" s="24"/>
      <c r="ACT111" s="24"/>
      <c r="ACU111" s="24"/>
      <c r="ACV111" s="24"/>
      <c r="ACW111" s="24"/>
      <c r="ACX111" s="24"/>
      <c r="ACY111" s="24"/>
      <c r="ACZ111" s="24"/>
      <c r="ADA111" s="24"/>
      <c r="ADB111" s="24"/>
      <c r="ADC111" s="24"/>
      <c r="ADD111" s="24"/>
      <c r="ADE111" s="24"/>
      <c r="ADF111" s="24"/>
      <c r="ADG111" s="24"/>
      <c r="ADH111" s="24"/>
      <c r="ADI111" s="24"/>
      <c r="ADJ111" s="24"/>
      <c r="ADK111" s="24"/>
      <c r="ADL111" s="24"/>
      <c r="ADM111" s="24"/>
      <c r="ADN111" s="24"/>
      <c r="ADO111" s="24"/>
      <c r="ADP111" s="24"/>
      <c r="ADQ111" s="24"/>
      <c r="ADR111" s="24"/>
      <c r="ADS111" s="24"/>
      <c r="ADT111" s="24"/>
      <c r="ADU111" s="24"/>
      <c r="ADV111" s="24"/>
      <c r="ADW111" s="24"/>
      <c r="ADX111" s="24"/>
      <c r="ADY111" s="24"/>
      <c r="ADZ111" s="24"/>
      <c r="AEA111" s="24"/>
      <c r="AEB111" s="24"/>
      <c r="AEC111" s="24"/>
      <c r="AED111" s="24"/>
      <c r="AEE111" s="24"/>
      <c r="AEF111" s="24"/>
      <c r="AEG111" s="24"/>
      <c r="AEH111" s="24"/>
      <c r="AEI111" s="24"/>
      <c r="AEJ111" s="24"/>
      <c r="AEK111" s="24"/>
      <c r="AEL111" s="24"/>
      <c r="AEM111" s="24"/>
      <c r="AEN111" s="24"/>
      <c r="AEO111" s="24"/>
      <c r="AEP111" s="24"/>
      <c r="AEQ111" s="24"/>
      <c r="AER111" s="24"/>
      <c r="AES111" s="24"/>
      <c r="AET111" s="24"/>
      <c r="AEU111" s="24"/>
      <c r="AEV111" s="24"/>
      <c r="AEW111" s="24"/>
      <c r="AEX111" s="24"/>
      <c r="AEY111" s="24"/>
      <c r="AEZ111" s="24"/>
      <c r="AFA111" s="24"/>
      <c r="AFB111" s="24"/>
      <c r="AFC111" s="24"/>
      <c r="AFD111" s="24"/>
      <c r="AFE111" s="24"/>
      <c r="AFF111" s="24"/>
      <c r="AFG111" s="24"/>
      <c r="AFH111" s="24"/>
      <c r="AFI111" s="24"/>
      <c r="AFJ111" s="24"/>
      <c r="AFK111" s="24"/>
      <c r="AFL111" s="24"/>
      <c r="AFM111" s="24"/>
      <c r="AFN111" s="24"/>
      <c r="AFO111" s="24"/>
      <c r="AFP111" s="24"/>
      <c r="AFQ111" s="24"/>
      <c r="AFR111" s="24"/>
      <c r="AFS111" s="24"/>
      <c r="AFT111" s="24"/>
      <c r="AFU111" s="24"/>
      <c r="AFV111" s="24"/>
      <c r="AFW111" s="24"/>
      <c r="AFX111" s="24"/>
      <c r="AFY111" s="24"/>
      <c r="AFZ111" s="24"/>
      <c r="AGA111" s="24"/>
      <c r="AGB111" s="24"/>
      <c r="AGC111" s="24"/>
      <c r="AGD111" s="24"/>
      <c r="AGE111" s="24"/>
      <c r="AGF111" s="24"/>
      <c r="AGG111" s="24"/>
      <c r="AGH111" s="24"/>
      <c r="AGI111" s="24"/>
      <c r="AGJ111" s="24"/>
      <c r="AGK111" s="24"/>
      <c r="AGL111" s="24"/>
      <c r="AGM111" s="24"/>
      <c r="AGN111" s="24"/>
      <c r="AGO111" s="24"/>
      <c r="AGP111" s="24"/>
      <c r="AGQ111" s="24"/>
      <c r="AGR111" s="24"/>
      <c r="AGS111" s="24"/>
      <c r="AGT111" s="24"/>
      <c r="AGU111" s="24"/>
      <c r="AGV111" s="24"/>
      <c r="AGW111" s="24"/>
      <c r="AGX111" s="24"/>
      <c r="AGY111" s="24"/>
      <c r="AGZ111" s="24"/>
      <c r="AHA111" s="24"/>
      <c r="AHB111" s="24"/>
      <c r="AHC111" s="24"/>
      <c r="AHD111" s="24"/>
      <c r="AHE111" s="24"/>
      <c r="AHF111" s="24"/>
      <c r="AHG111" s="24"/>
      <c r="AHH111" s="24"/>
      <c r="AHI111" s="24"/>
      <c r="AHJ111" s="24"/>
      <c r="AHK111" s="24"/>
      <c r="AHL111" s="24"/>
      <c r="AHM111" s="24"/>
      <c r="AHN111" s="24"/>
      <c r="AHO111" s="24"/>
      <c r="AHP111" s="24"/>
      <c r="AHQ111" s="24"/>
      <c r="AHR111" s="24"/>
      <c r="AHS111" s="24"/>
      <c r="AHT111" s="24"/>
      <c r="AHU111" s="24"/>
      <c r="AHV111" s="24"/>
      <c r="AHW111" s="24"/>
      <c r="AHX111" s="24"/>
      <c r="AHY111" s="24"/>
      <c r="AHZ111" s="24"/>
      <c r="AIA111" s="24"/>
      <c r="AIB111" s="24"/>
      <c r="AIC111" s="24"/>
      <c r="AID111" s="24"/>
      <c r="AIE111" s="24"/>
      <c r="AIF111" s="24"/>
      <c r="AIG111" s="24"/>
      <c r="AIH111" s="24"/>
      <c r="AII111" s="24"/>
      <c r="AIJ111" s="24"/>
      <c r="AIK111" s="24"/>
      <c r="AIL111" s="24"/>
      <c r="AIM111" s="24"/>
      <c r="AIN111" s="24"/>
      <c r="AIO111" s="24"/>
      <c r="AIP111" s="24"/>
      <c r="AIQ111" s="24"/>
      <c r="AIR111" s="24"/>
      <c r="AIS111" s="24"/>
      <c r="AIT111" s="24"/>
      <c r="AIU111" s="24"/>
      <c r="AIV111" s="24"/>
      <c r="AIW111" s="24"/>
      <c r="AIX111" s="24"/>
      <c r="AIY111" s="24"/>
      <c r="AIZ111" s="24"/>
      <c r="AJA111" s="24"/>
      <c r="AJB111" s="24"/>
      <c r="AJC111" s="24"/>
      <c r="AJD111" s="24"/>
      <c r="AJE111" s="24"/>
      <c r="AJF111" s="24"/>
      <c r="AJG111" s="24"/>
      <c r="AJH111" s="24"/>
      <c r="AJI111" s="24"/>
      <c r="AJJ111" s="24"/>
      <c r="AJK111" s="24"/>
      <c r="AJL111" s="24"/>
      <c r="AJM111" s="24"/>
      <c r="AJN111" s="24"/>
      <c r="AJO111" s="24"/>
      <c r="AJP111" s="24"/>
      <c r="AJQ111" s="24"/>
      <c r="AJR111" s="24"/>
      <c r="AJS111" s="24"/>
      <c r="AJT111" s="24"/>
      <c r="AJU111" s="24"/>
      <c r="AJV111" s="24"/>
      <c r="AJW111" s="24"/>
      <c r="AJX111" s="24"/>
      <c r="AJY111" s="24"/>
      <c r="AJZ111" s="24"/>
      <c r="AKA111" s="24"/>
      <c r="AKB111" s="24"/>
      <c r="AKC111" s="24"/>
      <c r="AKD111" s="24"/>
      <c r="AKE111" s="24"/>
      <c r="AKF111" s="24"/>
      <c r="AKG111" s="24"/>
      <c r="AKH111" s="24"/>
      <c r="AKI111" s="24"/>
      <c r="AKJ111" s="24"/>
      <c r="AKK111" s="24"/>
      <c r="AKL111" s="24"/>
      <c r="AKM111" s="24"/>
      <c r="AKN111" s="24"/>
      <c r="AKO111" s="24"/>
      <c r="AKP111" s="24"/>
      <c r="AKQ111" s="24"/>
      <c r="AKR111" s="24"/>
      <c r="AKS111" s="24"/>
      <c r="AKT111" s="24"/>
      <c r="AKU111" s="24"/>
      <c r="AKV111" s="24"/>
      <c r="AKW111" s="24"/>
      <c r="AKX111" s="24"/>
      <c r="AKY111" s="24"/>
      <c r="AKZ111" s="24"/>
      <c r="ALA111" s="24"/>
      <c r="ALB111" s="24"/>
      <c r="ALC111" s="24"/>
      <c r="ALD111" s="24"/>
      <c r="ALE111" s="24"/>
      <c r="ALF111" s="24"/>
      <c r="ALG111" s="24"/>
      <c r="ALH111" s="24"/>
      <c r="ALI111" s="24"/>
      <c r="ALJ111" s="24"/>
      <c r="ALK111" s="24"/>
      <c r="ALL111" s="24"/>
      <c r="ALM111" s="24"/>
      <c r="ALN111" s="24"/>
      <c r="ALO111" s="24"/>
      <c r="ALP111" s="24"/>
      <c r="ALQ111" s="24"/>
      <c r="ALR111" s="24"/>
      <c r="ALS111" s="24"/>
      <c r="ALT111" s="24"/>
      <c r="ALU111" s="24"/>
      <c r="ALV111" s="24"/>
      <c r="ALW111" s="24"/>
      <c r="ALX111" s="24"/>
      <c r="ALY111" s="24"/>
      <c r="ALZ111" s="24"/>
      <c r="AMA111" s="24"/>
      <c r="AMB111" s="24"/>
      <c r="AMC111" s="24"/>
      <c r="AMD111" s="24"/>
      <c r="AME111" s="24"/>
      <c r="AMF111" s="24"/>
      <c r="AMG111" s="24"/>
      <c r="AMH111" s="24"/>
      <c r="AMI111" s="24"/>
      <c r="AMJ111" s="24"/>
      <c r="AMK111" s="24"/>
      <c r="AML111" s="24"/>
      <c r="AMM111" s="24"/>
      <c r="AMN111" s="24"/>
      <c r="AMO111" s="24"/>
      <c r="AMP111" s="24"/>
      <c r="AMQ111" s="24"/>
      <c r="AMR111" s="24"/>
      <c r="AMS111" s="24"/>
      <c r="AMT111" s="24"/>
      <c r="AMU111" s="24"/>
      <c r="AMV111" s="24"/>
      <c r="AMW111" s="24"/>
      <c r="AMX111" s="24"/>
      <c r="AMY111" s="24"/>
      <c r="AMZ111" s="24"/>
      <c r="ANA111" s="24"/>
      <c r="ANB111" s="24"/>
      <c r="ANC111" s="24"/>
      <c r="AND111" s="24"/>
      <c r="ANE111" s="24"/>
      <c r="ANF111" s="24"/>
      <c r="ANG111" s="24"/>
      <c r="ANH111" s="24"/>
      <c r="ANI111" s="24"/>
      <c r="ANJ111" s="24"/>
      <c r="ANK111" s="24"/>
      <c r="ANL111" s="24"/>
      <c r="ANM111" s="24"/>
      <c r="ANN111" s="24"/>
      <c r="ANO111" s="24"/>
      <c r="ANP111" s="24"/>
      <c r="ANQ111" s="24"/>
      <c r="ANR111" s="24"/>
      <c r="ANS111" s="24"/>
      <c r="ANT111" s="24"/>
      <c r="ANU111" s="24"/>
      <c r="ANV111" s="24"/>
      <c r="ANW111" s="24"/>
      <c r="ANX111" s="24"/>
      <c r="ANY111" s="24"/>
      <c r="ANZ111" s="24"/>
      <c r="AOA111" s="24"/>
      <c r="AOB111" s="24"/>
      <c r="AOC111" s="24"/>
      <c r="AOD111" s="24"/>
      <c r="AOE111" s="24"/>
      <c r="AOF111" s="24"/>
      <c r="AOG111" s="24"/>
      <c r="AOH111" s="24"/>
      <c r="AOI111" s="24"/>
      <c r="AOJ111" s="24"/>
      <c r="AOK111" s="24"/>
      <c r="AOL111" s="24"/>
      <c r="AOM111" s="24"/>
      <c r="AON111" s="24"/>
      <c r="AOO111" s="24"/>
      <c r="AOP111" s="24"/>
      <c r="AOQ111" s="24"/>
      <c r="AOR111" s="24"/>
      <c r="AOS111" s="24"/>
      <c r="AOT111" s="24"/>
      <c r="AOU111" s="24"/>
      <c r="AOV111" s="24"/>
      <c r="AOW111" s="24"/>
      <c r="AOX111" s="24"/>
      <c r="AOY111" s="24"/>
      <c r="AOZ111" s="24"/>
      <c r="APA111" s="24"/>
      <c r="APB111" s="24"/>
      <c r="APC111" s="24"/>
      <c r="APD111" s="24"/>
      <c r="APE111" s="24"/>
      <c r="APF111" s="24"/>
      <c r="APG111" s="24"/>
      <c r="APH111" s="24"/>
      <c r="API111" s="24"/>
      <c r="APJ111" s="24"/>
      <c r="APK111" s="24"/>
      <c r="APL111" s="24"/>
      <c r="APM111" s="24"/>
      <c r="APN111" s="24"/>
      <c r="APO111" s="24"/>
      <c r="APP111" s="24"/>
      <c r="APQ111" s="24"/>
      <c r="APR111" s="24"/>
      <c r="APS111" s="24"/>
      <c r="APT111" s="24"/>
      <c r="APU111" s="24"/>
      <c r="APV111" s="24"/>
      <c r="APW111" s="24"/>
      <c r="APX111" s="24"/>
      <c r="APY111" s="24"/>
      <c r="APZ111" s="24"/>
      <c r="AQA111" s="24"/>
      <c r="AQB111" s="24"/>
      <c r="AQC111" s="24"/>
      <c r="AQD111" s="24"/>
      <c r="AQE111" s="24"/>
      <c r="AQF111" s="24"/>
      <c r="AQG111" s="24"/>
      <c r="AQH111" s="24"/>
      <c r="AQI111" s="24"/>
      <c r="AQJ111" s="24"/>
      <c r="AQK111" s="24"/>
      <c r="AQL111" s="24"/>
      <c r="AQM111" s="24"/>
      <c r="AQN111" s="24"/>
      <c r="AQO111" s="24"/>
      <c r="AQP111" s="24"/>
      <c r="AQQ111" s="24"/>
      <c r="AQR111" s="24"/>
      <c r="AQS111" s="24"/>
      <c r="AQT111" s="24"/>
      <c r="AQU111" s="24"/>
      <c r="AQV111" s="24"/>
      <c r="AQW111" s="24"/>
      <c r="AQX111" s="24"/>
      <c r="AQY111" s="24"/>
      <c r="AQZ111" s="24"/>
      <c r="ARA111" s="24"/>
      <c r="ARB111" s="24"/>
      <c r="ARC111" s="24"/>
      <c r="ARD111" s="24"/>
      <c r="ARE111" s="24"/>
      <c r="ARF111" s="24"/>
      <c r="ARG111" s="24"/>
      <c r="ARH111" s="24"/>
      <c r="ARI111" s="24"/>
      <c r="ARJ111" s="24"/>
      <c r="ARK111" s="24"/>
      <c r="ARL111" s="24"/>
      <c r="ARM111" s="24"/>
      <c r="ARN111" s="24"/>
      <c r="ARO111" s="24"/>
      <c r="ARP111" s="24"/>
      <c r="ARQ111" s="24"/>
      <c r="ARR111" s="24"/>
      <c r="ARS111" s="24"/>
      <c r="ART111" s="24"/>
      <c r="ARU111" s="24"/>
      <c r="ARV111" s="24"/>
      <c r="ARW111" s="24"/>
      <c r="ARX111" s="24"/>
      <c r="ARY111" s="24"/>
      <c r="ARZ111" s="24"/>
      <c r="ASA111" s="24"/>
      <c r="ASB111" s="24"/>
      <c r="ASC111" s="24"/>
      <c r="ASD111" s="24"/>
      <c r="ASE111" s="24"/>
      <c r="ASF111" s="24"/>
      <c r="ASG111" s="24"/>
      <c r="ASH111" s="24"/>
      <c r="ASI111" s="24"/>
      <c r="ASJ111" s="24"/>
      <c r="ASK111" s="24"/>
      <c r="ASL111" s="24"/>
      <c r="ASM111" s="24"/>
      <c r="ASN111" s="24"/>
      <c r="ASO111" s="24"/>
      <c r="ASP111" s="24"/>
      <c r="ASQ111" s="24"/>
      <c r="ASR111" s="24"/>
      <c r="ASS111" s="24"/>
      <c r="AST111" s="24"/>
      <c r="ASU111" s="24"/>
      <c r="ASV111" s="24"/>
      <c r="ASW111" s="24"/>
      <c r="ASX111" s="24"/>
      <c r="ASY111" s="24"/>
      <c r="ASZ111" s="24"/>
      <c r="ATA111" s="24"/>
      <c r="ATB111" s="24"/>
      <c r="ATC111" s="24"/>
      <c r="ATD111" s="24"/>
      <c r="ATE111" s="24"/>
      <c r="ATF111" s="24"/>
      <c r="ATG111" s="24"/>
      <c r="ATH111" s="24"/>
      <c r="ATI111" s="24"/>
      <c r="ATJ111" s="24"/>
      <c r="ATK111" s="24"/>
      <c r="ATL111" s="24"/>
      <c r="ATM111" s="24"/>
      <c r="ATN111" s="24"/>
      <c r="ATO111" s="24"/>
      <c r="ATP111" s="24"/>
      <c r="ATQ111" s="24"/>
      <c r="ATR111" s="24"/>
      <c r="ATS111" s="24"/>
      <c r="ATT111" s="24"/>
      <c r="ATU111" s="24"/>
      <c r="ATV111" s="24"/>
      <c r="ATW111" s="24"/>
      <c r="ATX111" s="24"/>
      <c r="ATY111" s="24"/>
      <c r="ATZ111" s="24"/>
      <c r="AUA111" s="24"/>
      <c r="AUB111" s="24"/>
      <c r="AUC111" s="24"/>
      <c r="AUD111" s="24"/>
      <c r="AUE111" s="24"/>
      <c r="AUF111" s="24"/>
      <c r="AUG111" s="24"/>
      <c r="AUH111" s="24"/>
      <c r="AUI111" s="24"/>
      <c r="AUJ111" s="24"/>
      <c r="AUK111" s="24"/>
      <c r="AUL111" s="24"/>
      <c r="AUM111" s="24"/>
      <c r="AUN111" s="24"/>
      <c r="AUO111" s="24"/>
      <c r="AUP111" s="24"/>
      <c r="AUQ111" s="24"/>
      <c r="AUR111" s="24"/>
      <c r="AUS111" s="24"/>
      <c r="AUT111" s="24"/>
      <c r="AUU111" s="24"/>
      <c r="AUV111" s="24"/>
      <c r="AUW111" s="24"/>
      <c r="AUX111" s="24"/>
      <c r="AUY111" s="24"/>
      <c r="AUZ111" s="24"/>
      <c r="AVA111" s="24"/>
      <c r="AVB111" s="24"/>
      <c r="AVC111" s="24"/>
      <c r="AVD111" s="24"/>
      <c r="AVE111" s="24"/>
      <c r="AVF111" s="24"/>
      <c r="AVG111" s="24"/>
      <c r="AVH111" s="24"/>
      <c r="AVI111" s="24"/>
      <c r="AVJ111" s="24"/>
      <c r="AVK111" s="24"/>
      <c r="AVL111" s="24"/>
      <c r="AVM111" s="24"/>
      <c r="AVN111" s="24"/>
      <c r="AVO111" s="24"/>
      <c r="AVP111" s="24"/>
      <c r="AVQ111" s="24"/>
      <c r="AVR111" s="24"/>
      <c r="AVS111" s="24"/>
      <c r="AVT111" s="24"/>
      <c r="AVU111" s="24"/>
      <c r="AVV111" s="24"/>
      <c r="AVW111" s="24"/>
      <c r="AVX111" s="24"/>
      <c r="AVY111" s="24"/>
      <c r="AVZ111" s="24"/>
      <c r="AWA111" s="24"/>
      <c r="AWB111" s="24"/>
      <c r="AWC111" s="24"/>
      <c r="AWD111" s="24"/>
      <c r="AWE111" s="24"/>
      <c r="AWF111" s="24"/>
      <c r="AWG111" s="24"/>
      <c r="AWH111" s="24"/>
      <c r="AWI111" s="24"/>
      <c r="AWJ111" s="24"/>
      <c r="AWK111" s="24"/>
      <c r="AWL111" s="24"/>
      <c r="AWM111" s="24"/>
      <c r="AWN111" s="24"/>
      <c r="AWO111" s="24"/>
      <c r="AWP111" s="24"/>
      <c r="AWQ111" s="24"/>
      <c r="AWR111" s="24"/>
      <c r="AWS111" s="24"/>
      <c r="AWT111" s="24"/>
      <c r="AWU111" s="24"/>
      <c r="AWV111" s="24"/>
      <c r="AWW111" s="24"/>
      <c r="AWX111" s="24"/>
      <c r="AWY111" s="24"/>
      <c r="AWZ111" s="24"/>
      <c r="AXA111" s="24"/>
      <c r="AXB111" s="24"/>
      <c r="AXC111" s="24"/>
      <c r="AXD111" s="24"/>
      <c r="AXE111" s="24"/>
      <c r="AXF111" s="24"/>
      <c r="AXG111" s="24"/>
      <c r="AXH111" s="24"/>
      <c r="AXI111" s="24"/>
      <c r="AXJ111" s="24"/>
      <c r="AXK111" s="24"/>
      <c r="AXL111" s="24"/>
      <c r="AXM111" s="24"/>
      <c r="AXN111" s="24"/>
      <c r="AXO111" s="24"/>
      <c r="AXP111" s="24"/>
      <c r="AXQ111" s="24"/>
      <c r="AXR111" s="24"/>
      <c r="AXS111" s="24"/>
      <c r="AXT111" s="24"/>
      <c r="AXU111" s="24"/>
      <c r="AXV111" s="24"/>
      <c r="AXW111" s="24"/>
      <c r="AXX111" s="24"/>
      <c r="AXY111" s="24"/>
      <c r="AXZ111" s="24"/>
      <c r="AYA111" s="24"/>
      <c r="AYB111" s="24"/>
      <c r="AYC111" s="24"/>
      <c r="AYD111" s="24"/>
      <c r="AYE111" s="24"/>
      <c r="AYF111" s="24"/>
      <c r="AYG111" s="24"/>
      <c r="AYH111" s="24"/>
      <c r="AYI111" s="24"/>
      <c r="AYJ111" s="24"/>
      <c r="AYK111" s="24"/>
      <c r="AYL111" s="24"/>
      <c r="AYM111" s="24"/>
      <c r="AYN111" s="24"/>
      <c r="AYO111" s="24"/>
      <c r="AYP111" s="24"/>
      <c r="AYQ111" s="24"/>
      <c r="AYR111" s="24"/>
      <c r="AYS111" s="24"/>
      <c r="AYT111" s="24"/>
      <c r="AYU111" s="24"/>
      <c r="AYV111" s="24"/>
      <c r="AYW111" s="24"/>
      <c r="AYX111" s="24"/>
      <c r="AYY111" s="24"/>
      <c r="AYZ111" s="24"/>
      <c r="AZA111" s="24"/>
      <c r="AZB111" s="24"/>
      <c r="AZC111" s="24"/>
      <c r="AZD111" s="24"/>
      <c r="AZE111" s="24"/>
      <c r="AZF111" s="24"/>
      <c r="AZG111" s="24"/>
      <c r="AZH111" s="24"/>
      <c r="AZI111" s="24"/>
      <c r="AZJ111" s="24"/>
      <c r="AZK111" s="24"/>
      <c r="AZL111" s="24"/>
      <c r="AZM111" s="24"/>
      <c r="AZN111" s="24"/>
      <c r="AZO111" s="24"/>
      <c r="AZP111" s="24"/>
      <c r="AZQ111" s="24"/>
      <c r="AZR111" s="24"/>
      <c r="AZS111" s="24"/>
      <c r="AZT111" s="24"/>
      <c r="AZU111" s="24"/>
      <c r="AZV111" s="24"/>
      <c r="AZW111" s="24"/>
      <c r="AZX111" s="24"/>
      <c r="AZY111" s="24"/>
      <c r="AZZ111" s="24"/>
      <c r="BAA111" s="24"/>
      <c r="BAB111" s="24"/>
      <c r="BAC111" s="24"/>
      <c r="BAD111" s="24"/>
      <c r="BAE111" s="24"/>
      <c r="BAF111" s="24"/>
      <c r="BAG111" s="24"/>
      <c r="BAH111" s="24"/>
      <c r="BAI111" s="24"/>
      <c r="BAJ111" s="24"/>
      <c r="BAK111" s="24"/>
      <c r="BAL111" s="24"/>
      <c r="BAM111" s="24"/>
      <c r="BAN111" s="24"/>
      <c r="BAO111" s="24"/>
      <c r="BAP111" s="24"/>
      <c r="BAQ111" s="24"/>
      <c r="BAR111" s="24"/>
      <c r="BAS111" s="24"/>
      <c r="BAT111" s="24"/>
      <c r="BAU111" s="24"/>
      <c r="BAV111" s="24"/>
      <c r="BAW111" s="24"/>
      <c r="BAX111" s="24"/>
      <c r="BAY111" s="24"/>
      <c r="BAZ111" s="24"/>
      <c r="BBA111" s="24"/>
      <c r="BBB111" s="24"/>
      <c r="BBC111" s="24"/>
      <c r="BBD111" s="24"/>
      <c r="BBE111" s="24"/>
      <c r="BBF111" s="24"/>
      <c r="BBG111" s="24"/>
      <c r="BBH111" s="24"/>
      <c r="BBI111" s="24"/>
      <c r="BBJ111" s="24"/>
      <c r="BBK111" s="24"/>
      <c r="BBL111" s="24"/>
      <c r="BBM111" s="24"/>
      <c r="BBN111" s="24"/>
      <c r="BBO111" s="24"/>
      <c r="BBP111" s="24"/>
      <c r="BBQ111" s="24"/>
      <c r="BBR111" s="24"/>
      <c r="BBS111" s="24"/>
      <c r="BBT111" s="24"/>
      <c r="BBU111" s="24"/>
      <c r="BBV111" s="24"/>
      <c r="BBW111" s="24"/>
      <c r="BBX111" s="24"/>
      <c r="BBY111" s="24"/>
      <c r="BBZ111" s="24"/>
      <c r="BCA111" s="24"/>
      <c r="BCB111" s="24"/>
      <c r="BCC111" s="24"/>
      <c r="BCD111" s="24"/>
      <c r="BCE111" s="24"/>
      <c r="BCF111" s="24"/>
      <c r="BCG111" s="24"/>
      <c r="BCH111" s="24"/>
      <c r="BCI111" s="24"/>
      <c r="BCJ111" s="24"/>
      <c r="BCK111" s="24"/>
      <c r="BCL111" s="24"/>
      <c r="BCM111" s="24"/>
      <c r="BCN111" s="24"/>
      <c r="BCO111" s="24"/>
      <c r="BCP111" s="24"/>
      <c r="BCQ111" s="24"/>
      <c r="BCR111" s="24"/>
      <c r="BCS111" s="24"/>
      <c r="BCT111" s="24"/>
      <c r="BCU111" s="24"/>
      <c r="BCV111" s="24"/>
      <c r="BCW111" s="24"/>
      <c r="BCX111" s="24"/>
      <c r="BCY111" s="24"/>
      <c r="BCZ111" s="24"/>
      <c r="BDA111" s="24"/>
      <c r="BDB111" s="24"/>
      <c r="BDC111" s="24"/>
      <c r="BDD111" s="24"/>
      <c r="BDE111" s="24"/>
      <c r="BDF111" s="24"/>
      <c r="BDG111" s="24"/>
      <c r="BDH111" s="24"/>
      <c r="BDI111" s="24"/>
      <c r="BDJ111" s="24"/>
      <c r="BDK111" s="24"/>
      <c r="BDL111" s="24"/>
      <c r="BDM111" s="24"/>
      <c r="BDN111" s="24"/>
      <c r="BDO111" s="24"/>
      <c r="BDP111" s="24"/>
      <c r="BDQ111" s="24"/>
      <c r="BDR111" s="24"/>
      <c r="BDS111" s="24"/>
      <c r="BDT111" s="24"/>
      <c r="BDU111" s="24"/>
      <c r="BDV111" s="24"/>
      <c r="BDW111" s="24"/>
      <c r="BDX111" s="24"/>
      <c r="BDY111" s="24"/>
      <c r="BDZ111" s="24"/>
      <c r="BEA111" s="24"/>
      <c r="BEB111" s="24"/>
      <c r="BEC111" s="24"/>
      <c r="BED111" s="24"/>
      <c r="BEE111" s="24"/>
      <c r="BEF111" s="24"/>
      <c r="BEG111" s="24"/>
      <c r="BEH111" s="24"/>
      <c r="BEI111" s="24"/>
      <c r="BEJ111" s="24"/>
      <c r="BEK111" s="24"/>
      <c r="BEL111" s="24"/>
      <c r="BEM111" s="24"/>
      <c r="BEN111" s="24"/>
      <c r="BEO111" s="24"/>
      <c r="BEP111" s="24"/>
      <c r="BEQ111" s="24"/>
      <c r="BER111" s="24"/>
      <c r="BES111" s="24"/>
      <c r="BET111" s="24"/>
      <c r="BEU111" s="24"/>
      <c r="BEV111" s="24"/>
      <c r="BEW111" s="24"/>
      <c r="BEX111" s="24"/>
      <c r="BEY111" s="24"/>
      <c r="BEZ111" s="24"/>
      <c r="BFA111" s="24"/>
      <c r="BFB111" s="24"/>
      <c r="BFC111" s="24"/>
      <c r="BFD111" s="24"/>
      <c r="BFE111" s="24"/>
      <c r="BFF111" s="24"/>
      <c r="BFG111" s="24"/>
      <c r="BFH111" s="24"/>
      <c r="BFI111" s="24"/>
      <c r="BFJ111" s="24"/>
      <c r="BFK111" s="24"/>
      <c r="BFL111" s="24"/>
      <c r="BFM111" s="24"/>
      <c r="BFN111" s="24"/>
      <c r="BFO111" s="24"/>
      <c r="BFP111" s="24"/>
      <c r="BFQ111" s="24"/>
      <c r="BFR111" s="24"/>
      <c r="BFS111" s="24"/>
      <c r="BFT111" s="24"/>
      <c r="BFU111" s="24"/>
      <c r="BFV111" s="24"/>
      <c r="BFW111" s="24"/>
      <c r="BFX111" s="24"/>
      <c r="BFY111" s="24"/>
      <c r="BFZ111" s="24"/>
      <c r="BGA111" s="24"/>
      <c r="BGB111" s="24"/>
      <c r="BGC111" s="24"/>
      <c r="BGD111" s="24"/>
      <c r="BGE111" s="24"/>
      <c r="BGF111" s="24"/>
      <c r="BGG111" s="24"/>
      <c r="BGH111" s="24"/>
      <c r="BGI111" s="24"/>
      <c r="BGJ111" s="24"/>
      <c r="BGK111" s="24"/>
      <c r="BGL111" s="24"/>
      <c r="BGM111" s="24"/>
      <c r="BGN111" s="24"/>
      <c r="BGO111" s="24"/>
      <c r="BGP111" s="24"/>
      <c r="BGQ111" s="24"/>
      <c r="BGR111" s="24"/>
      <c r="BGS111" s="24"/>
      <c r="BGT111" s="24"/>
      <c r="BGU111" s="24"/>
      <c r="BGV111" s="24"/>
      <c r="BGW111" s="24"/>
      <c r="BGX111" s="24"/>
      <c r="BGY111" s="24"/>
      <c r="BGZ111" s="24"/>
      <c r="BHA111" s="24"/>
      <c r="BHB111" s="24"/>
      <c r="BHC111" s="24"/>
      <c r="BHD111" s="24"/>
      <c r="BHE111" s="24"/>
      <c r="BHF111" s="24"/>
      <c r="BHG111" s="24"/>
      <c r="BHH111" s="24"/>
      <c r="BHI111" s="24"/>
      <c r="BHJ111" s="24"/>
      <c r="BHK111" s="24"/>
      <c r="BHL111" s="24"/>
      <c r="BHM111" s="24"/>
      <c r="BHN111" s="24"/>
      <c r="BHO111" s="24"/>
      <c r="BHP111" s="24"/>
      <c r="BHQ111" s="24"/>
      <c r="BHR111" s="24"/>
      <c r="BHS111" s="24"/>
      <c r="BHT111" s="24"/>
      <c r="BHU111" s="24"/>
      <c r="BHV111" s="24"/>
      <c r="BHW111" s="24"/>
      <c r="BHX111" s="24"/>
      <c r="BHY111" s="24"/>
      <c r="BHZ111" s="24"/>
      <c r="BIA111" s="24"/>
      <c r="BIB111" s="24"/>
      <c r="BIC111" s="24"/>
      <c r="BID111" s="24"/>
      <c r="BIE111" s="24"/>
      <c r="BIF111" s="24"/>
      <c r="BIG111" s="24"/>
      <c r="BIH111" s="24"/>
      <c r="BII111" s="24"/>
      <c r="BIJ111" s="24"/>
      <c r="BIK111" s="24"/>
      <c r="BIL111" s="24"/>
      <c r="BIM111" s="24"/>
      <c r="BIN111" s="24"/>
      <c r="BIO111" s="24"/>
      <c r="BIP111" s="24"/>
      <c r="BIQ111" s="24"/>
      <c r="BIR111" s="24"/>
      <c r="BIS111" s="24"/>
      <c r="BIT111" s="24"/>
      <c r="BIU111" s="24"/>
      <c r="BIV111" s="24"/>
      <c r="BIW111" s="24"/>
      <c r="BIX111" s="24"/>
      <c r="BIY111" s="24"/>
      <c r="BIZ111" s="24"/>
      <c r="BJA111" s="24"/>
      <c r="BJB111" s="24"/>
      <c r="BJC111" s="24"/>
      <c r="BJD111" s="24"/>
      <c r="BJE111" s="24"/>
      <c r="BJF111" s="24"/>
      <c r="BJG111" s="24"/>
      <c r="BJH111" s="24"/>
      <c r="BJI111" s="24"/>
      <c r="BJJ111" s="24"/>
      <c r="BJK111" s="24"/>
      <c r="BJL111" s="24"/>
      <c r="BJM111" s="24"/>
      <c r="BJN111" s="24"/>
      <c r="BJO111" s="24"/>
      <c r="BJP111" s="24"/>
      <c r="BJQ111" s="24"/>
      <c r="BJR111" s="24"/>
      <c r="BJS111" s="24"/>
      <c r="BJT111" s="24"/>
      <c r="BJU111" s="24"/>
      <c r="BJV111" s="24"/>
      <c r="BJW111" s="24"/>
      <c r="BJX111" s="24"/>
      <c r="BJY111" s="24"/>
      <c r="BJZ111" s="24"/>
      <c r="BKA111" s="24"/>
      <c r="BKB111" s="24"/>
      <c r="BKC111" s="24"/>
      <c r="BKD111" s="24"/>
      <c r="BKE111" s="24"/>
      <c r="BKF111" s="24"/>
      <c r="BKG111" s="24"/>
      <c r="BKH111" s="24"/>
      <c r="BKI111" s="24"/>
      <c r="BKJ111" s="24"/>
      <c r="BKK111" s="24"/>
      <c r="BKL111" s="24"/>
      <c r="BKM111" s="24"/>
      <c r="BKN111" s="24"/>
      <c r="BKO111" s="24"/>
      <c r="BKP111" s="24"/>
      <c r="BKQ111" s="24"/>
      <c r="BKR111" s="24"/>
      <c r="BKS111" s="24"/>
      <c r="BKT111" s="24"/>
      <c r="BKU111" s="24"/>
      <c r="BKV111" s="24"/>
      <c r="BKW111" s="24"/>
      <c r="BKX111" s="24"/>
      <c r="BKY111" s="24"/>
      <c r="BKZ111" s="24"/>
      <c r="BLA111" s="24"/>
      <c r="BLB111" s="24"/>
      <c r="BLC111" s="24"/>
      <c r="BLD111" s="24"/>
      <c r="BLE111" s="24"/>
      <c r="BLF111" s="24"/>
      <c r="BLG111" s="24"/>
      <c r="BLH111" s="24"/>
      <c r="BLI111" s="24"/>
      <c r="BLJ111" s="24"/>
      <c r="BLK111" s="24"/>
      <c r="BLL111" s="24"/>
      <c r="BLM111" s="24"/>
      <c r="BLN111" s="24"/>
      <c r="BLO111" s="24"/>
      <c r="BLP111" s="24"/>
      <c r="BLQ111" s="24"/>
      <c r="BLR111" s="24"/>
      <c r="BLS111" s="24"/>
      <c r="BLT111" s="24"/>
      <c r="BLU111" s="24"/>
      <c r="BLV111" s="24"/>
      <c r="BLW111" s="24"/>
      <c r="BLX111" s="24"/>
      <c r="BLY111" s="24"/>
      <c r="BLZ111" s="24"/>
      <c r="BMA111" s="24"/>
      <c r="BMB111" s="24"/>
      <c r="BMC111" s="24"/>
      <c r="BMD111" s="24"/>
      <c r="BME111" s="24"/>
      <c r="BMF111" s="24"/>
      <c r="BMG111" s="24"/>
      <c r="BMH111" s="24"/>
      <c r="BMI111" s="24"/>
      <c r="BMJ111" s="24"/>
      <c r="BMK111" s="24"/>
      <c r="BML111" s="24"/>
      <c r="BMM111" s="24"/>
      <c r="BMN111" s="24"/>
      <c r="BMO111" s="24"/>
      <c r="BMP111" s="24"/>
      <c r="BMQ111" s="24"/>
      <c r="BMR111" s="24"/>
      <c r="BMS111" s="24"/>
      <c r="BMT111" s="24"/>
      <c r="BMU111" s="24"/>
      <c r="BMV111" s="24"/>
      <c r="BMW111" s="24"/>
      <c r="BMX111" s="24"/>
      <c r="BMY111" s="24"/>
      <c r="BMZ111" s="24"/>
      <c r="BNA111" s="24"/>
      <c r="BNB111" s="24"/>
      <c r="BNC111" s="24"/>
      <c r="BND111" s="24"/>
      <c r="BNE111" s="24"/>
      <c r="BNF111" s="24"/>
      <c r="BNG111" s="24"/>
      <c r="BNH111" s="24"/>
      <c r="BNI111" s="24"/>
      <c r="BNJ111" s="24"/>
      <c r="BNK111" s="24"/>
      <c r="BNL111" s="24"/>
      <c r="BNM111" s="24"/>
      <c r="BNN111" s="24"/>
      <c r="BNO111" s="24"/>
      <c r="BNP111" s="24"/>
      <c r="BNQ111" s="24"/>
      <c r="BNR111" s="24"/>
      <c r="BNS111" s="24"/>
      <c r="BNT111" s="24"/>
      <c r="BNU111" s="24"/>
      <c r="BNV111" s="24"/>
      <c r="BNW111" s="24"/>
      <c r="BNX111" s="24"/>
      <c r="BNY111" s="24"/>
      <c r="BNZ111" s="24"/>
      <c r="BOA111" s="24"/>
      <c r="BOB111" s="24"/>
      <c r="BOC111" s="24"/>
      <c r="BOD111" s="24"/>
      <c r="BOE111" s="24"/>
      <c r="BOF111" s="24"/>
      <c r="BOG111" s="24"/>
      <c r="BOH111" s="24"/>
      <c r="BOI111" s="24"/>
      <c r="BOJ111" s="24"/>
      <c r="BOK111" s="24"/>
      <c r="BOL111" s="24"/>
      <c r="BOM111" s="24"/>
      <c r="BON111" s="24"/>
      <c r="BOO111" s="24"/>
      <c r="BOP111" s="24"/>
      <c r="BOQ111" s="24"/>
      <c r="BOR111" s="24"/>
      <c r="BOS111" s="24"/>
      <c r="BOT111" s="24"/>
      <c r="BOU111" s="24"/>
      <c r="BOV111" s="24"/>
      <c r="BOW111" s="24"/>
      <c r="BOX111" s="24"/>
      <c r="BOY111" s="24"/>
      <c r="BOZ111" s="24"/>
      <c r="BPA111" s="24"/>
      <c r="BPB111" s="24"/>
      <c r="BPC111" s="24"/>
      <c r="BPD111" s="24"/>
      <c r="BPE111" s="24"/>
      <c r="BPF111" s="24"/>
      <c r="BPG111" s="24"/>
      <c r="BPH111" s="24"/>
      <c r="BPI111" s="24"/>
      <c r="BPJ111" s="24"/>
      <c r="BPK111" s="24"/>
    </row>
    <row r="112" spans="1:1779" s="31" customFormat="1" ht="15" hidden="1" customHeight="1" x14ac:dyDescent="0.25">
      <c r="A112" s="346"/>
      <c r="B112" s="360" t="s">
        <v>125</v>
      </c>
      <c r="C112" s="362" t="s">
        <v>31</v>
      </c>
      <c r="D112" s="207" t="s">
        <v>31</v>
      </c>
      <c r="E112" s="259" t="s">
        <v>30</v>
      </c>
      <c r="F112" s="259" t="s">
        <v>68</v>
      </c>
      <c r="G112" s="59"/>
      <c r="H112" s="59"/>
      <c r="I112" s="59"/>
      <c r="J112" s="59"/>
      <c r="K112" s="59"/>
      <c r="L112" s="259" t="s">
        <v>68</v>
      </c>
      <c r="M112" s="259" t="s">
        <v>69</v>
      </c>
      <c r="N112" s="259" t="s">
        <v>32</v>
      </c>
      <c r="O112" s="259" t="s">
        <v>33</v>
      </c>
      <c r="P112" s="163" t="s">
        <v>97</v>
      </c>
      <c r="Q112" s="30"/>
      <c r="R112" s="30"/>
      <c r="S112" s="30"/>
      <c r="T112" s="30"/>
    </row>
    <row r="113" spans="1:1779" s="31" customFormat="1" ht="15" hidden="1" customHeight="1" x14ac:dyDescent="0.25">
      <c r="A113" s="347"/>
      <c r="B113" s="361"/>
      <c r="C113" s="363"/>
      <c r="D113" s="282"/>
      <c r="E113" s="259"/>
      <c r="F113" s="259"/>
      <c r="G113" s="59"/>
      <c r="H113" s="59"/>
      <c r="I113" s="59"/>
      <c r="J113" s="59"/>
      <c r="K113" s="59"/>
      <c r="L113" s="259"/>
      <c r="M113" s="259"/>
      <c r="N113" s="259"/>
      <c r="O113" s="259"/>
      <c r="P113" s="271"/>
      <c r="Q113" s="30"/>
      <c r="R113" s="30"/>
      <c r="S113" s="30"/>
      <c r="T113" s="30"/>
    </row>
    <row r="114" spans="1:1779" s="31" customFormat="1" ht="15" customHeight="1" x14ac:dyDescent="0.25">
      <c r="A114" s="347"/>
      <c r="B114" s="361"/>
      <c r="C114" s="363"/>
      <c r="D114" s="282"/>
      <c r="E114" s="259" t="s">
        <v>30</v>
      </c>
      <c r="F114" s="259" t="s">
        <v>91</v>
      </c>
      <c r="G114" s="266" t="s">
        <v>25</v>
      </c>
      <c r="H114" s="267"/>
      <c r="I114" s="267"/>
      <c r="J114" s="267"/>
      <c r="K114" s="268"/>
      <c r="L114" s="259" t="s">
        <v>88</v>
      </c>
      <c r="M114" s="259" t="s">
        <v>92</v>
      </c>
      <c r="N114" s="259" t="s">
        <v>89</v>
      </c>
      <c r="O114" s="259" t="s">
        <v>90</v>
      </c>
      <c r="P114" s="271"/>
      <c r="Q114" s="30"/>
      <c r="R114" s="30"/>
      <c r="S114" s="30"/>
      <c r="T114" s="30"/>
    </row>
    <row r="115" spans="1:1779" s="31" customFormat="1" x14ac:dyDescent="0.25">
      <c r="A115" s="347"/>
      <c r="B115" s="361"/>
      <c r="C115" s="363"/>
      <c r="D115" s="282"/>
      <c r="E115" s="259"/>
      <c r="F115" s="259"/>
      <c r="G115" s="59" t="s">
        <v>26</v>
      </c>
      <c r="H115" s="59" t="s">
        <v>27</v>
      </c>
      <c r="I115" s="59" t="s">
        <v>28</v>
      </c>
      <c r="J115" s="59" t="s">
        <v>29</v>
      </c>
      <c r="K115" s="59" t="s">
        <v>29</v>
      </c>
      <c r="L115" s="259"/>
      <c r="M115" s="259"/>
      <c r="N115" s="259"/>
      <c r="O115" s="259"/>
      <c r="P115" s="271"/>
      <c r="Q115" s="30"/>
      <c r="R115" s="30"/>
      <c r="S115" s="30"/>
      <c r="T115" s="30"/>
    </row>
    <row r="116" spans="1:1779" s="31" customFormat="1" ht="21" customHeight="1" x14ac:dyDescent="0.25">
      <c r="A116" s="347"/>
      <c r="B116" s="361"/>
      <c r="C116" s="363"/>
      <c r="D116" s="282"/>
      <c r="E116" s="47">
        <v>4</v>
      </c>
      <c r="F116" s="47">
        <v>1</v>
      </c>
      <c r="G116" s="59">
        <v>0</v>
      </c>
      <c r="H116" s="59">
        <v>0</v>
      </c>
      <c r="I116" s="59">
        <v>0</v>
      </c>
      <c r="J116" s="59"/>
      <c r="K116" s="59">
        <v>1</v>
      </c>
      <c r="L116" s="51">
        <v>1</v>
      </c>
      <c r="M116" s="47">
        <v>1</v>
      </c>
      <c r="N116" s="47">
        <v>1</v>
      </c>
      <c r="O116" s="47">
        <v>1</v>
      </c>
      <c r="P116" s="271"/>
      <c r="Q116" s="30"/>
      <c r="R116" s="30"/>
      <c r="S116" s="30"/>
      <c r="T116" s="30"/>
    </row>
    <row r="117" spans="1:1779" s="7" customFormat="1" ht="68.25" customHeight="1" x14ac:dyDescent="0.25">
      <c r="A117" s="48" t="s">
        <v>42</v>
      </c>
      <c r="B117" s="27" t="s">
        <v>55</v>
      </c>
      <c r="C117" s="50" t="s">
        <v>85</v>
      </c>
      <c r="D117" s="23" t="s">
        <v>11</v>
      </c>
      <c r="E117" s="56">
        <f>SUM(F117:O117)</f>
        <v>34984.752829999998</v>
      </c>
      <c r="F117" s="175">
        <v>6984.7528300000004</v>
      </c>
      <c r="G117" s="176"/>
      <c r="H117" s="176"/>
      <c r="I117" s="176"/>
      <c r="J117" s="176"/>
      <c r="K117" s="177"/>
      <c r="L117" s="79">
        <v>7000</v>
      </c>
      <c r="M117" s="80">
        <v>7000</v>
      </c>
      <c r="N117" s="56">
        <v>7000</v>
      </c>
      <c r="O117" s="56">
        <v>7000</v>
      </c>
      <c r="P117" s="27" t="s">
        <v>97</v>
      </c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4"/>
      <c r="BM117" s="24"/>
      <c r="BN117" s="24"/>
      <c r="BO117" s="24"/>
      <c r="BP117" s="24"/>
      <c r="BQ117" s="24"/>
      <c r="BR117" s="24"/>
      <c r="BS117" s="24"/>
      <c r="BT117" s="24"/>
      <c r="BU117" s="24"/>
      <c r="BV117" s="24"/>
      <c r="BW117" s="24"/>
      <c r="BX117" s="24"/>
      <c r="BY117" s="24"/>
      <c r="BZ117" s="24"/>
      <c r="CA117" s="24"/>
      <c r="CB117" s="24"/>
      <c r="CC117" s="24"/>
      <c r="CD117" s="24"/>
      <c r="CE117" s="24"/>
      <c r="CF117" s="24"/>
      <c r="CG117" s="24"/>
      <c r="CH117" s="24"/>
      <c r="CI117" s="24"/>
      <c r="CJ117" s="24"/>
      <c r="CK117" s="24"/>
      <c r="CL117" s="24"/>
      <c r="CM117" s="24"/>
      <c r="CN117" s="24"/>
      <c r="CO117" s="24"/>
      <c r="CP117" s="24"/>
      <c r="CQ117" s="24"/>
      <c r="CR117" s="24"/>
      <c r="CS117" s="24"/>
      <c r="CT117" s="24"/>
      <c r="CU117" s="24"/>
      <c r="CV117" s="24"/>
      <c r="CW117" s="24"/>
      <c r="CX117" s="24"/>
      <c r="CY117" s="24"/>
      <c r="CZ117" s="24"/>
      <c r="DA117" s="24"/>
      <c r="DB117" s="24"/>
      <c r="DC117" s="24"/>
      <c r="DD117" s="24"/>
      <c r="DE117" s="24"/>
      <c r="DF117" s="24"/>
      <c r="DG117" s="24"/>
      <c r="DH117" s="24"/>
      <c r="DI117" s="24"/>
      <c r="DJ117" s="24"/>
      <c r="DK117" s="24"/>
      <c r="DL117" s="24"/>
      <c r="DM117" s="24"/>
      <c r="DN117" s="24"/>
      <c r="DO117" s="24"/>
      <c r="DP117" s="24"/>
      <c r="DQ117" s="24"/>
      <c r="DR117" s="24"/>
      <c r="DS117" s="24"/>
      <c r="DT117" s="24"/>
      <c r="DU117" s="24"/>
      <c r="DV117" s="24"/>
      <c r="DW117" s="24"/>
      <c r="DX117" s="24"/>
      <c r="DY117" s="24"/>
      <c r="DZ117" s="24"/>
      <c r="EA117" s="24"/>
      <c r="EB117" s="24"/>
      <c r="EC117" s="24"/>
      <c r="ED117" s="24"/>
      <c r="EE117" s="24"/>
      <c r="EF117" s="24"/>
      <c r="EG117" s="24"/>
      <c r="EH117" s="24"/>
      <c r="EI117" s="24"/>
      <c r="EJ117" s="24"/>
      <c r="EK117" s="24"/>
      <c r="EL117" s="24"/>
      <c r="EM117" s="24"/>
      <c r="EN117" s="24"/>
      <c r="EO117" s="24"/>
      <c r="EP117" s="24"/>
      <c r="EQ117" s="24"/>
      <c r="ER117" s="24"/>
      <c r="ES117" s="24"/>
      <c r="ET117" s="24"/>
      <c r="EU117" s="24"/>
      <c r="EV117" s="24"/>
      <c r="EW117" s="24"/>
      <c r="EX117" s="24"/>
      <c r="EY117" s="24"/>
      <c r="EZ117" s="24"/>
      <c r="FA117" s="24"/>
      <c r="FB117" s="24"/>
      <c r="FC117" s="24"/>
      <c r="FD117" s="24"/>
      <c r="FE117" s="24"/>
      <c r="FF117" s="24"/>
      <c r="FG117" s="24"/>
      <c r="FH117" s="24"/>
      <c r="FI117" s="24"/>
      <c r="FJ117" s="24"/>
      <c r="FK117" s="24"/>
      <c r="FL117" s="24"/>
      <c r="FM117" s="24"/>
      <c r="FN117" s="24"/>
      <c r="FO117" s="24"/>
      <c r="FP117" s="24"/>
      <c r="FQ117" s="24"/>
      <c r="FR117" s="24"/>
      <c r="FS117" s="24"/>
      <c r="FT117" s="24"/>
      <c r="FU117" s="24"/>
      <c r="FV117" s="24"/>
      <c r="FW117" s="24"/>
      <c r="FX117" s="24"/>
      <c r="FY117" s="24"/>
      <c r="FZ117" s="24"/>
      <c r="GA117" s="24"/>
      <c r="GB117" s="24"/>
      <c r="GC117" s="24"/>
      <c r="GD117" s="24"/>
      <c r="GE117" s="24"/>
      <c r="GF117" s="24"/>
      <c r="GG117" s="24"/>
      <c r="GH117" s="24"/>
      <c r="GI117" s="24"/>
      <c r="GJ117" s="24"/>
      <c r="GK117" s="24"/>
      <c r="GL117" s="24"/>
      <c r="GM117" s="24"/>
      <c r="GN117" s="24"/>
      <c r="GO117" s="24"/>
      <c r="GP117" s="24"/>
      <c r="GQ117" s="24"/>
      <c r="GR117" s="24"/>
      <c r="GS117" s="24"/>
      <c r="GT117" s="24"/>
      <c r="GU117" s="24"/>
      <c r="GV117" s="24"/>
      <c r="GW117" s="24"/>
      <c r="GX117" s="24"/>
      <c r="GY117" s="24"/>
      <c r="GZ117" s="24"/>
      <c r="HA117" s="24"/>
      <c r="HB117" s="24"/>
      <c r="HC117" s="24"/>
      <c r="HD117" s="24"/>
      <c r="HE117" s="24"/>
      <c r="HF117" s="24"/>
      <c r="HG117" s="24"/>
      <c r="HH117" s="24"/>
      <c r="HI117" s="24"/>
      <c r="HJ117" s="24"/>
      <c r="HK117" s="24"/>
      <c r="HL117" s="24"/>
      <c r="HM117" s="24"/>
      <c r="HN117" s="24"/>
      <c r="HO117" s="24"/>
      <c r="HP117" s="24"/>
      <c r="HQ117" s="24"/>
      <c r="HR117" s="24"/>
      <c r="HS117" s="24"/>
      <c r="HT117" s="24"/>
      <c r="HU117" s="24"/>
      <c r="HV117" s="24"/>
      <c r="HW117" s="24"/>
      <c r="HX117" s="24"/>
      <c r="HY117" s="24"/>
      <c r="HZ117" s="24"/>
      <c r="IA117" s="24"/>
      <c r="IB117" s="24"/>
      <c r="IC117" s="24"/>
      <c r="ID117" s="24"/>
      <c r="IE117" s="24"/>
      <c r="IF117" s="24"/>
      <c r="IG117" s="24"/>
      <c r="IH117" s="24"/>
      <c r="II117" s="24"/>
      <c r="IJ117" s="24"/>
      <c r="IK117" s="24"/>
      <c r="IL117" s="24"/>
      <c r="IM117" s="24"/>
      <c r="IN117" s="24"/>
      <c r="IO117" s="24"/>
      <c r="IP117" s="24"/>
      <c r="IQ117" s="24"/>
      <c r="IR117" s="24"/>
      <c r="IS117" s="24"/>
      <c r="IT117" s="24"/>
      <c r="IU117" s="24"/>
      <c r="IV117" s="24"/>
      <c r="IW117" s="24"/>
      <c r="IX117" s="24"/>
      <c r="IY117" s="24"/>
      <c r="IZ117" s="24"/>
      <c r="JA117" s="24"/>
      <c r="JB117" s="24"/>
      <c r="JC117" s="24"/>
      <c r="JD117" s="24"/>
      <c r="JE117" s="24"/>
      <c r="JF117" s="24"/>
      <c r="JG117" s="24"/>
      <c r="JH117" s="24"/>
      <c r="JI117" s="24"/>
      <c r="JJ117" s="24"/>
      <c r="JK117" s="24"/>
      <c r="JL117" s="24"/>
      <c r="JM117" s="24"/>
      <c r="JN117" s="24"/>
      <c r="JO117" s="24"/>
      <c r="JP117" s="24"/>
      <c r="JQ117" s="24"/>
      <c r="JR117" s="24"/>
      <c r="JS117" s="24"/>
      <c r="JT117" s="24"/>
      <c r="JU117" s="24"/>
      <c r="JV117" s="24"/>
      <c r="JW117" s="24"/>
      <c r="JX117" s="24"/>
      <c r="JY117" s="24"/>
      <c r="JZ117" s="24"/>
      <c r="KA117" s="24"/>
      <c r="KB117" s="24"/>
      <c r="KC117" s="24"/>
      <c r="KD117" s="24"/>
      <c r="KE117" s="24"/>
      <c r="KF117" s="24"/>
      <c r="KG117" s="24"/>
      <c r="KH117" s="24"/>
      <c r="KI117" s="24"/>
      <c r="KJ117" s="24"/>
      <c r="KK117" s="24"/>
      <c r="KL117" s="24"/>
      <c r="KM117" s="24"/>
      <c r="KN117" s="24"/>
      <c r="KO117" s="24"/>
      <c r="KP117" s="24"/>
      <c r="KQ117" s="24"/>
      <c r="KR117" s="24"/>
      <c r="KS117" s="24"/>
      <c r="KT117" s="24"/>
      <c r="KU117" s="24"/>
      <c r="KV117" s="24"/>
      <c r="KW117" s="24"/>
      <c r="KX117" s="24"/>
      <c r="KY117" s="24"/>
      <c r="KZ117" s="24"/>
      <c r="LA117" s="24"/>
      <c r="LB117" s="24"/>
      <c r="LC117" s="24"/>
      <c r="LD117" s="24"/>
      <c r="LE117" s="24"/>
      <c r="LF117" s="24"/>
      <c r="LG117" s="24"/>
      <c r="LH117" s="24"/>
      <c r="LI117" s="24"/>
      <c r="LJ117" s="24"/>
      <c r="LK117" s="24"/>
      <c r="LL117" s="24"/>
      <c r="LM117" s="24"/>
      <c r="LN117" s="24"/>
      <c r="LO117" s="24"/>
      <c r="LP117" s="24"/>
      <c r="LQ117" s="24"/>
      <c r="LR117" s="24"/>
      <c r="LS117" s="24"/>
      <c r="LT117" s="24"/>
      <c r="LU117" s="24"/>
      <c r="LV117" s="24"/>
      <c r="LW117" s="24"/>
      <c r="LX117" s="24"/>
      <c r="LY117" s="24"/>
      <c r="LZ117" s="24"/>
      <c r="MA117" s="24"/>
      <c r="MB117" s="24"/>
      <c r="MC117" s="24"/>
      <c r="MD117" s="24"/>
      <c r="ME117" s="24"/>
      <c r="MF117" s="24"/>
      <c r="MG117" s="24"/>
      <c r="MH117" s="24"/>
      <c r="MI117" s="24"/>
      <c r="MJ117" s="24"/>
      <c r="MK117" s="24"/>
      <c r="ML117" s="24"/>
      <c r="MM117" s="24"/>
      <c r="MN117" s="24"/>
      <c r="MO117" s="24"/>
      <c r="MP117" s="24"/>
      <c r="MQ117" s="24"/>
      <c r="MR117" s="24"/>
      <c r="MS117" s="24"/>
      <c r="MT117" s="24"/>
      <c r="MU117" s="24"/>
      <c r="MV117" s="24"/>
      <c r="MW117" s="24"/>
      <c r="MX117" s="24"/>
      <c r="MY117" s="24"/>
      <c r="MZ117" s="24"/>
      <c r="NA117" s="24"/>
      <c r="NB117" s="24"/>
      <c r="NC117" s="24"/>
      <c r="ND117" s="24"/>
      <c r="NE117" s="24"/>
      <c r="NF117" s="24"/>
      <c r="NG117" s="24"/>
      <c r="NH117" s="24"/>
      <c r="NI117" s="24"/>
      <c r="NJ117" s="24"/>
      <c r="NK117" s="24"/>
      <c r="NL117" s="24"/>
      <c r="NM117" s="24"/>
      <c r="NN117" s="24"/>
      <c r="NO117" s="24"/>
      <c r="NP117" s="24"/>
      <c r="NQ117" s="24"/>
      <c r="NR117" s="24"/>
      <c r="NS117" s="24"/>
      <c r="NT117" s="24"/>
      <c r="NU117" s="24"/>
      <c r="NV117" s="24"/>
      <c r="NW117" s="24"/>
      <c r="NX117" s="24"/>
      <c r="NY117" s="24"/>
      <c r="NZ117" s="24"/>
      <c r="OA117" s="24"/>
      <c r="OB117" s="24"/>
      <c r="OC117" s="24"/>
      <c r="OD117" s="24"/>
      <c r="OE117" s="24"/>
      <c r="OF117" s="24"/>
      <c r="OG117" s="24"/>
      <c r="OH117" s="24"/>
      <c r="OI117" s="24"/>
      <c r="OJ117" s="24"/>
      <c r="OK117" s="24"/>
      <c r="OL117" s="24"/>
      <c r="OM117" s="24"/>
      <c r="ON117" s="24"/>
      <c r="OO117" s="24"/>
      <c r="OP117" s="24"/>
      <c r="OQ117" s="24"/>
      <c r="OR117" s="24"/>
      <c r="OS117" s="24"/>
      <c r="OT117" s="24"/>
      <c r="OU117" s="24"/>
      <c r="OV117" s="24"/>
      <c r="OW117" s="24"/>
      <c r="OX117" s="24"/>
      <c r="OY117" s="24"/>
      <c r="OZ117" s="24"/>
      <c r="PA117" s="24"/>
      <c r="PB117" s="24"/>
      <c r="PC117" s="24"/>
      <c r="PD117" s="24"/>
      <c r="PE117" s="24"/>
      <c r="PF117" s="24"/>
      <c r="PG117" s="24"/>
      <c r="PH117" s="24"/>
      <c r="PI117" s="24"/>
      <c r="PJ117" s="24"/>
      <c r="PK117" s="24"/>
      <c r="PL117" s="24"/>
      <c r="PM117" s="24"/>
      <c r="PN117" s="24"/>
      <c r="PO117" s="24"/>
      <c r="PP117" s="24"/>
      <c r="PQ117" s="24"/>
      <c r="PR117" s="24"/>
      <c r="PS117" s="24"/>
      <c r="PT117" s="24"/>
      <c r="PU117" s="24"/>
      <c r="PV117" s="24"/>
      <c r="PW117" s="24"/>
      <c r="PX117" s="24"/>
      <c r="PY117" s="24"/>
      <c r="PZ117" s="24"/>
      <c r="QA117" s="24"/>
      <c r="QB117" s="24"/>
      <c r="QC117" s="24"/>
      <c r="QD117" s="24"/>
      <c r="QE117" s="24"/>
      <c r="QF117" s="24"/>
      <c r="QG117" s="24"/>
      <c r="QH117" s="24"/>
      <c r="QI117" s="24"/>
      <c r="QJ117" s="24"/>
      <c r="QK117" s="24"/>
      <c r="QL117" s="24"/>
      <c r="QM117" s="24"/>
      <c r="QN117" s="24"/>
      <c r="QO117" s="24"/>
      <c r="QP117" s="24"/>
      <c r="QQ117" s="24"/>
      <c r="QR117" s="24"/>
      <c r="QS117" s="24"/>
      <c r="QT117" s="24"/>
      <c r="QU117" s="24"/>
      <c r="QV117" s="24"/>
      <c r="QW117" s="24"/>
      <c r="QX117" s="24"/>
      <c r="QY117" s="24"/>
      <c r="QZ117" s="24"/>
      <c r="RA117" s="24"/>
      <c r="RB117" s="24"/>
      <c r="RC117" s="24"/>
      <c r="RD117" s="24"/>
      <c r="RE117" s="24"/>
      <c r="RF117" s="24"/>
      <c r="RG117" s="24"/>
      <c r="RH117" s="24"/>
      <c r="RI117" s="24"/>
      <c r="RJ117" s="24"/>
      <c r="RK117" s="24"/>
      <c r="RL117" s="24"/>
      <c r="RM117" s="24"/>
      <c r="RN117" s="24"/>
      <c r="RO117" s="24"/>
      <c r="RP117" s="24"/>
      <c r="RQ117" s="24"/>
      <c r="RR117" s="24"/>
      <c r="RS117" s="24"/>
      <c r="RT117" s="24"/>
      <c r="RU117" s="24"/>
      <c r="RV117" s="24"/>
      <c r="RW117" s="24"/>
      <c r="RX117" s="24"/>
      <c r="RY117" s="24"/>
      <c r="RZ117" s="24"/>
      <c r="SA117" s="24"/>
      <c r="SB117" s="24"/>
      <c r="SC117" s="24"/>
      <c r="SD117" s="24"/>
      <c r="SE117" s="24"/>
      <c r="SF117" s="24"/>
      <c r="SG117" s="24"/>
      <c r="SH117" s="24"/>
      <c r="SI117" s="24"/>
      <c r="SJ117" s="24"/>
      <c r="SK117" s="24"/>
      <c r="SL117" s="24"/>
      <c r="SM117" s="24"/>
      <c r="SN117" s="24"/>
      <c r="SO117" s="24"/>
      <c r="SP117" s="24"/>
      <c r="SQ117" s="24"/>
      <c r="SR117" s="24"/>
      <c r="SS117" s="24"/>
      <c r="ST117" s="24"/>
      <c r="SU117" s="24"/>
      <c r="SV117" s="24"/>
      <c r="SW117" s="24"/>
      <c r="SX117" s="24"/>
      <c r="SY117" s="24"/>
      <c r="SZ117" s="24"/>
      <c r="TA117" s="24"/>
      <c r="TB117" s="24"/>
      <c r="TC117" s="24"/>
      <c r="TD117" s="24"/>
      <c r="TE117" s="24"/>
      <c r="TF117" s="24"/>
      <c r="TG117" s="24"/>
      <c r="TH117" s="24"/>
      <c r="TI117" s="24"/>
      <c r="TJ117" s="24"/>
      <c r="TK117" s="24"/>
      <c r="TL117" s="24"/>
      <c r="TM117" s="24"/>
      <c r="TN117" s="24"/>
      <c r="TO117" s="24"/>
      <c r="TP117" s="24"/>
      <c r="TQ117" s="24"/>
      <c r="TR117" s="24"/>
      <c r="TS117" s="24"/>
      <c r="TT117" s="24"/>
      <c r="TU117" s="24"/>
      <c r="TV117" s="24"/>
      <c r="TW117" s="24"/>
      <c r="TX117" s="24"/>
      <c r="TY117" s="24"/>
      <c r="TZ117" s="24"/>
      <c r="UA117" s="24"/>
      <c r="UB117" s="24"/>
      <c r="UC117" s="24"/>
      <c r="UD117" s="24"/>
      <c r="UE117" s="24"/>
      <c r="UF117" s="24"/>
      <c r="UG117" s="24"/>
      <c r="UH117" s="24"/>
      <c r="UI117" s="24"/>
      <c r="UJ117" s="24"/>
      <c r="UK117" s="24"/>
      <c r="UL117" s="24"/>
      <c r="UM117" s="24"/>
      <c r="UN117" s="24"/>
      <c r="UO117" s="24"/>
      <c r="UP117" s="24"/>
      <c r="UQ117" s="24"/>
      <c r="UR117" s="24"/>
      <c r="US117" s="24"/>
      <c r="UT117" s="24"/>
      <c r="UU117" s="24"/>
      <c r="UV117" s="24"/>
      <c r="UW117" s="24"/>
      <c r="UX117" s="24"/>
      <c r="UY117" s="24"/>
      <c r="UZ117" s="24"/>
      <c r="VA117" s="24"/>
      <c r="VB117" s="24"/>
      <c r="VC117" s="24"/>
      <c r="VD117" s="24"/>
      <c r="VE117" s="24"/>
      <c r="VF117" s="24"/>
      <c r="VG117" s="24"/>
      <c r="VH117" s="24"/>
      <c r="VI117" s="24"/>
      <c r="VJ117" s="24"/>
      <c r="VK117" s="24"/>
      <c r="VL117" s="24"/>
      <c r="VM117" s="24"/>
      <c r="VN117" s="24"/>
      <c r="VO117" s="24"/>
      <c r="VP117" s="24"/>
      <c r="VQ117" s="24"/>
      <c r="VR117" s="24"/>
      <c r="VS117" s="24"/>
      <c r="VT117" s="24"/>
      <c r="VU117" s="24"/>
      <c r="VV117" s="24"/>
      <c r="VW117" s="24"/>
      <c r="VX117" s="24"/>
      <c r="VY117" s="24"/>
      <c r="VZ117" s="24"/>
      <c r="WA117" s="24"/>
      <c r="WB117" s="24"/>
      <c r="WC117" s="24"/>
      <c r="WD117" s="24"/>
      <c r="WE117" s="24"/>
      <c r="WF117" s="24"/>
      <c r="WG117" s="24"/>
      <c r="WH117" s="24"/>
      <c r="WI117" s="24"/>
      <c r="WJ117" s="24"/>
      <c r="WK117" s="24"/>
      <c r="WL117" s="24"/>
      <c r="WM117" s="24"/>
      <c r="WN117" s="24"/>
      <c r="WO117" s="24"/>
      <c r="WP117" s="24"/>
      <c r="WQ117" s="24"/>
      <c r="WR117" s="24"/>
      <c r="WS117" s="24"/>
      <c r="WT117" s="24"/>
      <c r="WU117" s="24"/>
      <c r="WV117" s="24"/>
      <c r="WW117" s="24"/>
      <c r="WX117" s="24"/>
      <c r="WY117" s="24"/>
      <c r="WZ117" s="24"/>
      <c r="XA117" s="24"/>
      <c r="XB117" s="24"/>
      <c r="XC117" s="24"/>
      <c r="XD117" s="24"/>
      <c r="XE117" s="24"/>
      <c r="XF117" s="24"/>
      <c r="XG117" s="24"/>
      <c r="XH117" s="24"/>
      <c r="XI117" s="24"/>
      <c r="XJ117" s="24"/>
      <c r="XK117" s="24"/>
      <c r="XL117" s="24"/>
      <c r="XM117" s="24"/>
      <c r="XN117" s="24"/>
      <c r="XO117" s="24"/>
      <c r="XP117" s="24"/>
      <c r="XQ117" s="24"/>
      <c r="XR117" s="24"/>
      <c r="XS117" s="24"/>
      <c r="XT117" s="24"/>
      <c r="XU117" s="24"/>
      <c r="XV117" s="24"/>
      <c r="XW117" s="24"/>
      <c r="XX117" s="24"/>
      <c r="XY117" s="24"/>
      <c r="XZ117" s="24"/>
      <c r="YA117" s="24"/>
      <c r="YB117" s="24"/>
      <c r="YC117" s="24"/>
      <c r="YD117" s="24"/>
      <c r="YE117" s="24"/>
      <c r="YF117" s="24"/>
      <c r="YG117" s="24"/>
      <c r="YH117" s="24"/>
      <c r="YI117" s="24"/>
      <c r="YJ117" s="24"/>
      <c r="YK117" s="24"/>
      <c r="YL117" s="24"/>
      <c r="YM117" s="24"/>
      <c r="YN117" s="24"/>
      <c r="YO117" s="24"/>
      <c r="YP117" s="24"/>
      <c r="YQ117" s="24"/>
      <c r="YR117" s="24"/>
      <c r="YS117" s="24"/>
      <c r="YT117" s="24"/>
      <c r="YU117" s="24"/>
      <c r="YV117" s="24"/>
      <c r="YW117" s="24"/>
      <c r="YX117" s="24"/>
      <c r="YY117" s="24"/>
      <c r="YZ117" s="24"/>
      <c r="ZA117" s="24"/>
      <c r="ZB117" s="24"/>
      <c r="ZC117" s="24"/>
      <c r="ZD117" s="24"/>
      <c r="ZE117" s="24"/>
      <c r="ZF117" s="24"/>
      <c r="ZG117" s="24"/>
      <c r="ZH117" s="24"/>
      <c r="ZI117" s="24"/>
      <c r="ZJ117" s="24"/>
      <c r="ZK117" s="24"/>
      <c r="ZL117" s="24"/>
      <c r="ZM117" s="24"/>
      <c r="ZN117" s="24"/>
      <c r="ZO117" s="24"/>
      <c r="ZP117" s="24"/>
      <c r="ZQ117" s="24"/>
      <c r="ZR117" s="24"/>
      <c r="ZS117" s="24"/>
      <c r="ZT117" s="24"/>
      <c r="ZU117" s="24"/>
      <c r="ZV117" s="24"/>
      <c r="ZW117" s="24"/>
      <c r="ZX117" s="24"/>
      <c r="ZY117" s="24"/>
      <c r="ZZ117" s="24"/>
      <c r="AAA117" s="24"/>
      <c r="AAB117" s="24"/>
      <c r="AAC117" s="24"/>
      <c r="AAD117" s="24"/>
      <c r="AAE117" s="24"/>
      <c r="AAF117" s="24"/>
      <c r="AAG117" s="24"/>
      <c r="AAH117" s="24"/>
      <c r="AAI117" s="24"/>
      <c r="AAJ117" s="24"/>
      <c r="AAK117" s="24"/>
      <c r="AAL117" s="24"/>
      <c r="AAM117" s="24"/>
      <c r="AAN117" s="24"/>
      <c r="AAO117" s="24"/>
      <c r="AAP117" s="24"/>
      <c r="AAQ117" s="24"/>
      <c r="AAR117" s="24"/>
      <c r="AAS117" s="24"/>
      <c r="AAT117" s="24"/>
      <c r="AAU117" s="24"/>
      <c r="AAV117" s="24"/>
      <c r="AAW117" s="24"/>
      <c r="AAX117" s="24"/>
      <c r="AAY117" s="24"/>
      <c r="AAZ117" s="24"/>
      <c r="ABA117" s="24"/>
      <c r="ABB117" s="24"/>
      <c r="ABC117" s="24"/>
      <c r="ABD117" s="24"/>
      <c r="ABE117" s="24"/>
      <c r="ABF117" s="24"/>
      <c r="ABG117" s="24"/>
      <c r="ABH117" s="24"/>
      <c r="ABI117" s="24"/>
      <c r="ABJ117" s="24"/>
      <c r="ABK117" s="24"/>
      <c r="ABL117" s="24"/>
      <c r="ABM117" s="24"/>
      <c r="ABN117" s="24"/>
      <c r="ABO117" s="24"/>
      <c r="ABP117" s="24"/>
      <c r="ABQ117" s="24"/>
      <c r="ABR117" s="24"/>
      <c r="ABS117" s="24"/>
      <c r="ABT117" s="24"/>
      <c r="ABU117" s="24"/>
      <c r="ABV117" s="24"/>
      <c r="ABW117" s="24"/>
      <c r="ABX117" s="24"/>
      <c r="ABY117" s="24"/>
      <c r="ABZ117" s="24"/>
      <c r="ACA117" s="24"/>
      <c r="ACB117" s="24"/>
      <c r="ACC117" s="24"/>
      <c r="ACD117" s="24"/>
      <c r="ACE117" s="24"/>
      <c r="ACF117" s="24"/>
      <c r="ACG117" s="24"/>
      <c r="ACH117" s="24"/>
      <c r="ACI117" s="24"/>
      <c r="ACJ117" s="24"/>
      <c r="ACK117" s="24"/>
      <c r="ACL117" s="24"/>
      <c r="ACM117" s="24"/>
      <c r="ACN117" s="24"/>
      <c r="ACO117" s="24"/>
      <c r="ACP117" s="24"/>
      <c r="ACQ117" s="24"/>
      <c r="ACR117" s="24"/>
      <c r="ACS117" s="24"/>
      <c r="ACT117" s="24"/>
      <c r="ACU117" s="24"/>
      <c r="ACV117" s="24"/>
      <c r="ACW117" s="24"/>
      <c r="ACX117" s="24"/>
      <c r="ACY117" s="24"/>
      <c r="ACZ117" s="24"/>
      <c r="ADA117" s="24"/>
      <c r="ADB117" s="24"/>
      <c r="ADC117" s="24"/>
      <c r="ADD117" s="24"/>
      <c r="ADE117" s="24"/>
      <c r="ADF117" s="24"/>
      <c r="ADG117" s="24"/>
      <c r="ADH117" s="24"/>
      <c r="ADI117" s="24"/>
      <c r="ADJ117" s="24"/>
      <c r="ADK117" s="24"/>
      <c r="ADL117" s="24"/>
      <c r="ADM117" s="24"/>
      <c r="ADN117" s="24"/>
      <c r="ADO117" s="24"/>
      <c r="ADP117" s="24"/>
      <c r="ADQ117" s="24"/>
      <c r="ADR117" s="24"/>
      <c r="ADS117" s="24"/>
      <c r="ADT117" s="24"/>
      <c r="ADU117" s="24"/>
      <c r="ADV117" s="24"/>
      <c r="ADW117" s="24"/>
      <c r="ADX117" s="24"/>
      <c r="ADY117" s="24"/>
      <c r="ADZ117" s="24"/>
      <c r="AEA117" s="24"/>
      <c r="AEB117" s="24"/>
      <c r="AEC117" s="24"/>
      <c r="AED117" s="24"/>
      <c r="AEE117" s="24"/>
      <c r="AEF117" s="24"/>
      <c r="AEG117" s="24"/>
      <c r="AEH117" s="24"/>
      <c r="AEI117" s="24"/>
      <c r="AEJ117" s="24"/>
      <c r="AEK117" s="24"/>
      <c r="AEL117" s="24"/>
      <c r="AEM117" s="24"/>
      <c r="AEN117" s="24"/>
      <c r="AEO117" s="24"/>
      <c r="AEP117" s="24"/>
      <c r="AEQ117" s="24"/>
      <c r="AER117" s="24"/>
      <c r="AES117" s="24"/>
      <c r="AET117" s="24"/>
      <c r="AEU117" s="24"/>
      <c r="AEV117" s="24"/>
      <c r="AEW117" s="24"/>
      <c r="AEX117" s="24"/>
      <c r="AEY117" s="24"/>
      <c r="AEZ117" s="24"/>
      <c r="AFA117" s="24"/>
      <c r="AFB117" s="24"/>
      <c r="AFC117" s="24"/>
      <c r="AFD117" s="24"/>
      <c r="AFE117" s="24"/>
      <c r="AFF117" s="24"/>
      <c r="AFG117" s="24"/>
      <c r="AFH117" s="24"/>
      <c r="AFI117" s="24"/>
      <c r="AFJ117" s="24"/>
      <c r="AFK117" s="24"/>
      <c r="AFL117" s="24"/>
      <c r="AFM117" s="24"/>
      <c r="AFN117" s="24"/>
      <c r="AFO117" s="24"/>
      <c r="AFP117" s="24"/>
      <c r="AFQ117" s="24"/>
      <c r="AFR117" s="24"/>
      <c r="AFS117" s="24"/>
      <c r="AFT117" s="24"/>
      <c r="AFU117" s="24"/>
      <c r="AFV117" s="24"/>
      <c r="AFW117" s="24"/>
      <c r="AFX117" s="24"/>
      <c r="AFY117" s="24"/>
      <c r="AFZ117" s="24"/>
      <c r="AGA117" s="24"/>
      <c r="AGB117" s="24"/>
      <c r="AGC117" s="24"/>
      <c r="AGD117" s="24"/>
      <c r="AGE117" s="24"/>
      <c r="AGF117" s="24"/>
      <c r="AGG117" s="24"/>
      <c r="AGH117" s="24"/>
      <c r="AGI117" s="24"/>
      <c r="AGJ117" s="24"/>
      <c r="AGK117" s="24"/>
      <c r="AGL117" s="24"/>
      <c r="AGM117" s="24"/>
      <c r="AGN117" s="24"/>
      <c r="AGO117" s="24"/>
      <c r="AGP117" s="24"/>
      <c r="AGQ117" s="24"/>
      <c r="AGR117" s="24"/>
      <c r="AGS117" s="24"/>
      <c r="AGT117" s="24"/>
      <c r="AGU117" s="24"/>
      <c r="AGV117" s="24"/>
      <c r="AGW117" s="24"/>
      <c r="AGX117" s="24"/>
      <c r="AGY117" s="24"/>
      <c r="AGZ117" s="24"/>
      <c r="AHA117" s="24"/>
      <c r="AHB117" s="24"/>
      <c r="AHC117" s="24"/>
      <c r="AHD117" s="24"/>
      <c r="AHE117" s="24"/>
      <c r="AHF117" s="24"/>
      <c r="AHG117" s="24"/>
      <c r="AHH117" s="24"/>
      <c r="AHI117" s="24"/>
      <c r="AHJ117" s="24"/>
      <c r="AHK117" s="24"/>
      <c r="AHL117" s="24"/>
      <c r="AHM117" s="24"/>
      <c r="AHN117" s="24"/>
      <c r="AHO117" s="24"/>
      <c r="AHP117" s="24"/>
      <c r="AHQ117" s="24"/>
      <c r="AHR117" s="24"/>
      <c r="AHS117" s="24"/>
      <c r="AHT117" s="24"/>
      <c r="AHU117" s="24"/>
      <c r="AHV117" s="24"/>
      <c r="AHW117" s="24"/>
      <c r="AHX117" s="24"/>
      <c r="AHY117" s="24"/>
      <c r="AHZ117" s="24"/>
      <c r="AIA117" s="24"/>
      <c r="AIB117" s="24"/>
      <c r="AIC117" s="24"/>
      <c r="AID117" s="24"/>
      <c r="AIE117" s="24"/>
      <c r="AIF117" s="24"/>
      <c r="AIG117" s="24"/>
      <c r="AIH117" s="24"/>
      <c r="AII117" s="24"/>
      <c r="AIJ117" s="24"/>
      <c r="AIK117" s="24"/>
      <c r="AIL117" s="24"/>
      <c r="AIM117" s="24"/>
      <c r="AIN117" s="24"/>
      <c r="AIO117" s="24"/>
      <c r="AIP117" s="24"/>
      <c r="AIQ117" s="24"/>
      <c r="AIR117" s="24"/>
      <c r="AIS117" s="24"/>
      <c r="AIT117" s="24"/>
      <c r="AIU117" s="24"/>
      <c r="AIV117" s="24"/>
      <c r="AIW117" s="24"/>
      <c r="AIX117" s="24"/>
      <c r="AIY117" s="24"/>
      <c r="AIZ117" s="24"/>
      <c r="AJA117" s="24"/>
      <c r="AJB117" s="24"/>
      <c r="AJC117" s="24"/>
      <c r="AJD117" s="24"/>
      <c r="AJE117" s="24"/>
      <c r="AJF117" s="24"/>
      <c r="AJG117" s="24"/>
      <c r="AJH117" s="24"/>
      <c r="AJI117" s="24"/>
      <c r="AJJ117" s="24"/>
      <c r="AJK117" s="24"/>
      <c r="AJL117" s="24"/>
      <c r="AJM117" s="24"/>
      <c r="AJN117" s="24"/>
      <c r="AJO117" s="24"/>
      <c r="AJP117" s="24"/>
      <c r="AJQ117" s="24"/>
      <c r="AJR117" s="24"/>
      <c r="AJS117" s="24"/>
      <c r="AJT117" s="24"/>
      <c r="AJU117" s="24"/>
      <c r="AJV117" s="24"/>
      <c r="AJW117" s="24"/>
      <c r="AJX117" s="24"/>
      <c r="AJY117" s="24"/>
      <c r="AJZ117" s="24"/>
      <c r="AKA117" s="24"/>
      <c r="AKB117" s="24"/>
      <c r="AKC117" s="24"/>
      <c r="AKD117" s="24"/>
      <c r="AKE117" s="24"/>
      <c r="AKF117" s="24"/>
      <c r="AKG117" s="24"/>
      <c r="AKH117" s="24"/>
      <c r="AKI117" s="24"/>
      <c r="AKJ117" s="24"/>
      <c r="AKK117" s="24"/>
      <c r="AKL117" s="24"/>
      <c r="AKM117" s="24"/>
      <c r="AKN117" s="24"/>
      <c r="AKO117" s="24"/>
      <c r="AKP117" s="24"/>
      <c r="AKQ117" s="24"/>
      <c r="AKR117" s="24"/>
      <c r="AKS117" s="24"/>
      <c r="AKT117" s="24"/>
      <c r="AKU117" s="24"/>
      <c r="AKV117" s="24"/>
      <c r="AKW117" s="24"/>
      <c r="AKX117" s="24"/>
      <c r="AKY117" s="24"/>
      <c r="AKZ117" s="24"/>
      <c r="ALA117" s="24"/>
      <c r="ALB117" s="24"/>
      <c r="ALC117" s="24"/>
      <c r="ALD117" s="24"/>
      <c r="ALE117" s="24"/>
      <c r="ALF117" s="24"/>
      <c r="ALG117" s="24"/>
      <c r="ALH117" s="24"/>
      <c r="ALI117" s="24"/>
      <c r="ALJ117" s="24"/>
      <c r="ALK117" s="24"/>
      <c r="ALL117" s="24"/>
      <c r="ALM117" s="24"/>
      <c r="ALN117" s="24"/>
      <c r="ALO117" s="24"/>
      <c r="ALP117" s="24"/>
      <c r="ALQ117" s="24"/>
      <c r="ALR117" s="24"/>
      <c r="ALS117" s="24"/>
      <c r="ALT117" s="24"/>
      <c r="ALU117" s="24"/>
      <c r="ALV117" s="24"/>
      <c r="ALW117" s="24"/>
      <c r="ALX117" s="24"/>
      <c r="ALY117" s="24"/>
      <c r="ALZ117" s="24"/>
      <c r="AMA117" s="24"/>
      <c r="AMB117" s="24"/>
      <c r="AMC117" s="24"/>
      <c r="AMD117" s="24"/>
      <c r="AME117" s="24"/>
      <c r="AMF117" s="24"/>
      <c r="AMG117" s="24"/>
      <c r="AMH117" s="24"/>
      <c r="AMI117" s="24"/>
      <c r="AMJ117" s="24"/>
      <c r="AMK117" s="24"/>
      <c r="AML117" s="24"/>
      <c r="AMM117" s="24"/>
      <c r="AMN117" s="24"/>
      <c r="AMO117" s="24"/>
      <c r="AMP117" s="24"/>
      <c r="AMQ117" s="24"/>
      <c r="AMR117" s="24"/>
      <c r="AMS117" s="24"/>
      <c r="AMT117" s="24"/>
      <c r="AMU117" s="24"/>
      <c r="AMV117" s="24"/>
      <c r="AMW117" s="24"/>
      <c r="AMX117" s="24"/>
      <c r="AMY117" s="24"/>
      <c r="AMZ117" s="24"/>
      <c r="ANA117" s="24"/>
      <c r="ANB117" s="24"/>
      <c r="ANC117" s="24"/>
      <c r="AND117" s="24"/>
      <c r="ANE117" s="24"/>
      <c r="ANF117" s="24"/>
      <c r="ANG117" s="24"/>
      <c r="ANH117" s="24"/>
      <c r="ANI117" s="24"/>
      <c r="ANJ117" s="24"/>
      <c r="ANK117" s="24"/>
      <c r="ANL117" s="24"/>
      <c r="ANM117" s="24"/>
      <c r="ANN117" s="24"/>
      <c r="ANO117" s="24"/>
      <c r="ANP117" s="24"/>
      <c r="ANQ117" s="24"/>
      <c r="ANR117" s="24"/>
      <c r="ANS117" s="24"/>
      <c r="ANT117" s="24"/>
      <c r="ANU117" s="24"/>
      <c r="ANV117" s="24"/>
      <c r="ANW117" s="24"/>
      <c r="ANX117" s="24"/>
      <c r="ANY117" s="24"/>
      <c r="ANZ117" s="24"/>
      <c r="AOA117" s="24"/>
      <c r="AOB117" s="24"/>
      <c r="AOC117" s="24"/>
      <c r="AOD117" s="24"/>
      <c r="AOE117" s="24"/>
      <c r="AOF117" s="24"/>
      <c r="AOG117" s="24"/>
      <c r="AOH117" s="24"/>
      <c r="AOI117" s="24"/>
      <c r="AOJ117" s="24"/>
      <c r="AOK117" s="24"/>
      <c r="AOL117" s="24"/>
      <c r="AOM117" s="24"/>
      <c r="AON117" s="24"/>
      <c r="AOO117" s="24"/>
      <c r="AOP117" s="24"/>
      <c r="AOQ117" s="24"/>
      <c r="AOR117" s="24"/>
      <c r="AOS117" s="24"/>
      <c r="AOT117" s="24"/>
      <c r="AOU117" s="24"/>
      <c r="AOV117" s="24"/>
      <c r="AOW117" s="24"/>
      <c r="AOX117" s="24"/>
      <c r="AOY117" s="24"/>
      <c r="AOZ117" s="24"/>
      <c r="APA117" s="24"/>
      <c r="APB117" s="24"/>
      <c r="APC117" s="24"/>
      <c r="APD117" s="24"/>
      <c r="APE117" s="24"/>
      <c r="APF117" s="24"/>
      <c r="APG117" s="24"/>
      <c r="APH117" s="24"/>
      <c r="API117" s="24"/>
      <c r="APJ117" s="24"/>
      <c r="APK117" s="24"/>
      <c r="APL117" s="24"/>
      <c r="APM117" s="24"/>
      <c r="APN117" s="24"/>
      <c r="APO117" s="24"/>
      <c r="APP117" s="24"/>
      <c r="APQ117" s="24"/>
      <c r="APR117" s="24"/>
      <c r="APS117" s="24"/>
      <c r="APT117" s="24"/>
      <c r="APU117" s="24"/>
      <c r="APV117" s="24"/>
      <c r="APW117" s="24"/>
      <c r="APX117" s="24"/>
      <c r="APY117" s="24"/>
      <c r="APZ117" s="24"/>
      <c r="AQA117" s="24"/>
      <c r="AQB117" s="24"/>
      <c r="AQC117" s="24"/>
      <c r="AQD117" s="24"/>
      <c r="AQE117" s="24"/>
      <c r="AQF117" s="24"/>
      <c r="AQG117" s="24"/>
      <c r="AQH117" s="24"/>
      <c r="AQI117" s="24"/>
      <c r="AQJ117" s="24"/>
      <c r="AQK117" s="24"/>
      <c r="AQL117" s="24"/>
      <c r="AQM117" s="24"/>
      <c r="AQN117" s="24"/>
      <c r="AQO117" s="24"/>
      <c r="AQP117" s="24"/>
      <c r="AQQ117" s="24"/>
      <c r="AQR117" s="24"/>
      <c r="AQS117" s="24"/>
      <c r="AQT117" s="24"/>
      <c r="AQU117" s="24"/>
      <c r="AQV117" s="24"/>
      <c r="AQW117" s="24"/>
      <c r="AQX117" s="24"/>
      <c r="AQY117" s="24"/>
      <c r="AQZ117" s="24"/>
      <c r="ARA117" s="24"/>
      <c r="ARB117" s="24"/>
      <c r="ARC117" s="24"/>
      <c r="ARD117" s="24"/>
      <c r="ARE117" s="24"/>
      <c r="ARF117" s="24"/>
      <c r="ARG117" s="24"/>
      <c r="ARH117" s="24"/>
      <c r="ARI117" s="24"/>
      <c r="ARJ117" s="24"/>
      <c r="ARK117" s="24"/>
      <c r="ARL117" s="24"/>
      <c r="ARM117" s="24"/>
      <c r="ARN117" s="24"/>
      <c r="ARO117" s="24"/>
      <c r="ARP117" s="24"/>
      <c r="ARQ117" s="24"/>
      <c r="ARR117" s="24"/>
      <c r="ARS117" s="24"/>
      <c r="ART117" s="24"/>
      <c r="ARU117" s="24"/>
      <c r="ARV117" s="24"/>
      <c r="ARW117" s="24"/>
      <c r="ARX117" s="24"/>
      <c r="ARY117" s="24"/>
      <c r="ARZ117" s="24"/>
      <c r="ASA117" s="24"/>
      <c r="ASB117" s="24"/>
      <c r="ASC117" s="24"/>
      <c r="ASD117" s="24"/>
      <c r="ASE117" s="24"/>
      <c r="ASF117" s="24"/>
      <c r="ASG117" s="24"/>
      <c r="ASH117" s="24"/>
      <c r="ASI117" s="24"/>
      <c r="ASJ117" s="24"/>
      <c r="ASK117" s="24"/>
      <c r="ASL117" s="24"/>
      <c r="ASM117" s="24"/>
      <c r="ASN117" s="24"/>
      <c r="ASO117" s="24"/>
      <c r="ASP117" s="24"/>
      <c r="ASQ117" s="24"/>
      <c r="ASR117" s="24"/>
      <c r="ASS117" s="24"/>
      <c r="AST117" s="24"/>
      <c r="ASU117" s="24"/>
      <c r="ASV117" s="24"/>
      <c r="ASW117" s="24"/>
      <c r="ASX117" s="24"/>
      <c r="ASY117" s="24"/>
      <c r="ASZ117" s="24"/>
      <c r="ATA117" s="24"/>
      <c r="ATB117" s="24"/>
      <c r="ATC117" s="24"/>
      <c r="ATD117" s="24"/>
      <c r="ATE117" s="24"/>
      <c r="ATF117" s="24"/>
      <c r="ATG117" s="24"/>
      <c r="ATH117" s="24"/>
      <c r="ATI117" s="24"/>
      <c r="ATJ117" s="24"/>
      <c r="ATK117" s="24"/>
      <c r="ATL117" s="24"/>
      <c r="ATM117" s="24"/>
      <c r="ATN117" s="24"/>
      <c r="ATO117" s="24"/>
      <c r="ATP117" s="24"/>
      <c r="ATQ117" s="24"/>
      <c r="ATR117" s="24"/>
      <c r="ATS117" s="24"/>
      <c r="ATT117" s="24"/>
      <c r="ATU117" s="24"/>
      <c r="ATV117" s="24"/>
      <c r="ATW117" s="24"/>
      <c r="ATX117" s="24"/>
      <c r="ATY117" s="24"/>
      <c r="ATZ117" s="24"/>
      <c r="AUA117" s="24"/>
      <c r="AUB117" s="24"/>
      <c r="AUC117" s="24"/>
      <c r="AUD117" s="24"/>
      <c r="AUE117" s="24"/>
      <c r="AUF117" s="24"/>
      <c r="AUG117" s="24"/>
      <c r="AUH117" s="24"/>
      <c r="AUI117" s="24"/>
      <c r="AUJ117" s="24"/>
      <c r="AUK117" s="24"/>
      <c r="AUL117" s="24"/>
      <c r="AUM117" s="24"/>
      <c r="AUN117" s="24"/>
      <c r="AUO117" s="24"/>
      <c r="AUP117" s="24"/>
      <c r="AUQ117" s="24"/>
      <c r="AUR117" s="24"/>
      <c r="AUS117" s="24"/>
      <c r="AUT117" s="24"/>
      <c r="AUU117" s="24"/>
      <c r="AUV117" s="24"/>
      <c r="AUW117" s="24"/>
      <c r="AUX117" s="24"/>
      <c r="AUY117" s="24"/>
      <c r="AUZ117" s="24"/>
      <c r="AVA117" s="24"/>
      <c r="AVB117" s="24"/>
      <c r="AVC117" s="24"/>
      <c r="AVD117" s="24"/>
      <c r="AVE117" s="24"/>
      <c r="AVF117" s="24"/>
      <c r="AVG117" s="24"/>
      <c r="AVH117" s="24"/>
      <c r="AVI117" s="24"/>
      <c r="AVJ117" s="24"/>
      <c r="AVK117" s="24"/>
      <c r="AVL117" s="24"/>
      <c r="AVM117" s="24"/>
      <c r="AVN117" s="24"/>
      <c r="AVO117" s="24"/>
      <c r="AVP117" s="24"/>
      <c r="AVQ117" s="24"/>
      <c r="AVR117" s="24"/>
      <c r="AVS117" s="24"/>
      <c r="AVT117" s="24"/>
      <c r="AVU117" s="24"/>
      <c r="AVV117" s="24"/>
      <c r="AVW117" s="24"/>
      <c r="AVX117" s="24"/>
      <c r="AVY117" s="24"/>
      <c r="AVZ117" s="24"/>
      <c r="AWA117" s="24"/>
      <c r="AWB117" s="24"/>
      <c r="AWC117" s="24"/>
      <c r="AWD117" s="24"/>
      <c r="AWE117" s="24"/>
      <c r="AWF117" s="24"/>
      <c r="AWG117" s="24"/>
      <c r="AWH117" s="24"/>
      <c r="AWI117" s="24"/>
      <c r="AWJ117" s="24"/>
      <c r="AWK117" s="24"/>
      <c r="AWL117" s="24"/>
      <c r="AWM117" s="24"/>
      <c r="AWN117" s="24"/>
      <c r="AWO117" s="24"/>
      <c r="AWP117" s="24"/>
      <c r="AWQ117" s="24"/>
      <c r="AWR117" s="24"/>
      <c r="AWS117" s="24"/>
      <c r="AWT117" s="24"/>
      <c r="AWU117" s="24"/>
      <c r="AWV117" s="24"/>
      <c r="AWW117" s="24"/>
      <c r="AWX117" s="24"/>
      <c r="AWY117" s="24"/>
      <c r="AWZ117" s="24"/>
      <c r="AXA117" s="24"/>
      <c r="AXB117" s="24"/>
      <c r="AXC117" s="24"/>
      <c r="AXD117" s="24"/>
      <c r="AXE117" s="24"/>
      <c r="AXF117" s="24"/>
      <c r="AXG117" s="24"/>
      <c r="AXH117" s="24"/>
      <c r="AXI117" s="24"/>
      <c r="AXJ117" s="24"/>
      <c r="AXK117" s="24"/>
      <c r="AXL117" s="24"/>
      <c r="AXM117" s="24"/>
      <c r="AXN117" s="24"/>
      <c r="AXO117" s="24"/>
      <c r="AXP117" s="24"/>
      <c r="AXQ117" s="24"/>
      <c r="AXR117" s="24"/>
      <c r="AXS117" s="24"/>
      <c r="AXT117" s="24"/>
      <c r="AXU117" s="24"/>
      <c r="AXV117" s="24"/>
      <c r="AXW117" s="24"/>
      <c r="AXX117" s="24"/>
      <c r="AXY117" s="24"/>
      <c r="AXZ117" s="24"/>
      <c r="AYA117" s="24"/>
      <c r="AYB117" s="24"/>
      <c r="AYC117" s="24"/>
      <c r="AYD117" s="24"/>
      <c r="AYE117" s="24"/>
      <c r="AYF117" s="24"/>
      <c r="AYG117" s="24"/>
      <c r="AYH117" s="24"/>
      <c r="AYI117" s="24"/>
      <c r="AYJ117" s="24"/>
      <c r="AYK117" s="24"/>
      <c r="AYL117" s="24"/>
      <c r="AYM117" s="24"/>
      <c r="AYN117" s="24"/>
      <c r="AYO117" s="24"/>
      <c r="AYP117" s="24"/>
      <c r="AYQ117" s="24"/>
      <c r="AYR117" s="24"/>
      <c r="AYS117" s="24"/>
      <c r="AYT117" s="24"/>
      <c r="AYU117" s="24"/>
      <c r="AYV117" s="24"/>
      <c r="AYW117" s="24"/>
      <c r="AYX117" s="24"/>
      <c r="AYY117" s="24"/>
      <c r="AYZ117" s="24"/>
      <c r="AZA117" s="24"/>
      <c r="AZB117" s="24"/>
      <c r="AZC117" s="24"/>
      <c r="AZD117" s="24"/>
      <c r="AZE117" s="24"/>
      <c r="AZF117" s="24"/>
      <c r="AZG117" s="24"/>
      <c r="AZH117" s="24"/>
      <c r="AZI117" s="24"/>
      <c r="AZJ117" s="24"/>
      <c r="AZK117" s="24"/>
      <c r="AZL117" s="24"/>
      <c r="AZM117" s="24"/>
      <c r="AZN117" s="24"/>
      <c r="AZO117" s="24"/>
      <c r="AZP117" s="24"/>
      <c r="AZQ117" s="24"/>
      <c r="AZR117" s="24"/>
      <c r="AZS117" s="24"/>
      <c r="AZT117" s="24"/>
      <c r="AZU117" s="24"/>
      <c r="AZV117" s="24"/>
      <c r="AZW117" s="24"/>
      <c r="AZX117" s="24"/>
      <c r="AZY117" s="24"/>
      <c r="AZZ117" s="24"/>
      <c r="BAA117" s="24"/>
      <c r="BAB117" s="24"/>
      <c r="BAC117" s="24"/>
      <c r="BAD117" s="24"/>
      <c r="BAE117" s="24"/>
      <c r="BAF117" s="24"/>
      <c r="BAG117" s="24"/>
      <c r="BAH117" s="24"/>
      <c r="BAI117" s="24"/>
      <c r="BAJ117" s="24"/>
      <c r="BAK117" s="24"/>
      <c r="BAL117" s="24"/>
      <c r="BAM117" s="24"/>
      <c r="BAN117" s="24"/>
      <c r="BAO117" s="24"/>
      <c r="BAP117" s="24"/>
      <c r="BAQ117" s="24"/>
      <c r="BAR117" s="24"/>
      <c r="BAS117" s="24"/>
      <c r="BAT117" s="24"/>
      <c r="BAU117" s="24"/>
      <c r="BAV117" s="24"/>
      <c r="BAW117" s="24"/>
      <c r="BAX117" s="24"/>
      <c r="BAY117" s="24"/>
      <c r="BAZ117" s="24"/>
      <c r="BBA117" s="24"/>
      <c r="BBB117" s="24"/>
      <c r="BBC117" s="24"/>
      <c r="BBD117" s="24"/>
      <c r="BBE117" s="24"/>
      <c r="BBF117" s="24"/>
      <c r="BBG117" s="24"/>
      <c r="BBH117" s="24"/>
      <c r="BBI117" s="24"/>
      <c r="BBJ117" s="24"/>
      <c r="BBK117" s="24"/>
      <c r="BBL117" s="24"/>
      <c r="BBM117" s="24"/>
      <c r="BBN117" s="24"/>
      <c r="BBO117" s="24"/>
      <c r="BBP117" s="24"/>
      <c r="BBQ117" s="24"/>
      <c r="BBR117" s="24"/>
      <c r="BBS117" s="24"/>
      <c r="BBT117" s="24"/>
      <c r="BBU117" s="24"/>
      <c r="BBV117" s="24"/>
      <c r="BBW117" s="24"/>
      <c r="BBX117" s="24"/>
      <c r="BBY117" s="24"/>
      <c r="BBZ117" s="24"/>
      <c r="BCA117" s="24"/>
      <c r="BCB117" s="24"/>
      <c r="BCC117" s="24"/>
      <c r="BCD117" s="24"/>
      <c r="BCE117" s="24"/>
      <c r="BCF117" s="24"/>
      <c r="BCG117" s="24"/>
      <c r="BCH117" s="24"/>
      <c r="BCI117" s="24"/>
      <c r="BCJ117" s="24"/>
      <c r="BCK117" s="24"/>
      <c r="BCL117" s="24"/>
      <c r="BCM117" s="24"/>
      <c r="BCN117" s="24"/>
      <c r="BCO117" s="24"/>
      <c r="BCP117" s="24"/>
      <c r="BCQ117" s="24"/>
      <c r="BCR117" s="24"/>
      <c r="BCS117" s="24"/>
      <c r="BCT117" s="24"/>
      <c r="BCU117" s="24"/>
      <c r="BCV117" s="24"/>
      <c r="BCW117" s="24"/>
      <c r="BCX117" s="24"/>
      <c r="BCY117" s="24"/>
      <c r="BCZ117" s="24"/>
      <c r="BDA117" s="24"/>
      <c r="BDB117" s="24"/>
      <c r="BDC117" s="24"/>
      <c r="BDD117" s="24"/>
      <c r="BDE117" s="24"/>
      <c r="BDF117" s="24"/>
      <c r="BDG117" s="24"/>
      <c r="BDH117" s="24"/>
      <c r="BDI117" s="24"/>
      <c r="BDJ117" s="24"/>
      <c r="BDK117" s="24"/>
      <c r="BDL117" s="24"/>
      <c r="BDM117" s="24"/>
      <c r="BDN117" s="24"/>
      <c r="BDO117" s="24"/>
      <c r="BDP117" s="24"/>
      <c r="BDQ117" s="24"/>
      <c r="BDR117" s="24"/>
      <c r="BDS117" s="24"/>
      <c r="BDT117" s="24"/>
      <c r="BDU117" s="24"/>
      <c r="BDV117" s="24"/>
      <c r="BDW117" s="24"/>
      <c r="BDX117" s="24"/>
      <c r="BDY117" s="24"/>
      <c r="BDZ117" s="24"/>
      <c r="BEA117" s="24"/>
      <c r="BEB117" s="24"/>
      <c r="BEC117" s="24"/>
      <c r="BED117" s="24"/>
      <c r="BEE117" s="24"/>
      <c r="BEF117" s="24"/>
      <c r="BEG117" s="24"/>
      <c r="BEH117" s="24"/>
      <c r="BEI117" s="24"/>
      <c r="BEJ117" s="24"/>
      <c r="BEK117" s="24"/>
      <c r="BEL117" s="24"/>
      <c r="BEM117" s="24"/>
      <c r="BEN117" s="24"/>
      <c r="BEO117" s="24"/>
      <c r="BEP117" s="24"/>
      <c r="BEQ117" s="24"/>
      <c r="BER117" s="24"/>
      <c r="BES117" s="24"/>
      <c r="BET117" s="24"/>
      <c r="BEU117" s="24"/>
      <c r="BEV117" s="24"/>
      <c r="BEW117" s="24"/>
      <c r="BEX117" s="24"/>
      <c r="BEY117" s="24"/>
      <c r="BEZ117" s="24"/>
      <c r="BFA117" s="24"/>
      <c r="BFB117" s="24"/>
      <c r="BFC117" s="24"/>
      <c r="BFD117" s="24"/>
      <c r="BFE117" s="24"/>
      <c r="BFF117" s="24"/>
      <c r="BFG117" s="24"/>
      <c r="BFH117" s="24"/>
      <c r="BFI117" s="24"/>
      <c r="BFJ117" s="24"/>
      <c r="BFK117" s="24"/>
      <c r="BFL117" s="24"/>
      <c r="BFM117" s="24"/>
      <c r="BFN117" s="24"/>
      <c r="BFO117" s="24"/>
      <c r="BFP117" s="24"/>
      <c r="BFQ117" s="24"/>
      <c r="BFR117" s="24"/>
      <c r="BFS117" s="24"/>
      <c r="BFT117" s="24"/>
      <c r="BFU117" s="24"/>
      <c r="BFV117" s="24"/>
      <c r="BFW117" s="24"/>
      <c r="BFX117" s="24"/>
      <c r="BFY117" s="24"/>
      <c r="BFZ117" s="24"/>
      <c r="BGA117" s="24"/>
      <c r="BGB117" s="24"/>
      <c r="BGC117" s="24"/>
      <c r="BGD117" s="24"/>
      <c r="BGE117" s="24"/>
      <c r="BGF117" s="24"/>
      <c r="BGG117" s="24"/>
      <c r="BGH117" s="24"/>
      <c r="BGI117" s="24"/>
      <c r="BGJ117" s="24"/>
      <c r="BGK117" s="24"/>
      <c r="BGL117" s="24"/>
      <c r="BGM117" s="24"/>
      <c r="BGN117" s="24"/>
      <c r="BGO117" s="24"/>
      <c r="BGP117" s="24"/>
      <c r="BGQ117" s="24"/>
      <c r="BGR117" s="24"/>
      <c r="BGS117" s="24"/>
      <c r="BGT117" s="24"/>
      <c r="BGU117" s="24"/>
      <c r="BGV117" s="24"/>
      <c r="BGW117" s="24"/>
      <c r="BGX117" s="24"/>
      <c r="BGY117" s="24"/>
      <c r="BGZ117" s="24"/>
      <c r="BHA117" s="24"/>
      <c r="BHB117" s="24"/>
      <c r="BHC117" s="24"/>
      <c r="BHD117" s="24"/>
      <c r="BHE117" s="24"/>
      <c r="BHF117" s="24"/>
      <c r="BHG117" s="24"/>
      <c r="BHH117" s="24"/>
      <c r="BHI117" s="24"/>
      <c r="BHJ117" s="24"/>
      <c r="BHK117" s="24"/>
      <c r="BHL117" s="24"/>
      <c r="BHM117" s="24"/>
      <c r="BHN117" s="24"/>
      <c r="BHO117" s="24"/>
      <c r="BHP117" s="24"/>
      <c r="BHQ117" s="24"/>
      <c r="BHR117" s="24"/>
      <c r="BHS117" s="24"/>
      <c r="BHT117" s="24"/>
      <c r="BHU117" s="24"/>
      <c r="BHV117" s="24"/>
      <c r="BHW117" s="24"/>
      <c r="BHX117" s="24"/>
      <c r="BHY117" s="24"/>
      <c r="BHZ117" s="24"/>
      <c r="BIA117" s="24"/>
      <c r="BIB117" s="24"/>
      <c r="BIC117" s="24"/>
      <c r="BID117" s="24"/>
      <c r="BIE117" s="24"/>
      <c r="BIF117" s="24"/>
      <c r="BIG117" s="24"/>
      <c r="BIH117" s="24"/>
      <c r="BII117" s="24"/>
      <c r="BIJ117" s="24"/>
      <c r="BIK117" s="24"/>
      <c r="BIL117" s="24"/>
      <c r="BIM117" s="24"/>
      <c r="BIN117" s="24"/>
      <c r="BIO117" s="24"/>
      <c r="BIP117" s="24"/>
      <c r="BIQ117" s="24"/>
      <c r="BIR117" s="24"/>
      <c r="BIS117" s="24"/>
      <c r="BIT117" s="24"/>
      <c r="BIU117" s="24"/>
      <c r="BIV117" s="24"/>
      <c r="BIW117" s="24"/>
      <c r="BIX117" s="24"/>
      <c r="BIY117" s="24"/>
      <c r="BIZ117" s="24"/>
      <c r="BJA117" s="24"/>
      <c r="BJB117" s="24"/>
      <c r="BJC117" s="24"/>
      <c r="BJD117" s="24"/>
      <c r="BJE117" s="24"/>
      <c r="BJF117" s="24"/>
      <c r="BJG117" s="24"/>
      <c r="BJH117" s="24"/>
      <c r="BJI117" s="24"/>
      <c r="BJJ117" s="24"/>
      <c r="BJK117" s="24"/>
      <c r="BJL117" s="24"/>
      <c r="BJM117" s="24"/>
      <c r="BJN117" s="24"/>
      <c r="BJO117" s="24"/>
      <c r="BJP117" s="24"/>
      <c r="BJQ117" s="24"/>
      <c r="BJR117" s="24"/>
      <c r="BJS117" s="24"/>
      <c r="BJT117" s="24"/>
      <c r="BJU117" s="24"/>
      <c r="BJV117" s="24"/>
      <c r="BJW117" s="24"/>
      <c r="BJX117" s="24"/>
      <c r="BJY117" s="24"/>
      <c r="BJZ117" s="24"/>
      <c r="BKA117" s="24"/>
      <c r="BKB117" s="24"/>
      <c r="BKC117" s="24"/>
      <c r="BKD117" s="24"/>
      <c r="BKE117" s="24"/>
      <c r="BKF117" s="24"/>
      <c r="BKG117" s="24"/>
      <c r="BKH117" s="24"/>
      <c r="BKI117" s="24"/>
      <c r="BKJ117" s="24"/>
      <c r="BKK117" s="24"/>
      <c r="BKL117" s="24"/>
      <c r="BKM117" s="24"/>
      <c r="BKN117" s="24"/>
      <c r="BKO117" s="24"/>
      <c r="BKP117" s="24"/>
      <c r="BKQ117" s="24"/>
      <c r="BKR117" s="24"/>
      <c r="BKS117" s="24"/>
      <c r="BKT117" s="24"/>
      <c r="BKU117" s="24"/>
      <c r="BKV117" s="24"/>
      <c r="BKW117" s="24"/>
      <c r="BKX117" s="24"/>
      <c r="BKY117" s="24"/>
      <c r="BKZ117" s="24"/>
      <c r="BLA117" s="24"/>
      <c r="BLB117" s="24"/>
      <c r="BLC117" s="24"/>
      <c r="BLD117" s="24"/>
      <c r="BLE117" s="24"/>
      <c r="BLF117" s="24"/>
      <c r="BLG117" s="24"/>
      <c r="BLH117" s="24"/>
      <c r="BLI117" s="24"/>
      <c r="BLJ117" s="24"/>
      <c r="BLK117" s="24"/>
      <c r="BLL117" s="24"/>
      <c r="BLM117" s="24"/>
      <c r="BLN117" s="24"/>
      <c r="BLO117" s="24"/>
      <c r="BLP117" s="24"/>
      <c r="BLQ117" s="24"/>
      <c r="BLR117" s="24"/>
      <c r="BLS117" s="24"/>
      <c r="BLT117" s="24"/>
      <c r="BLU117" s="24"/>
      <c r="BLV117" s="24"/>
      <c r="BLW117" s="24"/>
      <c r="BLX117" s="24"/>
      <c r="BLY117" s="24"/>
      <c r="BLZ117" s="24"/>
      <c r="BMA117" s="24"/>
      <c r="BMB117" s="24"/>
      <c r="BMC117" s="24"/>
      <c r="BMD117" s="24"/>
      <c r="BME117" s="24"/>
      <c r="BMF117" s="24"/>
      <c r="BMG117" s="24"/>
      <c r="BMH117" s="24"/>
      <c r="BMI117" s="24"/>
      <c r="BMJ117" s="24"/>
      <c r="BMK117" s="24"/>
      <c r="BML117" s="24"/>
      <c r="BMM117" s="24"/>
      <c r="BMN117" s="24"/>
      <c r="BMO117" s="24"/>
      <c r="BMP117" s="24"/>
      <c r="BMQ117" s="24"/>
      <c r="BMR117" s="24"/>
      <c r="BMS117" s="24"/>
      <c r="BMT117" s="24"/>
      <c r="BMU117" s="24"/>
      <c r="BMV117" s="24"/>
      <c r="BMW117" s="24"/>
      <c r="BMX117" s="24"/>
      <c r="BMY117" s="24"/>
      <c r="BMZ117" s="24"/>
      <c r="BNA117" s="24"/>
      <c r="BNB117" s="24"/>
      <c r="BNC117" s="24"/>
      <c r="BND117" s="24"/>
      <c r="BNE117" s="24"/>
      <c r="BNF117" s="24"/>
      <c r="BNG117" s="24"/>
      <c r="BNH117" s="24"/>
      <c r="BNI117" s="24"/>
      <c r="BNJ117" s="24"/>
      <c r="BNK117" s="24"/>
      <c r="BNL117" s="24"/>
      <c r="BNM117" s="24"/>
      <c r="BNN117" s="24"/>
      <c r="BNO117" s="24"/>
      <c r="BNP117" s="24"/>
      <c r="BNQ117" s="24"/>
      <c r="BNR117" s="24"/>
      <c r="BNS117" s="24"/>
      <c r="BNT117" s="24"/>
      <c r="BNU117" s="24"/>
      <c r="BNV117" s="24"/>
      <c r="BNW117" s="24"/>
      <c r="BNX117" s="24"/>
      <c r="BNY117" s="24"/>
      <c r="BNZ117" s="24"/>
      <c r="BOA117" s="24"/>
      <c r="BOB117" s="24"/>
      <c r="BOC117" s="24"/>
      <c r="BOD117" s="24"/>
      <c r="BOE117" s="24"/>
      <c r="BOF117" s="24"/>
      <c r="BOG117" s="24"/>
      <c r="BOH117" s="24"/>
      <c r="BOI117" s="24"/>
      <c r="BOJ117" s="24"/>
      <c r="BOK117" s="24"/>
      <c r="BOL117" s="24"/>
      <c r="BOM117" s="24"/>
      <c r="BON117" s="24"/>
      <c r="BOO117" s="24"/>
      <c r="BOP117" s="24"/>
      <c r="BOQ117" s="24"/>
      <c r="BOR117" s="24"/>
      <c r="BOS117" s="24"/>
      <c r="BOT117" s="24"/>
      <c r="BOU117" s="24"/>
      <c r="BOV117" s="24"/>
      <c r="BOW117" s="24"/>
      <c r="BOX117" s="24"/>
      <c r="BOY117" s="24"/>
      <c r="BOZ117" s="24"/>
      <c r="BPA117" s="24"/>
      <c r="BPB117" s="24"/>
      <c r="BPC117" s="24"/>
      <c r="BPD117" s="24"/>
      <c r="BPE117" s="24"/>
      <c r="BPF117" s="24"/>
      <c r="BPG117" s="24"/>
      <c r="BPH117" s="24"/>
      <c r="BPI117" s="24"/>
      <c r="BPJ117" s="24"/>
      <c r="BPK117" s="24"/>
    </row>
    <row r="118" spans="1:1779" s="31" customFormat="1" ht="15" customHeight="1" x14ac:dyDescent="0.25">
      <c r="A118" s="346"/>
      <c r="B118" s="217" t="s">
        <v>67</v>
      </c>
      <c r="C118" s="207" t="s">
        <v>31</v>
      </c>
      <c r="D118" s="207" t="s">
        <v>31</v>
      </c>
      <c r="E118" s="259" t="s">
        <v>30</v>
      </c>
      <c r="F118" s="259" t="s">
        <v>91</v>
      </c>
      <c r="G118" s="266" t="s">
        <v>25</v>
      </c>
      <c r="H118" s="267"/>
      <c r="I118" s="267"/>
      <c r="J118" s="267"/>
      <c r="K118" s="268"/>
      <c r="L118" s="259" t="s">
        <v>88</v>
      </c>
      <c r="M118" s="259" t="s">
        <v>92</v>
      </c>
      <c r="N118" s="259" t="s">
        <v>89</v>
      </c>
      <c r="O118" s="259" t="s">
        <v>90</v>
      </c>
      <c r="P118" s="163" t="s">
        <v>97</v>
      </c>
      <c r="Q118" s="30"/>
      <c r="R118" s="30"/>
      <c r="S118" s="30"/>
      <c r="T118" s="30"/>
    </row>
    <row r="119" spans="1:1779" s="31" customFormat="1" x14ac:dyDescent="0.25">
      <c r="A119" s="347"/>
      <c r="B119" s="349"/>
      <c r="C119" s="282"/>
      <c r="D119" s="282"/>
      <c r="E119" s="259"/>
      <c r="F119" s="259"/>
      <c r="G119" s="59" t="s">
        <v>26</v>
      </c>
      <c r="H119" s="59" t="s">
        <v>27</v>
      </c>
      <c r="I119" s="59" t="s">
        <v>28</v>
      </c>
      <c r="J119" s="59"/>
      <c r="K119" s="59" t="s">
        <v>29</v>
      </c>
      <c r="L119" s="259"/>
      <c r="M119" s="259"/>
      <c r="N119" s="259"/>
      <c r="O119" s="259"/>
      <c r="P119" s="271"/>
      <c r="Q119" s="30"/>
      <c r="R119" s="30"/>
      <c r="S119" s="30"/>
      <c r="T119" s="30"/>
    </row>
    <row r="120" spans="1:1779" s="31" customFormat="1" ht="24.75" customHeight="1" x14ac:dyDescent="0.25">
      <c r="A120" s="348"/>
      <c r="B120" s="350"/>
      <c r="C120" s="209"/>
      <c r="D120" s="209"/>
      <c r="E120" s="43">
        <v>4</v>
      </c>
      <c r="F120" s="43">
        <v>1</v>
      </c>
      <c r="G120" s="59">
        <v>0</v>
      </c>
      <c r="H120" s="59">
        <v>0</v>
      </c>
      <c r="I120" s="59">
        <v>0</v>
      </c>
      <c r="J120" s="59"/>
      <c r="K120" s="59">
        <v>1</v>
      </c>
      <c r="L120" s="51">
        <v>1</v>
      </c>
      <c r="M120" s="45">
        <v>1</v>
      </c>
      <c r="N120" s="43">
        <v>1</v>
      </c>
      <c r="O120" s="43">
        <v>1</v>
      </c>
      <c r="P120" s="272"/>
      <c r="Q120" s="30"/>
      <c r="R120" s="30"/>
      <c r="S120" s="30"/>
      <c r="T120" s="30"/>
    </row>
    <row r="121" spans="1:1779" s="7" customFormat="1" ht="74.25" customHeight="1" x14ac:dyDescent="0.25">
      <c r="A121" s="49" t="s">
        <v>39</v>
      </c>
      <c r="B121" s="22" t="s">
        <v>54</v>
      </c>
      <c r="C121" s="19" t="s">
        <v>85</v>
      </c>
      <c r="D121" s="23" t="s">
        <v>11</v>
      </c>
      <c r="E121" s="56">
        <f>F121+L121+M121+N121+O121</f>
        <v>12870</v>
      </c>
      <c r="F121" s="175">
        <v>2574</v>
      </c>
      <c r="G121" s="176"/>
      <c r="H121" s="176"/>
      <c r="I121" s="176"/>
      <c r="J121" s="176"/>
      <c r="K121" s="177"/>
      <c r="L121" s="56">
        <v>2574</v>
      </c>
      <c r="M121" s="58">
        <v>2574</v>
      </c>
      <c r="N121" s="56">
        <v>2574</v>
      </c>
      <c r="O121" s="56">
        <v>2574</v>
      </c>
      <c r="P121" s="22" t="s">
        <v>97</v>
      </c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  <c r="BM121" s="24"/>
      <c r="BN121" s="24"/>
      <c r="BO121" s="24"/>
      <c r="BP121" s="24"/>
      <c r="BQ121" s="24"/>
      <c r="BR121" s="24"/>
      <c r="BS121" s="24"/>
      <c r="BT121" s="24"/>
      <c r="BU121" s="24"/>
      <c r="BV121" s="24"/>
      <c r="BW121" s="24"/>
      <c r="BX121" s="24"/>
      <c r="BY121" s="24"/>
      <c r="BZ121" s="24"/>
      <c r="CA121" s="24"/>
      <c r="CB121" s="24"/>
      <c r="CC121" s="24"/>
      <c r="CD121" s="24"/>
      <c r="CE121" s="24"/>
      <c r="CF121" s="24"/>
      <c r="CG121" s="24"/>
      <c r="CH121" s="24"/>
      <c r="CI121" s="24"/>
      <c r="CJ121" s="24"/>
      <c r="CK121" s="24"/>
      <c r="CL121" s="24"/>
      <c r="CM121" s="24"/>
      <c r="CN121" s="24"/>
      <c r="CO121" s="24"/>
      <c r="CP121" s="24"/>
      <c r="CQ121" s="24"/>
      <c r="CR121" s="24"/>
      <c r="CS121" s="24"/>
      <c r="CT121" s="24"/>
      <c r="CU121" s="24"/>
      <c r="CV121" s="24"/>
      <c r="CW121" s="24"/>
      <c r="CX121" s="24"/>
      <c r="CY121" s="24"/>
      <c r="CZ121" s="24"/>
      <c r="DA121" s="24"/>
      <c r="DB121" s="24"/>
      <c r="DC121" s="24"/>
      <c r="DD121" s="24"/>
      <c r="DE121" s="24"/>
      <c r="DF121" s="24"/>
      <c r="DG121" s="24"/>
      <c r="DH121" s="24"/>
      <c r="DI121" s="24"/>
      <c r="DJ121" s="24"/>
      <c r="DK121" s="24"/>
      <c r="DL121" s="24"/>
      <c r="DM121" s="24"/>
      <c r="DN121" s="24"/>
      <c r="DO121" s="24"/>
      <c r="DP121" s="24"/>
      <c r="DQ121" s="24"/>
      <c r="DR121" s="24"/>
      <c r="DS121" s="24"/>
      <c r="DT121" s="24"/>
      <c r="DU121" s="24"/>
      <c r="DV121" s="24"/>
      <c r="DW121" s="24"/>
      <c r="DX121" s="24"/>
      <c r="DY121" s="24"/>
      <c r="DZ121" s="24"/>
      <c r="EA121" s="24"/>
      <c r="EB121" s="24"/>
      <c r="EC121" s="24"/>
      <c r="ED121" s="24"/>
      <c r="EE121" s="24"/>
      <c r="EF121" s="24"/>
      <c r="EG121" s="24"/>
      <c r="EH121" s="24"/>
      <c r="EI121" s="24"/>
      <c r="EJ121" s="24"/>
      <c r="EK121" s="24"/>
      <c r="EL121" s="24"/>
      <c r="EM121" s="24"/>
      <c r="EN121" s="24"/>
      <c r="EO121" s="24"/>
      <c r="EP121" s="24"/>
      <c r="EQ121" s="24"/>
      <c r="ER121" s="24"/>
      <c r="ES121" s="24"/>
      <c r="ET121" s="24"/>
      <c r="EU121" s="24"/>
      <c r="EV121" s="24"/>
      <c r="EW121" s="24"/>
      <c r="EX121" s="24"/>
      <c r="EY121" s="24"/>
      <c r="EZ121" s="24"/>
      <c r="FA121" s="24"/>
      <c r="FB121" s="24"/>
      <c r="FC121" s="24"/>
      <c r="FD121" s="24"/>
      <c r="FE121" s="24"/>
      <c r="FF121" s="24"/>
      <c r="FG121" s="24"/>
      <c r="FH121" s="24"/>
      <c r="FI121" s="24"/>
      <c r="FJ121" s="24"/>
      <c r="FK121" s="24"/>
      <c r="FL121" s="24"/>
      <c r="FM121" s="24"/>
      <c r="FN121" s="24"/>
      <c r="FO121" s="24"/>
      <c r="FP121" s="24"/>
      <c r="FQ121" s="24"/>
      <c r="FR121" s="24"/>
      <c r="FS121" s="24"/>
      <c r="FT121" s="24"/>
      <c r="FU121" s="24"/>
      <c r="FV121" s="24"/>
      <c r="FW121" s="24"/>
      <c r="FX121" s="24"/>
      <c r="FY121" s="24"/>
      <c r="FZ121" s="24"/>
      <c r="GA121" s="24"/>
      <c r="GB121" s="24"/>
      <c r="GC121" s="24"/>
      <c r="GD121" s="24"/>
      <c r="GE121" s="24"/>
      <c r="GF121" s="24"/>
      <c r="GG121" s="24"/>
      <c r="GH121" s="24"/>
      <c r="GI121" s="24"/>
      <c r="GJ121" s="24"/>
      <c r="GK121" s="24"/>
      <c r="GL121" s="24"/>
      <c r="GM121" s="24"/>
      <c r="GN121" s="24"/>
      <c r="GO121" s="24"/>
      <c r="GP121" s="24"/>
      <c r="GQ121" s="24"/>
      <c r="GR121" s="24"/>
      <c r="GS121" s="24"/>
      <c r="GT121" s="24"/>
      <c r="GU121" s="24"/>
      <c r="GV121" s="24"/>
      <c r="GW121" s="24"/>
      <c r="GX121" s="24"/>
      <c r="GY121" s="24"/>
      <c r="GZ121" s="24"/>
      <c r="HA121" s="24"/>
      <c r="HB121" s="24"/>
      <c r="HC121" s="24"/>
      <c r="HD121" s="24"/>
      <c r="HE121" s="24"/>
      <c r="HF121" s="24"/>
      <c r="HG121" s="24"/>
      <c r="HH121" s="24"/>
      <c r="HI121" s="24"/>
      <c r="HJ121" s="24"/>
      <c r="HK121" s="24"/>
      <c r="HL121" s="24"/>
      <c r="HM121" s="24"/>
      <c r="HN121" s="24"/>
      <c r="HO121" s="24"/>
      <c r="HP121" s="24"/>
      <c r="HQ121" s="24"/>
      <c r="HR121" s="24"/>
      <c r="HS121" s="24"/>
      <c r="HT121" s="24"/>
      <c r="HU121" s="24"/>
      <c r="HV121" s="24"/>
      <c r="HW121" s="24"/>
      <c r="HX121" s="24"/>
      <c r="HY121" s="24"/>
      <c r="HZ121" s="24"/>
      <c r="IA121" s="24"/>
      <c r="IB121" s="24"/>
      <c r="IC121" s="24"/>
      <c r="ID121" s="24"/>
      <c r="IE121" s="24"/>
      <c r="IF121" s="24"/>
      <c r="IG121" s="24"/>
      <c r="IH121" s="24"/>
      <c r="II121" s="24"/>
      <c r="IJ121" s="24"/>
      <c r="IK121" s="24"/>
      <c r="IL121" s="24"/>
      <c r="IM121" s="24"/>
      <c r="IN121" s="24"/>
      <c r="IO121" s="24"/>
      <c r="IP121" s="24"/>
      <c r="IQ121" s="24"/>
      <c r="IR121" s="24"/>
      <c r="IS121" s="24"/>
      <c r="IT121" s="24"/>
      <c r="IU121" s="24"/>
      <c r="IV121" s="24"/>
      <c r="IW121" s="24"/>
      <c r="IX121" s="24"/>
      <c r="IY121" s="24"/>
      <c r="IZ121" s="24"/>
      <c r="JA121" s="24"/>
      <c r="JB121" s="24"/>
      <c r="JC121" s="24"/>
      <c r="JD121" s="24"/>
      <c r="JE121" s="24"/>
      <c r="JF121" s="24"/>
      <c r="JG121" s="24"/>
      <c r="JH121" s="24"/>
      <c r="JI121" s="24"/>
      <c r="JJ121" s="24"/>
      <c r="JK121" s="24"/>
      <c r="JL121" s="24"/>
      <c r="JM121" s="24"/>
      <c r="JN121" s="24"/>
      <c r="JO121" s="24"/>
      <c r="JP121" s="24"/>
      <c r="JQ121" s="24"/>
      <c r="JR121" s="24"/>
      <c r="JS121" s="24"/>
      <c r="JT121" s="24"/>
      <c r="JU121" s="24"/>
      <c r="JV121" s="24"/>
      <c r="JW121" s="24"/>
      <c r="JX121" s="24"/>
      <c r="JY121" s="24"/>
      <c r="JZ121" s="24"/>
      <c r="KA121" s="24"/>
      <c r="KB121" s="24"/>
      <c r="KC121" s="24"/>
      <c r="KD121" s="24"/>
      <c r="KE121" s="24"/>
      <c r="KF121" s="24"/>
      <c r="KG121" s="24"/>
      <c r="KH121" s="24"/>
      <c r="KI121" s="24"/>
      <c r="KJ121" s="24"/>
      <c r="KK121" s="24"/>
      <c r="KL121" s="24"/>
      <c r="KM121" s="24"/>
      <c r="KN121" s="24"/>
      <c r="KO121" s="24"/>
      <c r="KP121" s="24"/>
      <c r="KQ121" s="24"/>
      <c r="KR121" s="24"/>
      <c r="KS121" s="24"/>
      <c r="KT121" s="24"/>
      <c r="KU121" s="24"/>
      <c r="KV121" s="24"/>
      <c r="KW121" s="24"/>
      <c r="KX121" s="24"/>
      <c r="KY121" s="24"/>
      <c r="KZ121" s="24"/>
      <c r="LA121" s="24"/>
      <c r="LB121" s="24"/>
      <c r="LC121" s="24"/>
      <c r="LD121" s="24"/>
      <c r="LE121" s="24"/>
      <c r="LF121" s="24"/>
      <c r="LG121" s="24"/>
      <c r="LH121" s="24"/>
      <c r="LI121" s="24"/>
      <c r="LJ121" s="24"/>
      <c r="LK121" s="24"/>
      <c r="LL121" s="24"/>
      <c r="LM121" s="24"/>
      <c r="LN121" s="24"/>
      <c r="LO121" s="24"/>
      <c r="LP121" s="24"/>
      <c r="LQ121" s="24"/>
      <c r="LR121" s="24"/>
      <c r="LS121" s="24"/>
      <c r="LT121" s="24"/>
      <c r="LU121" s="24"/>
      <c r="LV121" s="24"/>
      <c r="LW121" s="24"/>
      <c r="LX121" s="24"/>
      <c r="LY121" s="24"/>
      <c r="LZ121" s="24"/>
      <c r="MA121" s="24"/>
      <c r="MB121" s="24"/>
      <c r="MC121" s="24"/>
      <c r="MD121" s="24"/>
      <c r="ME121" s="24"/>
      <c r="MF121" s="24"/>
      <c r="MG121" s="24"/>
      <c r="MH121" s="24"/>
      <c r="MI121" s="24"/>
      <c r="MJ121" s="24"/>
      <c r="MK121" s="24"/>
      <c r="ML121" s="24"/>
      <c r="MM121" s="24"/>
      <c r="MN121" s="24"/>
      <c r="MO121" s="24"/>
      <c r="MP121" s="24"/>
      <c r="MQ121" s="24"/>
      <c r="MR121" s="24"/>
      <c r="MS121" s="24"/>
      <c r="MT121" s="24"/>
      <c r="MU121" s="24"/>
      <c r="MV121" s="24"/>
      <c r="MW121" s="24"/>
      <c r="MX121" s="24"/>
      <c r="MY121" s="24"/>
      <c r="MZ121" s="24"/>
      <c r="NA121" s="24"/>
      <c r="NB121" s="24"/>
      <c r="NC121" s="24"/>
      <c r="ND121" s="24"/>
      <c r="NE121" s="24"/>
      <c r="NF121" s="24"/>
      <c r="NG121" s="24"/>
      <c r="NH121" s="24"/>
      <c r="NI121" s="24"/>
      <c r="NJ121" s="24"/>
      <c r="NK121" s="24"/>
      <c r="NL121" s="24"/>
      <c r="NM121" s="24"/>
      <c r="NN121" s="24"/>
      <c r="NO121" s="24"/>
      <c r="NP121" s="24"/>
      <c r="NQ121" s="24"/>
      <c r="NR121" s="24"/>
      <c r="NS121" s="24"/>
      <c r="NT121" s="24"/>
      <c r="NU121" s="24"/>
      <c r="NV121" s="24"/>
      <c r="NW121" s="24"/>
      <c r="NX121" s="24"/>
      <c r="NY121" s="24"/>
      <c r="NZ121" s="24"/>
      <c r="OA121" s="24"/>
      <c r="OB121" s="24"/>
      <c r="OC121" s="24"/>
      <c r="OD121" s="24"/>
      <c r="OE121" s="24"/>
      <c r="OF121" s="24"/>
      <c r="OG121" s="24"/>
      <c r="OH121" s="24"/>
      <c r="OI121" s="24"/>
      <c r="OJ121" s="24"/>
      <c r="OK121" s="24"/>
      <c r="OL121" s="24"/>
      <c r="OM121" s="24"/>
      <c r="ON121" s="24"/>
      <c r="OO121" s="24"/>
      <c r="OP121" s="24"/>
      <c r="OQ121" s="24"/>
      <c r="OR121" s="24"/>
      <c r="OS121" s="24"/>
      <c r="OT121" s="24"/>
      <c r="OU121" s="24"/>
      <c r="OV121" s="24"/>
      <c r="OW121" s="24"/>
      <c r="OX121" s="24"/>
      <c r="OY121" s="24"/>
      <c r="OZ121" s="24"/>
      <c r="PA121" s="24"/>
      <c r="PB121" s="24"/>
      <c r="PC121" s="24"/>
      <c r="PD121" s="24"/>
      <c r="PE121" s="24"/>
      <c r="PF121" s="24"/>
      <c r="PG121" s="24"/>
      <c r="PH121" s="24"/>
      <c r="PI121" s="24"/>
      <c r="PJ121" s="24"/>
      <c r="PK121" s="24"/>
      <c r="PL121" s="24"/>
      <c r="PM121" s="24"/>
      <c r="PN121" s="24"/>
      <c r="PO121" s="24"/>
      <c r="PP121" s="24"/>
      <c r="PQ121" s="24"/>
      <c r="PR121" s="24"/>
      <c r="PS121" s="24"/>
      <c r="PT121" s="24"/>
      <c r="PU121" s="24"/>
      <c r="PV121" s="24"/>
      <c r="PW121" s="24"/>
      <c r="PX121" s="24"/>
      <c r="PY121" s="24"/>
      <c r="PZ121" s="24"/>
      <c r="QA121" s="24"/>
      <c r="QB121" s="24"/>
      <c r="QC121" s="24"/>
      <c r="QD121" s="24"/>
      <c r="QE121" s="24"/>
      <c r="QF121" s="24"/>
      <c r="QG121" s="24"/>
      <c r="QH121" s="24"/>
      <c r="QI121" s="24"/>
      <c r="QJ121" s="24"/>
      <c r="QK121" s="24"/>
      <c r="QL121" s="24"/>
      <c r="QM121" s="24"/>
      <c r="QN121" s="24"/>
      <c r="QO121" s="24"/>
      <c r="QP121" s="24"/>
      <c r="QQ121" s="24"/>
      <c r="QR121" s="24"/>
      <c r="QS121" s="24"/>
      <c r="QT121" s="24"/>
      <c r="QU121" s="24"/>
      <c r="QV121" s="24"/>
      <c r="QW121" s="24"/>
      <c r="QX121" s="24"/>
      <c r="QY121" s="24"/>
      <c r="QZ121" s="24"/>
      <c r="RA121" s="24"/>
      <c r="RB121" s="24"/>
      <c r="RC121" s="24"/>
      <c r="RD121" s="24"/>
      <c r="RE121" s="24"/>
      <c r="RF121" s="24"/>
      <c r="RG121" s="24"/>
      <c r="RH121" s="24"/>
      <c r="RI121" s="24"/>
      <c r="RJ121" s="24"/>
      <c r="RK121" s="24"/>
      <c r="RL121" s="24"/>
      <c r="RM121" s="24"/>
      <c r="RN121" s="24"/>
      <c r="RO121" s="24"/>
      <c r="RP121" s="24"/>
      <c r="RQ121" s="24"/>
      <c r="RR121" s="24"/>
      <c r="RS121" s="24"/>
      <c r="RT121" s="24"/>
      <c r="RU121" s="24"/>
      <c r="RV121" s="24"/>
      <c r="RW121" s="24"/>
      <c r="RX121" s="24"/>
      <c r="RY121" s="24"/>
      <c r="RZ121" s="24"/>
      <c r="SA121" s="24"/>
      <c r="SB121" s="24"/>
      <c r="SC121" s="24"/>
      <c r="SD121" s="24"/>
      <c r="SE121" s="24"/>
      <c r="SF121" s="24"/>
      <c r="SG121" s="24"/>
      <c r="SH121" s="24"/>
      <c r="SI121" s="24"/>
      <c r="SJ121" s="24"/>
      <c r="SK121" s="24"/>
      <c r="SL121" s="24"/>
      <c r="SM121" s="24"/>
      <c r="SN121" s="24"/>
      <c r="SO121" s="24"/>
      <c r="SP121" s="24"/>
      <c r="SQ121" s="24"/>
      <c r="SR121" s="24"/>
      <c r="SS121" s="24"/>
      <c r="ST121" s="24"/>
      <c r="SU121" s="24"/>
      <c r="SV121" s="24"/>
      <c r="SW121" s="24"/>
      <c r="SX121" s="24"/>
      <c r="SY121" s="24"/>
      <c r="SZ121" s="24"/>
      <c r="TA121" s="24"/>
      <c r="TB121" s="24"/>
      <c r="TC121" s="24"/>
      <c r="TD121" s="24"/>
      <c r="TE121" s="24"/>
      <c r="TF121" s="24"/>
      <c r="TG121" s="24"/>
      <c r="TH121" s="24"/>
      <c r="TI121" s="24"/>
      <c r="TJ121" s="24"/>
      <c r="TK121" s="24"/>
      <c r="TL121" s="24"/>
      <c r="TM121" s="24"/>
      <c r="TN121" s="24"/>
      <c r="TO121" s="24"/>
      <c r="TP121" s="24"/>
      <c r="TQ121" s="24"/>
      <c r="TR121" s="24"/>
      <c r="TS121" s="24"/>
      <c r="TT121" s="24"/>
      <c r="TU121" s="24"/>
      <c r="TV121" s="24"/>
      <c r="TW121" s="24"/>
      <c r="TX121" s="24"/>
      <c r="TY121" s="24"/>
      <c r="TZ121" s="24"/>
      <c r="UA121" s="24"/>
      <c r="UB121" s="24"/>
      <c r="UC121" s="24"/>
      <c r="UD121" s="24"/>
      <c r="UE121" s="24"/>
      <c r="UF121" s="24"/>
      <c r="UG121" s="24"/>
      <c r="UH121" s="24"/>
      <c r="UI121" s="24"/>
      <c r="UJ121" s="24"/>
      <c r="UK121" s="24"/>
      <c r="UL121" s="24"/>
      <c r="UM121" s="24"/>
      <c r="UN121" s="24"/>
      <c r="UO121" s="24"/>
      <c r="UP121" s="24"/>
      <c r="UQ121" s="24"/>
      <c r="UR121" s="24"/>
      <c r="US121" s="24"/>
      <c r="UT121" s="24"/>
      <c r="UU121" s="24"/>
      <c r="UV121" s="24"/>
      <c r="UW121" s="24"/>
      <c r="UX121" s="24"/>
      <c r="UY121" s="24"/>
      <c r="UZ121" s="24"/>
      <c r="VA121" s="24"/>
      <c r="VB121" s="24"/>
      <c r="VC121" s="24"/>
      <c r="VD121" s="24"/>
      <c r="VE121" s="24"/>
      <c r="VF121" s="24"/>
      <c r="VG121" s="24"/>
      <c r="VH121" s="24"/>
      <c r="VI121" s="24"/>
      <c r="VJ121" s="24"/>
      <c r="VK121" s="24"/>
      <c r="VL121" s="24"/>
      <c r="VM121" s="24"/>
      <c r="VN121" s="24"/>
      <c r="VO121" s="24"/>
      <c r="VP121" s="24"/>
      <c r="VQ121" s="24"/>
      <c r="VR121" s="24"/>
      <c r="VS121" s="24"/>
      <c r="VT121" s="24"/>
      <c r="VU121" s="24"/>
      <c r="VV121" s="24"/>
      <c r="VW121" s="24"/>
      <c r="VX121" s="24"/>
      <c r="VY121" s="24"/>
      <c r="VZ121" s="24"/>
      <c r="WA121" s="24"/>
      <c r="WB121" s="24"/>
      <c r="WC121" s="24"/>
      <c r="WD121" s="24"/>
      <c r="WE121" s="24"/>
      <c r="WF121" s="24"/>
      <c r="WG121" s="24"/>
      <c r="WH121" s="24"/>
      <c r="WI121" s="24"/>
      <c r="WJ121" s="24"/>
      <c r="WK121" s="24"/>
      <c r="WL121" s="24"/>
      <c r="WM121" s="24"/>
      <c r="WN121" s="24"/>
      <c r="WO121" s="24"/>
      <c r="WP121" s="24"/>
      <c r="WQ121" s="24"/>
      <c r="WR121" s="24"/>
      <c r="WS121" s="24"/>
      <c r="WT121" s="24"/>
      <c r="WU121" s="24"/>
      <c r="WV121" s="24"/>
      <c r="WW121" s="24"/>
      <c r="WX121" s="24"/>
      <c r="WY121" s="24"/>
      <c r="WZ121" s="24"/>
      <c r="XA121" s="24"/>
      <c r="XB121" s="24"/>
      <c r="XC121" s="24"/>
      <c r="XD121" s="24"/>
      <c r="XE121" s="24"/>
      <c r="XF121" s="24"/>
      <c r="XG121" s="24"/>
      <c r="XH121" s="24"/>
      <c r="XI121" s="24"/>
      <c r="XJ121" s="24"/>
      <c r="XK121" s="24"/>
      <c r="XL121" s="24"/>
      <c r="XM121" s="24"/>
      <c r="XN121" s="24"/>
      <c r="XO121" s="24"/>
      <c r="XP121" s="24"/>
      <c r="XQ121" s="24"/>
      <c r="XR121" s="24"/>
      <c r="XS121" s="24"/>
      <c r="XT121" s="24"/>
      <c r="XU121" s="24"/>
      <c r="XV121" s="24"/>
      <c r="XW121" s="24"/>
      <c r="XX121" s="24"/>
      <c r="XY121" s="24"/>
      <c r="XZ121" s="24"/>
      <c r="YA121" s="24"/>
      <c r="YB121" s="24"/>
      <c r="YC121" s="24"/>
      <c r="YD121" s="24"/>
      <c r="YE121" s="24"/>
      <c r="YF121" s="24"/>
      <c r="YG121" s="24"/>
      <c r="YH121" s="24"/>
      <c r="YI121" s="24"/>
      <c r="YJ121" s="24"/>
      <c r="YK121" s="24"/>
      <c r="YL121" s="24"/>
      <c r="YM121" s="24"/>
      <c r="YN121" s="24"/>
      <c r="YO121" s="24"/>
      <c r="YP121" s="24"/>
      <c r="YQ121" s="24"/>
      <c r="YR121" s="24"/>
      <c r="YS121" s="24"/>
      <c r="YT121" s="24"/>
      <c r="YU121" s="24"/>
      <c r="YV121" s="24"/>
      <c r="YW121" s="24"/>
      <c r="YX121" s="24"/>
      <c r="YY121" s="24"/>
      <c r="YZ121" s="24"/>
      <c r="ZA121" s="24"/>
      <c r="ZB121" s="24"/>
      <c r="ZC121" s="24"/>
      <c r="ZD121" s="24"/>
      <c r="ZE121" s="24"/>
      <c r="ZF121" s="24"/>
      <c r="ZG121" s="24"/>
      <c r="ZH121" s="24"/>
      <c r="ZI121" s="24"/>
      <c r="ZJ121" s="24"/>
      <c r="ZK121" s="24"/>
      <c r="ZL121" s="24"/>
      <c r="ZM121" s="24"/>
      <c r="ZN121" s="24"/>
      <c r="ZO121" s="24"/>
      <c r="ZP121" s="24"/>
      <c r="ZQ121" s="24"/>
      <c r="ZR121" s="24"/>
      <c r="ZS121" s="24"/>
      <c r="ZT121" s="24"/>
      <c r="ZU121" s="24"/>
      <c r="ZV121" s="24"/>
      <c r="ZW121" s="24"/>
      <c r="ZX121" s="24"/>
      <c r="ZY121" s="24"/>
      <c r="ZZ121" s="24"/>
      <c r="AAA121" s="24"/>
      <c r="AAB121" s="24"/>
      <c r="AAC121" s="24"/>
      <c r="AAD121" s="24"/>
      <c r="AAE121" s="24"/>
      <c r="AAF121" s="24"/>
      <c r="AAG121" s="24"/>
      <c r="AAH121" s="24"/>
      <c r="AAI121" s="24"/>
      <c r="AAJ121" s="24"/>
      <c r="AAK121" s="24"/>
      <c r="AAL121" s="24"/>
      <c r="AAM121" s="24"/>
      <c r="AAN121" s="24"/>
      <c r="AAO121" s="24"/>
      <c r="AAP121" s="24"/>
      <c r="AAQ121" s="24"/>
      <c r="AAR121" s="24"/>
      <c r="AAS121" s="24"/>
      <c r="AAT121" s="24"/>
      <c r="AAU121" s="24"/>
      <c r="AAV121" s="24"/>
      <c r="AAW121" s="24"/>
      <c r="AAX121" s="24"/>
      <c r="AAY121" s="24"/>
      <c r="AAZ121" s="24"/>
      <c r="ABA121" s="24"/>
      <c r="ABB121" s="24"/>
      <c r="ABC121" s="24"/>
      <c r="ABD121" s="24"/>
      <c r="ABE121" s="24"/>
      <c r="ABF121" s="24"/>
      <c r="ABG121" s="24"/>
      <c r="ABH121" s="24"/>
      <c r="ABI121" s="24"/>
      <c r="ABJ121" s="24"/>
      <c r="ABK121" s="24"/>
      <c r="ABL121" s="24"/>
      <c r="ABM121" s="24"/>
      <c r="ABN121" s="24"/>
      <c r="ABO121" s="24"/>
      <c r="ABP121" s="24"/>
      <c r="ABQ121" s="24"/>
      <c r="ABR121" s="24"/>
      <c r="ABS121" s="24"/>
      <c r="ABT121" s="24"/>
      <c r="ABU121" s="24"/>
      <c r="ABV121" s="24"/>
      <c r="ABW121" s="24"/>
      <c r="ABX121" s="24"/>
      <c r="ABY121" s="24"/>
      <c r="ABZ121" s="24"/>
      <c r="ACA121" s="24"/>
      <c r="ACB121" s="24"/>
      <c r="ACC121" s="24"/>
      <c r="ACD121" s="24"/>
      <c r="ACE121" s="24"/>
      <c r="ACF121" s="24"/>
      <c r="ACG121" s="24"/>
      <c r="ACH121" s="24"/>
      <c r="ACI121" s="24"/>
      <c r="ACJ121" s="24"/>
      <c r="ACK121" s="24"/>
      <c r="ACL121" s="24"/>
      <c r="ACM121" s="24"/>
      <c r="ACN121" s="24"/>
      <c r="ACO121" s="24"/>
      <c r="ACP121" s="24"/>
      <c r="ACQ121" s="24"/>
      <c r="ACR121" s="24"/>
      <c r="ACS121" s="24"/>
      <c r="ACT121" s="24"/>
      <c r="ACU121" s="24"/>
      <c r="ACV121" s="24"/>
      <c r="ACW121" s="24"/>
      <c r="ACX121" s="24"/>
      <c r="ACY121" s="24"/>
      <c r="ACZ121" s="24"/>
      <c r="ADA121" s="24"/>
      <c r="ADB121" s="24"/>
      <c r="ADC121" s="24"/>
      <c r="ADD121" s="24"/>
      <c r="ADE121" s="24"/>
      <c r="ADF121" s="24"/>
      <c r="ADG121" s="24"/>
      <c r="ADH121" s="24"/>
      <c r="ADI121" s="24"/>
      <c r="ADJ121" s="24"/>
      <c r="ADK121" s="24"/>
      <c r="ADL121" s="24"/>
      <c r="ADM121" s="24"/>
      <c r="ADN121" s="24"/>
      <c r="ADO121" s="24"/>
      <c r="ADP121" s="24"/>
      <c r="ADQ121" s="24"/>
      <c r="ADR121" s="24"/>
      <c r="ADS121" s="24"/>
      <c r="ADT121" s="24"/>
      <c r="ADU121" s="24"/>
      <c r="ADV121" s="24"/>
      <c r="ADW121" s="24"/>
      <c r="ADX121" s="24"/>
      <c r="ADY121" s="24"/>
      <c r="ADZ121" s="24"/>
      <c r="AEA121" s="24"/>
      <c r="AEB121" s="24"/>
      <c r="AEC121" s="24"/>
      <c r="AED121" s="24"/>
      <c r="AEE121" s="24"/>
      <c r="AEF121" s="24"/>
      <c r="AEG121" s="24"/>
      <c r="AEH121" s="24"/>
      <c r="AEI121" s="24"/>
      <c r="AEJ121" s="24"/>
      <c r="AEK121" s="24"/>
      <c r="AEL121" s="24"/>
      <c r="AEM121" s="24"/>
      <c r="AEN121" s="24"/>
      <c r="AEO121" s="24"/>
      <c r="AEP121" s="24"/>
      <c r="AEQ121" s="24"/>
      <c r="AER121" s="24"/>
      <c r="AES121" s="24"/>
      <c r="AET121" s="24"/>
      <c r="AEU121" s="24"/>
      <c r="AEV121" s="24"/>
      <c r="AEW121" s="24"/>
      <c r="AEX121" s="24"/>
      <c r="AEY121" s="24"/>
      <c r="AEZ121" s="24"/>
      <c r="AFA121" s="24"/>
      <c r="AFB121" s="24"/>
      <c r="AFC121" s="24"/>
      <c r="AFD121" s="24"/>
      <c r="AFE121" s="24"/>
      <c r="AFF121" s="24"/>
      <c r="AFG121" s="24"/>
      <c r="AFH121" s="24"/>
      <c r="AFI121" s="24"/>
      <c r="AFJ121" s="24"/>
      <c r="AFK121" s="24"/>
      <c r="AFL121" s="24"/>
      <c r="AFM121" s="24"/>
      <c r="AFN121" s="24"/>
      <c r="AFO121" s="24"/>
      <c r="AFP121" s="24"/>
      <c r="AFQ121" s="24"/>
      <c r="AFR121" s="24"/>
      <c r="AFS121" s="24"/>
      <c r="AFT121" s="24"/>
      <c r="AFU121" s="24"/>
      <c r="AFV121" s="24"/>
      <c r="AFW121" s="24"/>
      <c r="AFX121" s="24"/>
      <c r="AFY121" s="24"/>
      <c r="AFZ121" s="24"/>
      <c r="AGA121" s="24"/>
      <c r="AGB121" s="24"/>
      <c r="AGC121" s="24"/>
      <c r="AGD121" s="24"/>
      <c r="AGE121" s="24"/>
      <c r="AGF121" s="24"/>
      <c r="AGG121" s="24"/>
      <c r="AGH121" s="24"/>
      <c r="AGI121" s="24"/>
      <c r="AGJ121" s="24"/>
      <c r="AGK121" s="24"/>
      <c r="AGL121" s="24"/>
      <c r="AGM121" s="24"/>
      <c r="AGN121" s="24"/>
      <c r="AGO121" s="24"/>
      <c r="AGP121" s="24"/>
      <c r="AGQ121" s="24"/>
      <c r="AGR121" s="24"/>
      <c r="AGS121" s="24"/>
      <c r="AGT121" s="24"/>
      <c r="AGU121" s="24"/>
      <c r="AGV121" s="24"/>
      <c r="AGW121" s="24"/>
      <c r="AGX121" s="24"/>
      <c r="AGY121" s="24"/>
      <c r="AGZ121" s="24"/>
      <c r="AHA121" s="24"/>
      <c r="AHB121" s="24"/>
      <c r="AHC121" s="24"/>
      <c r="AHD121" s="24"/>
      <c r="AHE121" s="24"/>
      <c r="AHF121" s="24"/>
      <c r="AHG121" s="24"/>
      <c r="AHH121" s="24"/>
      <c r="AHI121" s="24"/>
      <c r="AHJ121" s="24"/>
      <c r="AHK121" s="24"/>
      <c r="AHL121" s="24"/>
      <c r="AHM121" s="24"/>
      <c r="AHN121" s="24"/>
      <c r="AHO121" s="24"/>
      <c r="AHP121" s="24"/>
      <c r="AHQ121" s="24"/>
      <c r="AHR121" s="24"/>
      <c r="AHS121" s="24"/>
      <c r="AHT121" s="24"/>
      <c r="AHU121" s="24"/>
      <c r="AHV121" s="24"/>
      <c r="AHW121" s="24"/>
      <c r="AHX121" s="24"/>
      <c r="AHY121" s="24"/>
      <c r="AHZ121" s="24"/>
      <c r="AIA121" s="24"/>
      <c r="AIB121" s="24"/>
      <c r="AIC121" s="24"/>
      <c r="AID121" s="24"/>
      <c r="AIE121" s="24"/>
      <c r="AIF121" s="24"/>
      <c r="AIG121" s="24"/>
      <c r="AIH121" s="24"/>
      <c r="AII121" s="24"/>
      <c r="AIJ121" s="24"/>
      <c r="AIK121" s="24"/>
      <c r="AIL121" s="24"/>
      <c r="AIM121" s="24"/>
      <c r="AIN121" s="24"/>
      <c r="AIO121" s="24"/>
      <c r="AIP121" s="24"/>
      <c r="AIQ121" s="24"/>
      <c r="AIR121" s="24"/>
      <c r="AIS121" s="24"/>
      <c r="AIT121" s="24"/>
      <c r="AIU121" s="24"/>
      <c r="AIV121" s="24"/>
      <c r="AIW121" s="24"/>
      <c r="AIX121" s="24"/>
      <c r="AIY121" s="24"/>
      <c r="AIZ121" s="24"/>
      <c r="AJA121" s="24"/>
      <c r="AJB121" s="24"/>
      <c r="AJC121" s="24"/>
      <c r="AJD121" s="24"/>
      <c r="AJE121" s="24"/>
      <c r="AJF121" s="24"/>
      <c r="AJG121" s="24"/>
      <c r="AJH121" s="24"/>
      <c r="AJI121" s="24"/>
      <c r="AJJ121" s="24"/>
      <c r="AJK121" s="24"/>
      <c r="AJL121" s="24"/>
      <c r="AJM121" s="24"/>
      <c r="AJN121" s="24"/>
      <c r="AJO121" s="24"/>
      <c r="AJP121" s="24"/>
      <c r="AJQ121" s="24"/>
      <c r="AJR121" s="24"/>
      <c r="AJS121" s="24"/>
      <c r="AJT121" s="24"/>
      <c r="AJU121" s="24"/>
      <c r="AJV121" s="24"/>
      <c r="AJW121" s="24"/>
      <c r="AJX121" s="24"/>
      <c r="AJY121" s="24"/>
      <c r="AJZ121" s="24"/>
      <c r="AKA121" s="24"/>
      <c r="AKB121" s="24"/>
      <c r="AKC121" s="24"/>
      <c r="AKD121" s="24"/>
      <c r="AKE121" s="24"/>
      <c r="AKF121" s="24"/>
      <c r="AKG121" s="24"/>
      <c r="AKH121" s="24"/>
      <c r="AKI121" s="24"/>
      <c r="AKJ121" s="24"/>
      <c r="AKK121" s="24"/>
      <c r="AKL121" s="24"/>
      <c r="AKM121" s="24"/>
      <c r="AKN121" s="24"/>
      <c r="AKO121" s="24"/>
      <c r="AKP121" s="24"/>
      <c r="AKQ121" s="24"/>
      <c r="AKR121" s="24"/>
      <c r="AKS121" s="24"/>
      <c r="AKT121" s="24"/>
      <c r="AKU121" s="24"/>
      <c r="AKV121" s="24"/>
      <c r="AKW121" s="24"/>
      <c r="AKX121" s="24"/>
      <c r="AKY121" s="24"/>
      <c r="AKZ121" s="24"/>
      <c r="ALA121" s="24"/>
      <c r="ALB121" s="24"/>
      <c r="ALC121" s="24"/>
      <c r="ALD121" s="24"/>
      <c r="ALE121" s="24"/>
      <c r="ALF121" s="24"/>
      <c r="ALG121" s="24"/>
      <c r="ALH121" s="24"/>
      <c r="ALI121" s="24"/>
      <c r="ALJ121" s="24"/>
      <c r="ALK121" s="24"/>
      <c r="ALL121" s="24"/>
      <c r="ALM121" s="24"/>
      <c r="ALN121" s="24"/>
      <c r="ALO121" s="24"/>
      <c r="ALP121" s="24"/>
      <c r="ALQ121" s="24"/>
      <c r="ALR121" s="24"/>
      <c r="ALS121" s="24"/>
      <c r="ALT121" s="24"/>
      <c r="ALU121" s="24"/>
      <c r="ALV121" s="24"/>
      <c r="ALW121" s="24"/>
      <c r="ALX121" s="24"/>
      <c r="ALY121" s="24"/>
      <c r="ALZ121" s="24"/>
      <c r="AMA121" s="24"/>
      <c r="AMB121" s="24"/>
      <c r="AMC121" s="24"/>
      <c r="AMD121" s="24"/>
      <c r="AME121" s="24"/>
      <c r="AMF121" s="24"/>
      <c r="AMG121" s="24"/>
      <c r="AMH121" s="24"/>
      <c r="AMI121" s="24"/>
      <c r="AMJ121" s="24"/>
      <c r="AMK121" s="24"/>
      <c r="AML121" s="24"/>
      <c r="AMM121" s="24"/>
      <c r="AMN121" s="24"/>
      <c r="AMO121" s="24"/>
      <c r="AMP121" s="24"/>
      <c r="AMQ121" s="24"/>
      <c r="AMR121" s="24"/>
      <c r="AMS121" s="24"/>
      <c r="AMT121" s="24"/>
      <c r="AMU121" s="24"/>
      <c r="AMV121" s="24"/>
      <c r="AMW121" s="24"/>
      <c r="AMX121" s="24"/>
      <c r="AMY121" s="24"/>
      <c r="AMZ121" s="24"/>
      <c r="ANA121" s="24"/>
      <c r="ANB121" s="24"/>
      <c r="ANC121" s="24"/>
      <c r="AND121" s="24"/>
      <c r="ANE121" s="24"/>
      <c r="ANF121" s="24"/>
      <c r="ANG121" s="24"/>
      <c r="ANH121" s="24"/>
      <c r="ANI121" s="24"/>
      <c r="ANJ121" s="24"/>
      <c r="ANK121" s="24"/>
      <c r="ANL121" s="24"/>
      <c r="ANM121" s="24"/>
      <c r="ANN121" s="24"/>
      <c r="ANO121" s="24"/>
      <c r="ANP121" s="24"/>
      <c r="ANQ121" s="24"/>
      <c r="ANR121" s="24"/>
      <c r="ANS121" s="24"/>
      <c r="ANT121" s="24"/>
      <c r="ANU121" s="24"/>
      <c r="ANV121" s="24"/>
      <c r="ANW121" s="24"/>
      <c r="ANX121" s="24"/>
      <c r="ANY121" s="24"/>
      <c r="ANZ121" s="24"/>
      <c r="AOA121" s="24"/>
      <c r="AOB121" s="24"/>
      <c r="AOC121" s="24"/>
      <c r="AOD121" s="24"/>
      <c r="AOE121" s="24"/>
      <c r="AOF121" s="24"/>
      <c r="AOG121" s="24"/>
      <c r="AOH121" s="24"/>
      <c r="AOI121" s="24"/>
      <c r="AOJ121" s="24"/>
      <c r="AOK121" s="24"/>
      <c r="AOL121" s="24"/>
      <c r="AOM121" s="24"/>
      <c r="AON121" s="24"/>
      <c r="AOO121" s="24"/>
      <c r="AOP121" s="24"/>
      <c r="AOQ121" s="24"/>
      <c r="AOR121" s="24"/>
      <c r="AOS121" s="24"/>
      <c r="AOT121" s="24"/>
      <c r="AOU121" s="24"/>
      <c r="AOV121" s="24"/>
      <c r="AOW121" s="24"/>
      <c r="AOX121" s="24"/>
      <c r="AOY121" s="24"/>
      <c r="AOZ121" s="24"/>
      <c r="APA121" s="24"/>
      <c r="APB121" s="24"/>
      <c r="APC121" s="24"/>
      <c r="APD121" s="24"/>
      <c r="APE121" s="24"/>
      <c r="APF121" s="24"/>
      <c r="APG121" s="24"/>
      <c r="APH121" s="24"/>
      <c r="API121" s="24"/>
      <c r="APJ121" s="24"/>
      <c r="APK121" s="24"/>
      <c r="APL121" s="24"/>
      <c r="APM121" s="24"/>
      <c r="APN121" s="24"/>
      <c r="APO121" s="24"/>
      <c r="APP121" s="24"/>
      <c r="APQ121" s="24"/>
      <c r="APR121" s="24"/>
      <c r="APS121" s="24"/>
      <c r="APT121" s="24"/>
      <c r="APU121" s="24"/>
      <c r="APV121" s="24"/>
      <c r="APW121" s="24"/>
      <c r="APX121" s="24"/>
      <c r="APY121" s="24"/>
      <c r="APZ121" s="24"/>
      <c r="AQA121" s="24"/>
      <c r="AQB121" s="24"/>
      <c r="AQC121" s="24"/>
      <c r="AQD121" s="24"/>
      <c r="AQE121" s="24"/>
      <c r="AQF121" s="24"/>
      <c r="AQG121" s="24"/>
      <c r="AQH121" s="24"/>
      <c r="AQI121" s="24"/>
      <c r="AQJ121" s="24"/>
      <c r="AQK121" s="24"/>
      <c r="AQL121" s="24"/>
      <c r="AQM121" s="24"/>
      <c r="AQN121" s="24"/>
      <c r="AQO121" s="24"/>
      <c r="AQP121" s="24"/>
      <c r="AQQ121" s="24"/>
      <c r="AQR121" s="24"/>
      <c r="AQS121" s="24"/>
      <c r="AQT121" s="24"/>
      <c r="AQU121" s="24"/>
      <c r="AQV121" s="24"/>
      <c r="AQW121" s="24"/>
      <c r="AQX121" s="24"/>
      <c r="AQY121" s="24"/>
      <c r="AQZ121" s="24"/>
      <c r="ARA121" s="24"/>
      <c r="ARB121" s="24"/>
      <c r="ARC121" s="24"/>
      <c r="ARD121" s="24"/>
      <c r="ARE121" s="24"/>
      <c r="ARF121" s="24"/>
      <c r="ARG121" s="24"/>
      <c r="ARH121" s="24"/>
      <c r="ARI121" s="24"/>
      <c r="ARJ121" s="24"/>
      <c r="ARK121" s="24"/>
      <c r="ARL121" s="24"/>
      <c r="ARM121" s="24"/>
      <c r="ARN121" s="24"/>
      <c r="ARO121" s="24"/>
      <c r="ARP121" s="24"/>
      <c r="ARQ121" s="24"/>
      <c r="ARR121" s="24"/>
      <c r="ARS121" s="24"/>
      <c r="ART121" s="24"/>
      <c r="ARU121" s="24"/>
      <c r="ARV121" s="24"/>
      <c r="ARW121" s="24"/>
      <c r="ARX121" s="24"/>
      <c r="ARY121" s="24"/>
      <c r="ARZ121" s="24"/>
      <c r="ASA121" s="24"/>
      <c r="ASB121" s="24"/>
      <c r="ASC121" s="24"/>
      <c r="ASD121" s="24"/>
      <c r="ASE121" s="24"/>
      <c r="ASF121" s="24"/>
      <c r="ASG121" s="24"/>
      <c r="ASH121" s="24"/>
      <c r="ASI121" s="24"/>
      <c r="ASJ121" s="24"/>
      <c r="ASK121" s="24"/>
      <c r="ASL121" s="24"/>
      <c r="ASM121" s="24"/>
      <c r="ASN121" s="24"/>
      <c r="ASO121" s="24"/>
      <c r="ASP121" s="24"/>
      <c r="ASQ121" s="24"/>
      <c r="ASR121" s="24"/>
      <c r="ASS121" s="24"/>
      <c r="AST121" s="24"/>
      <c r="ASU121" s="24"/>
      <c r="ASV121" s="24"/>
      <c r="ASW121" s="24"/>
      <c r="ASX121" s="24"/>
      <c r="ASY121" s="24"/>
      <c r="ASZ121" s="24"/>
      <c r="ATA121" s="24"/>
      <c r="ATB121" s="24"/>
      <c r="ATC121" s="24"/>
      <c r="ATD121" s="24"/>
      <c r="ATE121" s="24"/>
      <c r="ATF121" s="24"/>
      <c r="ATG121" s="24"/>
      <c r="ATH121" s="24"/>
      <c r="ATI121" s="24"/>
      <c r="ATJ121" s="24"/>
      <c r="ATK121" s="24"/>
      <c r="ATL121" s="24"/>
      <c r="ATM121" s="24"/>
      <c r="ATN121" s="24"/>
      <c r="ATO121" s="24"/>
      <c r="ATP121" s="24"/>
      <c r="ATQ121" s="24"/>
      <c r="ATR121" s="24"/>
      <c r="ATS121" s="24"/>
      <c r="ATT121" s="24"/>
      <c r="ATU121" s="24"/>
      <c r="ATV121" s="24"/>
      <c r="ATW121" s="24"/>
      <c r="ATX121" s="24"/>
      <c r="ATY121" s="24"/>
      <c r="ATZ121" s="24"/>
      <c r="AUA121" s="24"/>
      <c r="AUB121" s="24"/>
      <c r="AUC121" s="24"/>
      <c r="AUD121" s="24"/>
      <c r="AUE121" s="24"/>
      <c r="AUF121" s="24"/>
      <c r="AUG121" s="24"/>
      <c r="AUH121" s="24"/>
      <c r="AUI121" s="24"/>
      <c r="AUJ121" s="24"/>
      <c r="AUK121" s="24"/>
      <c r="AUL121" s="24"/>
      <c r="AUM121" s="24"/>
      <c r="AUN121" s="24"/>
      <c r="AUO121" s="24"/>
      <c r="AUP121" s="24"/>
      <c r="AUQ121" s="24"/>
      <c r="AUR121" s="24"/>
      <c r="AUS121" s="24"/>
      <c r="AUT121" s="24"/>
      <c r="AUU121" s="24"/>
      <c r="AUV121" s="24"/>
      <c r="AUW121" s="24"/>
      <c r="AUX121" s="24"/>
      <c r="AUY121" s="24"/>
      <c r="AUZ121" s="24"/>
      <c r="AVA121" s="24"/>
      <c r="AVB121" s="24"/>
      <c r="AVC121" s="24"/>
      <c r="AVD121" s="24"/>
      <c r="AVE121" s="24"/>
      <c r="AVF121" s="24"/>
      <c r="AVG121" s="24"/>
      <c r="AVH121" s="24"/>
      <c r="AVI121" s="24"/>
      <c r="AVJ121" s="24"/>
      <c r="AVK121" s="24"/>
      <c r="AVL121" s="24"/>
      <c r="AVM121" s="24"/>
      <c r="AVN121" s="24"/>
      <c r="AVO121" s="24"/>
      <c r="AVP121" s="24"/>
      <c r="AVQ121" s="24"/>
      <c r="AVR121" s="24"/>
      <c r="AVS121" s="24"/>
      <c r="AVT121" s="24"/>
      <c r="AVU121" s="24"/>
      <c r="AVV121" s="24"/>
      <c r="AVW121" s="24"/>
      <c r="AVX121" s="24"/>
      <c r="AVY121" s="24"/>
      <c r="AVZ121" s="24"/>
      <c r="AWA121" s="24"/>
      <c r="AWB121" s="24"/>
      <c r="AWC121" s="24"/>
      <c r="AWD121" s="24"/>
      <c r="AWE121" s="24"/>
      <c r="AWF121" s="24"/>
      <c r="AWG121" s="24"/>
      <c r="AWH121" s="24"/>
      <c r="AWI121" s="24"/>
      <c r="AWJ121" s="24"/>
      <c r="AWK121" s="24"/>
      <c r="AWL121" s="24"/>
      <c r="AWM121" s="24"/>
      <c r="AWN121" s="24"/>
      <c r="AWO121" s="24"/>
      <c r="AWP121" s="24"/>
      <c r="AWQ121" s="24"/>
      <c r="AWR121" s="24"/>
      <c r="AWS121" s="24"/>
      <c r="AWT121" s="24"/>
      <c r="AWU121" s="24"/>
      <c r="AWV121" s="24"/>
      <c r="AWW121" s="24"/>
      <c r="AWX121" s="24"/>
      <c r="AWY121" s="24"/>
      <c r="AWZ121" s="24"/>
      <c r="AXA121" s="24"/>
      <c r="AXB121" s="24"/>
      <c r="AXC121" s="24"/>
      <c r="AXD121" s="24"/>
      <c r="AXE121" s="24"/>
      <c r="AXF121" s="24"/>
      <c r="AXG121" s="24"/>
      <c r="AXH121" s="24"/>
      <c r="AXI121" s="24"/>
      <c r="AXJ121" s="24"/>
      <c r="AXK121" s="24"/>
      <c r="AXL121" s="24"/>
      <c r="AXM121" s="24"/>
      <c r="AXN121" s="24"/>
      <c r="AXO121" s="24"/>
      <c r="AXP121" s="24"/>
      <c r="AXQ121" s="24"/>
      <c r="AXR121" s="24"/>
      <c r="AXS121" s="24"/>
      <c r="AXT121" s="24"/>
      <c r="AXU121" s="24"/>
      <c r="AXV121" s="24"/>
      <c r="AXW121" s="24"/>
      <c r="AXX121" s="24"/>
      <c r="AXY121" s="24"/>
      <c r="AXZ121" s="24"/>
      <c r="AYA121" s="24"/>
      <c r="AYB121" s="24"/>
      <c r="AYC121" s="24"/>
      <c r="AYD121" s="24"/>
      <c r="AYE121" s="24"/>
      <c r="AYF121" s="24"/>
      <c r="AYG121" s="24"/>
      <c r="AYH121" s="24"/>
      <c r="AYI121" s="24"/>
      <c r="AYJ121" s="24"/>
      <c r="AYK121" s="24"/>
      <c r="AYL121" s="24"/>
      <c r="AYM121" s="24"/>
      <c r="AYN121" s="24"/>
      <c r="AYO121" s="24"/>
      <c r="AYP121" s="24"/>
      <c r="AYQ121" s="24"/>
      <c r="AYR121" s="24"/>
      <c r="AYS121" s="24"/>
      <c r="AYT121" s="24"/>
      <c r="AYU121" s="24"/>
      <c r="AYV121" s="24"/>
      <c r="AYW121" s="24"/>
      <c r="AYX121" s="24"/>
      <c r="AYY121" s="24"/>
      <c r="AYZ121" s="24"/>
      <c r="AZA121" s="24"/>
      <c r="AZB121" s="24"/>
      <c r="AZC121" s="24"/>
      <c r="AZD121" s="24"/>
      <c r="AZE121" s="24"/>
      <c r="AZF121" s="24"/>
      <c r="AZG121" s="24"/>
      <c r="AZH121" s="24"/>
      <c r="AZI121" s="24"/>
      <c r="AZJ121" s="24"/>
      <c r="AZK121" s="24"/>
      <c r="AZL121" s="24"/>
      <c r="AZM121" s="24"/>
      <c r="AZN121" s="24"/>
      <c r="AZO121" s="24"/>
      <c r="AZP121" s="24"/>
      <c r="AZQ121" s="24"/>
      <c r="AZR121" s="24"/>
      <c r="AZS121" s="24"/>
      <c r="AZT121" s="24"/>
      <c r="AZU121" s="24"/>
      <c r="AZV121" s="24"/>
      <c r="AZW121" s="24"/>
      <c r="AZX121" s="24"/>
      <c r="AZY121" s="24"/>
      <c r="AZZ121" s="24"/>
      <c r="BAA121" s="24"/>
      <c r="BAB121" s="24"/>
      <c r="BAC121" s="24"/>
      <c r="BAD121" s="24"/>
      <c r="BAE121" s="24"/>
      <c r="BAF121" s="24"/>
      <c r="BAG121" s="24"/>
      <c r="BAH121" s="24"/>
      <c r="BAI121" s="24"/>
      <c r="BAJ121" s="24"/>
      <c r="BAK121" s="24"/>
      <c r="BAL121" s="24"/>
      <c r="BAM121" s="24"/>
      <c r="BAN121" s="24"/>
      <c r="BAO121" s="24"/>
      <c r="BAP121" s="24"/>
      <c r="BAQ121" s="24"/>
      <c r="BAR121" s="24"/>
      <c r="BAS121" s="24"/>
      <c r="BAT121" s="24"/>
      <c r="BAU121" s="24"/>
      <c r="BAV121" s="24"/>
      <c r="BAW121" s="24"/>
      <c r="BAX121" s="24"/>
      <c r="BAY121" s="24"/>
      <c r="BAZ121" s="24"/>
      <c r="BBA121" s="24"/>
      <c r="BBB121" s="24"/>
      <c r="BBC121" s="24"/>
      <c r="BBD121" s="24"/>
      <c r="BBE121" s="24"/>
      <c r="BBF121" s="24"/>
      <c r="BBG121" s="24"/>
      <c r="BBH121" s="24"/>
      <c r="BBI121" s="24"/>
      <c r="BBJ121" s="24"/>
      <c r="BBK121" s="24"/>
      <c r="BBL121" s="24"/>
      <c r="BBM121" s="24"/>
      <c r="BBN121" s="24"/>
      <c r="BBO121" s="24"/>
      <c r="BBP121" s="24"/>
      <c r="BBQ121" s="24"/>
      <c r="BBR121" s="24"/>
      <c r="BBS121" s="24"/>
      <c r="BBT121" s="24"/>
      <c r="BBU121" s="24"/>
      <c r="BBV121" s="24"/>
      <c r="BBW121" s="24"/>
      <c r="BBX121" s="24"/>
      <c r="BBY121" s="24"/>
      <c r="BBZ121" s="24"/>
      <c r="BCA121" s="24"/>
      <c r="BCB121" s="24"/>
      <c r="BCC121" s="24"/>
      <c r="BCD121" s="24"/>
      <c r="BCE121" s="24"/>
      <c r="BCF121" s="24"/>
      <c r="BCG121" s="24"/>
      <c r="BCH121" s="24"/>
      <c r="BCI121" s="24"/>
      <c r="BCJ121" s="24"/>
      <c r="BCK121" s="24"/>
      <c r="BCL121" s="24"/>
      <c r="BCM121" s="24"/>
      <c r="BCN121" s="24"/>
      <c r="BCO121" s="24"/>
      <c r="BCP121" s="24"/>
      <c r="BCQ121" s="24"/>
      <c r="BCR121" s="24"/>
      <c r="BCS121" s="24"/>
      <c r="BCT121" s="24"/>
      <c r="BCU121" s="24"/>
      <c r="BCV121" s="24"/>
      <c r="BCW121" s="24"/>
      <c r="BCX121" s="24"/>
      <c r="BCY121" s="24"/>
      <c r="BCZ121" s="24"/>
      <c r="BDA121" s="24"/>
      <c r="BDB121" s="24"/>
      <c r="BDC121" s="24"/>
      <c r="BDD121" s="24"/>
      <c r="BDE121" s="24"/>
      <c r="BDF121" s="24"/>
      <c r="BDG121" s="24"/>
      <c r="BDH121" s="24"/>
      <c r="BDI121" s="24"/>
      <c r="BDJ121" s="24"/>
      <c r="BDK121" s="24"/>
      <c r="BDL121" s="24"/>
      <c r="BDM121" s="24"/>
      <c r="BDN121" s="24"/>
      <c r="BDO121" s="24"/>
      <c r="BDP121" s="24"/>
      <c r="BDQ121" s="24"/>
      <c r="BDR121" s="24"/>
      <c r="BDS121" s="24"/>
      <c r="BDT121" s="24"/>
      <c r="BDU121" s="24"/>
      <c r="BDV121" s="24"/>
      <c r="BDW121" s="24"/>
      <c r="BDX121" s="24"/>
      <c r="BDY121" s="24"/>
      <c r="BDZ121" s="24"/>
      <c r="BEA121" s="24"/>
      <c r="BEB121" s="24"/>
      <c r="BEC121" s="24"/>
      <c r="BED121" s="24"/>
      <c r="BEE121" s="24"/>
      <c r="BEF121" s="24"/>
      <c r="BEG121" s="24"/>
      <c r="BEH121" s="24"/>
      <c r="BEI121" s="24"/>
      <c r="BEJ121" s="24"/>
      <c r="BEK121" s="24"/>
      <c r="BEL121" s="24"/>
      <c r="BEM121" s="24"/>
      <c r="BEN121" s="24"/>
      <c r="BEO121" s="24"/>
      <c r="BEP121" s="24"/>
      <c r="BEQ121" s="24"/>
      <c r="BER121" s="24"/>
      <c r="BES121" s="24"/>
      <c r="BET121" s="24"/>
      <c r="BEU121" s="24"/>
      <c r="BEV121" s="24"/>
      <c r="BEW121" s="24"/>
      <c r="BEX121" s="24"/>
      <c r="BEY121" s="24"/>
      <c r="BEZ121" s="24"/>
      <c r="BFA121" s="24"/>
      <c r="BFB121" s="24"/>
      <c r="BFC121" s="24"/>
      <c r="BFD121" s="24"/>
      <c r="BFE121" s="24"/>
      <c r="BFF121" s="24"/>
      <c r="BFG121" s="24"/>
      <c r="BFH121" s="24"/>
      <c r="BFI121" s="24"/>
      <c r="BFJ121" s="24"/>
      <c r="BFK121" s="24"/>
      <c r="BFL121" s="24"/>
      <c r="BFM121" s="24"/>
      <c r="BFN121" s="24"/>
      <c r="BFO121" s="24"/>
      <c r="BFP121" s="24"/>
      <c r="BFQ121" s="24"/>
      <c r="BFR121" s="24"/>
      <c r="BFS121" s="24"/>
      <c r="BFT121" s="24"/>
      <c r="BFU121" s="24"/>
      <c r="BFV121" s="24"/>
      <c r="BFW121" s="24"/>
      <c r="BFX121" s="24"/>
      <c r="BFY121" s="24"/>
      <c r="BFZ121" s="24"/>
      <c r="BGA121" s="24"/>
      <c r="BGB121" s="24"/>
      <c r="BGC121" s="24"/>
      <c r="BGD121" s="24"/>
      <c r="BGE121" s="24"/>
      <c r="BGF121" s="24"/>
      <c r="BGG121" s="24"/>
      <c r="BGH121" s="24"/>
      <c r="BGI121" s="24"/>
      <c r="BGJ121" s="24"/>
      <c r="BGK121" s="24"/>
      <c r="BGL121" s="24"/>
      <c r="BGM121" s="24"/>
      <c r="BGN121" s="24"/>
      <c r="BGO121" s="24"/>
      <c r="BGP121" s="24"/>
      <c r="BGQ121" s="24"/>
      <c r="BGR121" s="24"/>
      <c r="BGS121" s="24"/>
      <c r="BGT121" s="24"/>
      <c r="BGU121" s="24"/>
      <c r="BGV121" s="24"/>
      <c r="BGW121" s="24"/>
      <c r="BGX121" s="24"/>
      <c r="BGY121" s="24"/>
      <c r="BGZ121" s="24"/>
      <c r="BHA121" s="24"/>
      <c r="BHB121" s="24"/>
      <c r="BHC121" s="24"/>
      <c r="BHD121" s="24"/>
      <c r="BHE121" s="24"/>
      <c r="BHF121" s="24"/>
      <c r="BHG121" s="24"/>
      <c r="BHH121" s="24"/>
      <c r="BHI121" s="24"/>
      <c r="BHJ121" s="24"/>
      <c r="BHK121" s="24"/>
      <c r="BHL121" s="24"/>
      <c r="BHM121" s="24"/>
      <c r="BHN121" s="24"/>
      <c r="BHO121" s="24"/>
      <c r="BHP121" s="24"/>
      <c r="BHQ121" s="24"/>
      <c r="BHR121" s="24"/>
      <c r="BHS121" s="24"/>
      <c r="BHT121" s="24"/>
      <c r="BHU121" s="24"/>
      <c r="BHV121" s="24"/>
      <c r="BHW121" s="24"/>
      <c r="BHX121" s="24"/>
      <c r="BHY121" s="24"/>
      <c r="BHZ121" s="24"/>
      <c r="BIA121" s="24"/>
      <c r="BIB121" s="24"/>
      <c r="BIC121" s="24"/>
      <c r="BID121" s="24"/>
      <c r="BIE121" s="24"/>
      <c r="BIF121" s="24"/>
      <c r="BIG121" s="24"/>
      <c r="BIH121" s="24"/>
      <c r="BII121" s="24"/>
      <c r="BIJ121" s="24"/>
      <c r="BIK121" s="24"/>
      <c r="BIL121" s="24"/>
      <c r="BIM121" s="24"/>
      <c r="BIN121" s="24"/>
      <c r="BIO121" s="24"/>
      <c r="BIP121" s="24"/>
      <c r="BIQ121" s="24"/>
      <c r="BIR121" s="24"/>
      <c r="BIS121" s="24"/>
      <c r="BIT121" s="24"/>
      <c r="BIU121" s="24"/>
      <c r="BIV121" s="24"/>
      <c r="BIW121" s="24"/>
      <c r="BIX121" s="24"/>
      <c r="BIY121" s="24"/>
      <c r="BIZ121" s="24"/>
      <c r="BJA121" s="24"/>
      <c r="BJB121" s="24"/>
      <c r="BJC121" s="24"/>
      <c r="BJD121" s="24"/>
      <c r="BJE121" s="24"/>
      <c r="BJF121" s="24"/>
      <c r="BJG121" s="24"/>
      <c r="BJH121" s="24"/>
      <c r="BJI121" s="24"/>
      <c r="BJJ121" s="24"/>
      <c r="BJK121" s="24"/>
      <c r="BJL121" s="24"/>
      <c r="BJM121" s="24"/>
      <c r="BJN121" s="24"/>
      <c r="BJO121" s="24"/>
      <c r="BJP121" s="24"/>
      <c r="BJQ121" s="24"/>
      <c r="BJR121" s="24"/>
      <c r="BJS121" s="24"/>
      <c r="BJT121" s="24"/>
      <c r="BJU121" s="24"/>
      <c r="BJV121" s="24"/>
      <c r="BJW121" s="24"/>
      <c r="BJX121" s="24"/>
      <c r="BJY121" s="24"/>
      <c r="BJZ121" s="24"/>
      <c r="BKA121" s="24"/>
      <c r="BKB121" s="24"/>
      <c r="BKC121" s="24"/>
      <c r="BKD121" s="24"/>
      <c r="BKE121" s="24"/>
      <c r="BKF121" s="24"/>
      <c r="BKG121" s="24"/>
      <c r="BKH121" s="24"/>
      <c r="BKI121" s="24"/>
      <c r="BKJ121" s="24"/>
      <c r="BKK121" s="24"/>
      <c r="BKL121" s="24"/>
      <c r="BKM121" s="24"/>
      <c r="BKN121" s="24"/>
      <c r="BKO121" s="24"/>
      <c r="BKP121" s="24"/>
      <c r="BKQ121" s="24"/>
      <c r="BKR121" s="24"/>
      <c r="BKS121" s="24"/>
      <c r="BKT121" s="24"/>
      <c r="BKU121" s="24"/>
      <c r="BKV121" s="24"/>
      <c r="BKW121" s="24"/>
      <c r="BKX121" s="24"/>
      <c r="BKY121" s="24"/>
      <c r="BKZ121" s="24"/>
      <c r="BLA121" s="24"/>
      <c r="BLB121" s="24"/>
      <c r="BLC121" s="24"/>
      <c r="BLD121" s="24"/>
      <c r="BLE121" s="24"/>
      <c r="BLF121" s="24"/>
      <c r="BLG121" s="24"/>
      <c r="BLH121" s="24"/>
      <c r="BLI121" s="24"/>
      <c r="BLJ121" s="24"/>
      <c r="BLK121" s="24"/>
      <c r="BLL121" s="24"/>
      <c r="BLM121" s="24"/>
      <c r="BLN121" s="24"/>
      <c r="BLO121" s="24"/>
      <c r="BLP121" s="24"/>
      <c r="BLQ121" s="24"/>
      <c r="BLR121" s="24"/>
      <c r="BLS121" s="24"/>
      <c r="BLT121" s="24"/>
      <c r="BLU121" s="24"/>
      <c r="BLV121" s="24"/>
      <c r="BLW121" s="24"/>
      <c r="BLX121" s="24"/>
      <c r="BLY121" s="24"/>
      <c r="BLZ121" s="24"/>
      <c r="BMA121" s="24"/>
      <c r="BMB121" s="24"/>
      <c r="BMC121" s="24"/>
      <c r="BMD121" s="24"/>
      <c r="BME121" s="24"/>
      <c r="BMF121" s="24"/>
      <c r="BMG121" s="24"/>
      <c r="BMH121" s="24"/>
      <c r="BMI121" s="24"/>
      <c r="BMJ121" s="24"/>
      <c r="BMK121" s="24"/>
      <c r="BML121" s="24"/>
      <c r="BMM121" s="24"/>
      <c r="BMN121" s="24"/>
      <c r="BMO121" s="24"/>
      <c r="BMP121" s="24"/>
      <c r="BMQ121" s="24"/>
      <c r="BMR121" s="24"/>
      <c r="BMS121" s="24"/>
      <c r="BMT121" s="24"/>
      <c r="BMU121" s="24"/>
      <c r="BMV121" s="24"/>
      <c r="BMW121" s="24"/>
      <c r="BMX121" s="24"/>
      <c r="BMY121" s="24"/>
      <c r="BMZ121" s="24"/>
      <c r="BNA121" s="24"/>
      <c r="BNB121" s="24"/>
      <c r="BNC121" s="24"/>
      <c r="BND121" s="24"/>
      <c r="BNE121" s="24"/>
      <c r="BNF121" s="24"/>
      <c r="BNG121" s="24"/>
      <c r="BNH121" s="24"/>
      <c r="BNI121" s="24"/>
      <c r="BNJ121" s="24"/>
      <c r="BNK121" s="24"/>
      <c r="BNL121" s="24"/>
      <c r="BNM121" s="24"/>
      <c r="BNN121" s="24"/>
      <c r="BNO121" s="24"/>
      <c r="BNP121" s="24"/>
      <c r="BNQ121" s="24"/>
      <c r="BNR121" s="24"/>
      <c r="BNS121" s="24"/>
      <c r="BNT121" s="24"/>
      <c r="BNU121" s="24"/>
      <c r="BNV121" s="24"/>
      <c r="BNW121" s="24"/>
      <c r="BNX121" s="24"/>
      <c r="BNY121" s="24"/>
      <c r="BNZ121" s="24"/>
      <c r="BOA121" s="24"/>
      <c r="BOB121" s="24"/>
      <c r="BOC121" s="24"/>
      <c r="BOD121" s="24"/>
      <c r="BOE121" s="24"/>
      <c r="BOF121" s="24"/>
      <c r="BOG121" s="24"/>
      <c r="BOH121" s="24"/>
      <c r="BOI121" s="24"/>
      <c r="BOJ121" s="24"/>
      <c r="BOK121" s="24"/>
      <c r="BOL121" s="24"/>
      <c r="BOM121" s="24"/>
      <c r="BON121" s="24"/>
      <c r="BOO121" s="24"/>
      <c r="BOP121" s="24"/>
      <c r="BOQ121" s="24"/>
      <c r="BOR121" s="24"/>
      <c r="BOS121" s="24"/>
      <c r="BOT121" s="24"/>
      <c r="BOU121" s="24"/>
      <c r="BOV121" s="24"/>
      <c r="BOW121" s="24"/>
      <c r="BOX121" s="24"/>
      <c r="BOY121" s="24"/>
      <c r="BOZ121" s="24"/>
      <c r="BPA121" s="24"/>
      <c r="BPB121" s="24"/>
      <c r="BPC121" s="24"/>
      <c r="BPD121" s="24"/>
      <c r="BPE121" s="24"/>
      <c r="BPF121" s="24"/>
      <c r="BPG121" s="24"/>
      <c r="BPH121" s="24"/>
      <c r="BPI121" s="24"/>
      <c r="BPJ121" s="24"/>
      <c r="BPK121" s="24"/>
    </row>
    <row r="122" spans="1:1779" s="31" customFormat="1" ht="15" customHeight="1" x14ac:dyDescent="0.25">
      <c r="A122" s="346"/>
      <c r="B122" s="217" t="s">
        <v>126</v>
      </c>
      <c r="C122" s="207" t="s">
        <v>31</v>
      </c>
      <c r="D122" s="207" t="s">
        <v>31</v>
      </c>
      <c r="E122" s="259" t="s">
        <v>30</v>
      </c>
      <c r="F122" s="259" t="s">
        <v>91</v>
      </c>
      <c r="G122" s="266" t="s">
        <v>25</v>
      </c>
      <c r="H122" s="267"/>
      <c r="I122" s="267"/>
      <c r="J122" s="267"/>
      <c r="K122" s="268"/>
      <c r="L122" s="259" t="s">
        <v>88</v>
      </c>
      <c r="M122" s="259" t="s">
        <v>92</v>
      </c>
      <c r="N122" s="259" t="s">
        <v>89</v>
      </c>
      <c r="O122" s="259" t="s">
        <v>90</v>
      </c>
      <c r="P122" s="163" t="s">
        <v>97</v>
      </c>
      <c r="Q122" s="30"/>
      <c r="R122" s="30"/>
      <c r="S122" s="30"/>
      <c r="T122" s="30"/>
    </row>
    <row r="123" spans="1:1779" s="31" customFormat="1" x14ac:dyDescent="0.25">
      <c r="A123" s="347"/>
      <c r="B123" s="349"/>
      <c r="C123" s="282"/>
      <c r="D123" s="282"/>
      <c r="E123" s="259"/>
      <c r="F123" s="259"/>
      <c r="G123" s="59" t="s">
        <v>26</v>
      </c>
      <c r="H123" s="59" t="s">
        <v>27</v>
      </c>
      <c r="I123" s="59" t="s">
        <v>28</v>
      </c>
      <c r="J123" s="59"/>
      <c r="K123" s="59" t="s">
        <v>29</v>
      </c>
      <c r="L123" s="259"/>
      <c r="M123" s="259"/>
      <c r="N123" s="259"/>
      <c r="O123" s="259"/>
      <c r="P123" s="271"/>
      <c r="Q123" s="30"/>
      <c r="R123" s="30"/>
      <c r="S123" s="30"/>
      <c r="T123" s="30"/>
    </row>
    <row r="124" spans="1:1779" s="31" customFormat="1" ht="24.75" customHeight="1" x14ac:dyDescent="0.25">
      <c r="A124" s="348"/>
      <c r="B124" s="350"/>
      <c r="C124" s="209"/>
      <c r="D124" s="209"/>
      <c r="E124" s="43">
        <v>4</v>
      </c>
      <c r="F124" s="43">
        <v>1</v>
      </c>
      <c r="G124" s="59">
        <v>0</v>
      </c>
      <c r="H124" s="37">
        <v>0</v>
      </c>
      <c r="I124" s="59">
        <v>0</v>
      </c>
      <c r="J124" s="59"/>
      <c r="K124" s="59">
        <v>1</v>
      </c>
      <c r="L124" s="55">
        <v>1</v>
      </c>
      <c r="M124" s="45">
        <v>1</v>
      </c>
      <c r="N124" s="43">
        <v>1</v>
      </c>
      <c r="O124" s="43">
        <v>1</v>
      </c>
      <c r="P124" s="272"/>
      <c r="Q124" s="30"/>
      <c r="R124" s="30"/>
      <c r="S124" s="30"/>
      <c r="T124" s="30"/>
    </row>
    <row r="125" spans="1:1779" s="7" customFormat="1" ht="105" customHeight="1" x14ac:dyDescent="0.25">
      <c r="A125" s="53" t="s">
        <v>75</v>
      </c>
      <c r="B125" s="27" t="s">
        <v>64</v>
      </c>
      <c r="C125" s="54" t="s">
        <v>85</v>
      </c>
      <c r="D125" s="23" t="s">
        <v>11</v>
      </c>
      <c r="E125" s="56">
        <f>SUM(F125:O125)</f>
        <v>31015.247169999999</v>
      </c>
      <c r="F125" s="175">
        <v>6215.2471699999996</v>
      </c>
      <c r="G125" s="176"/>
      <c r="H125" s="176"/>
      <c r="I125" s="176"/>
      <c r="J125" s="176"/>
      <c r="K125" s="177"/>
      <c r="L125" s="56">
        <v>6200</v>
      </c>
      <c r="M125" s="60">
        <v>6200</v>
      </c>
      <c r="N125" s="56">
        <v>6200</v>
      </c>
      <c r="O125" s="56">
        <v>6200</v>
      </c>
      <c r="P125" s="27" t="s">
        <v>97</v>
      </c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4"/>
      <c r="BK125" s="24"/>
      <c r="BL125" s="24"/>
      <c r="BM125" s="24"/>
      <c r="BN125" s="24"/>
      <c r="BO125" s="24"/>
      <c r="BP125" s="24"/>
      <c r="BQ125" s="24"/>
      <c r="BR125" s="24"/>
      <c r="BS125" s="24"/>
      <c r="BT125" s="24"/>
      <c r="BU125" s="24"/>
      <c r="BV125" s="24"/>
      <c r="BW125" s="24"/>
      <c r="BX125" s="24"/>
      <c r="BY125" s="24"/>
      <c r="BZ125" s="24"/>
      <c r="CA125" s="24"/>
      <c r="CB125" s="24"/>
      <c r="CC125" s="24"/>
      <c r="CD125" s="24"/>
      <c r="CE125" s="24"/>
      <c r="CF125" s="24"/>
      <c r="CG125" s="24"/>
      <c r="CH125" s="24"/>
      <c r="CI125" s="24"/>
      <c r="CJ125" s="24"/>
      <c r="CK125" s="24"/>
      <c r="CL125" s="24"/>
      <c r="CM125" s="24"/>
      <c r="CN125" s="24"/>
      <c r="CO125" s="24"/>
      <c r="CP125" s="24"/>
      <c r="CQ125" s="24"/>
      <c r="CR125" s="24"/>
      <c r="CS125" s="24"/>
      <c r="CT125" s="24"/>
      <c r="CU125" s="24"/>
      <c r="CV125" s="24"/>
      <c r="CW125" s="24"/>
      <c r="CX125" s="24"/>
      <c r="CY125" s="24"/>
      <c r="CZ125" s="24"/>
      <c r="DA125" s="24"/>
      <c r="DB125" s="24"/>
      <c r="DC125" s="24"/>
      <c r="DD125" s="24"/>
      <c r="DE125" s="24"/>
      <c r="DF125" s="24"/>
      <c r="DG125" s="24"/>
      <c r="DH125" s="24"/>
      <c r="DI125" s="24"/>
      <c r="DJ125" s="24"/>
      <c r="DK125" s="24"/>
      <c r="DL125" s="24"/>
      <c r="DM125" s="24"/>
      <c r="DN125" s="24"/>
      <c r="DO125" s="24"/>
      <c r="DP125" s="24"/>
      <c r="DQ125" s="24"/>
      <c r="DR125" s="24"/>
      <c r="DS125" s="24"/>
      <c r="DT125" s="24"/>
      <c r="DU125" s="24"/>
      <c r="DV125" s="24"/>
      <c r="DW125" s="24"/>
      <c r="DX125" s="24"/>
      <c r="DY125" s="24"/>
      <c r="DZ125" s="24"/>
      <c r="EA125" s="24"/>
      <c r="EB125" s="24"/>
      <c r="EC125" s="24"/>
      <c r="ED125" s="24"/>
      <c r="EE125" s="24"/>
      <c r="EF125" s="24"/>
      <c r="EG125" s="24"/>
      <c r="EH125" s="24"/>
      <c r="EI125" s="24"/>
      <c r="EJ125" s="24"/>
      <c r="EK125" s="24"/>
      <c r="EL125" s="24"/>
      <c r="EM125" s="24"/>
      <c r="EN125" s="24"/>
      <c r="EO125" s="24"/>
      <c r="EP125" s="24"/>
      <c r="EQ125" s="24"/>
      <c r="ER125" s="24"/>
      <c r="ES125" s="24"/>
      <c r="ET125" s="24"/>
      <c r="EU125" s="24"/>
      <c r="EV125" s="24"/>
      <c r="EW125" s="24"/>
      <c r="EX125" s="24"/>
      <c r="EY125" s="24"/>
      <c r="EZ125" s="24"/>
      <c r="FA125" s="24"/>
      <c r="FB125" s="24"/>
      <c r="FC125" s="24"/>
      <c r="FD125" s="24"/>
      <c r="FE125" s="24"/>
      <c r="FF125" s="24"/>
      <c r="FG125" s="24"/>
      <c r="FH125" s="24"/>
      <c r="FI125" s="24"/>
      <c r="FJ125" s="24"/>
      <c r="FK125" s="24"/>
      <c r="FL125" s="24"/>
      <c r="FM125" s="24"/>
      <c r="FN125" s="24"/>
      <c r="FO125" s="24"/>
      <c r="FP125" s="24"/>
      <c r="FQ125" s="24"/>
      <c r="FR125" s="24"/>
      <c r="FS125" s="24"/>
      <c r="FT125" s="24"/>
      <c r="FU125" s="24"/>
      <c r="FV125" s="24"/>
      <c r="FW125" s="24"/>
      <c r="FX125" s="24"/>
      <c r="FY125" s="24"/>
      <c r="FZ125" s="24"/>
      <c r="GA125" s="24"/>
      <c r="GB125" s="24"/>
      <c r="GC125" s="24"/>
      <c r="GD125" s="24"/>
      <c r="GE125" s="24"/>
      <c r="GF125" s="24"/>
      <c r="GG125" s="24"/>
      <c r="GH125" s="24"/>
      <c r="GI125" s="24"/>
      <c r="GJ125" s="24"/>
      <c r="GK125" s="24"/>
      <c r="GL125" s="24"/>
      <c r="GM125" s="24"/>
      <c r="GN125" s="24"/>
      <c r="GO125" s="24"/>
      <c r="GP125" s="24"/>
      <c r="GQ125" s="24"/>
      <c r="GR125" s="24"/>
      <c r="GS125" s="24"/>
      <c r="GT125" s="24"/>
      <c r="GU125" s="24"/>
      <c r="GV125" s="24"/>
      <c r="GW125" s="24"/>
      <c r="GX125" s="24"/>
      <c r="GY125" s="24"/>
      <c r="GZ125" s="24"/>
      <c r="HA125" s="24"/>
      <c r="HB125" s="24"/>
      <c r="HC125" s="24"/>
      <c r="HD125" s="24"/>
      <c r="HE125" s="24"/>
      <c r="HF125" s="24"/>
      <c r="HG125" s="24"/>
      <c r="HH125" s="24"/>
      <c r="HI125" s="24"/>
      <c r="HJ125" s="24"/>
      <c r="HK125" s="24"/>
      <c r="HL125" s="24"/>
      <c r="HM125" s="24"/>
      <c r="HN125" s="24"/>
      <c r="HO125" s="24"/>
      <c r="HP125" s="24"/>
      <c r="HQ125" s="24"/>
      <c r="HR125" s="24"/>
      <c r="HS125" s="24"/>
      <c r="HT125" s="24"/>
      <c r="HU125" s="24"/>
      <c r="HV125" s="24"/>
      <c r="HW125" s="24"/>
      <c r="HX125" s="24"/>
      <c r="HY125" s="24"/>
      <c r="HZ125" s="24"/>
      <c r="IA125" s="24"/>
      <c r="IB125" s="24"/>
      <c r="IC125" s="24"/>
      <c r="ID125" s="24"/>
      <c r="IE125" s="24"/>
      <c r="IF125" s="24"/>
      <c r="IG125" s="24"/>
      <c r="IH125" s="24"/>
      <c r="II125" s="24"/>
      <c r="IJ125" s="24"/>
      <c r="IK125" s="24"/>
      <c r="IL125" s="24"/>
      <c r="IM125" s="24"/>
      <c r="IN125" s="24"/>
      <c r="IO125" s="24"/>
      <c r="IP125" s="24"/>
      <c r="IQ125" s="24"/>
      <c r="IR125" s="24"/>
      <c r="IS125" s="24"/>
      <c r="IT125" s="24"/>
      <c r="IU125" s="24"/>
      <c r="IV125" s="24"/>
      <c r="IW125" s="24"/>
      <c r="IX125" s="24"/>
      <c r="IY125" s="24"/>
      <c r="IZ125" s="24"/>
      <c r="JA125" s="24"/>
      <c r="JB125" s="24"/>
      <c r="JC125" s="24"/>
      <c r="JD125" s="24"/>
      <c r="JE125" s="24"/>
      <c r="JF125" s="24"/>
      <c r="JG125" s="24"/>
      <c r="JH125" s="24"/>
      <c r="JI125" s="24"/>
      <c r="JJ125" s="24"/>
      <c r="JK125" s="24"/>
      <c r="JL125" s="24"/>
      <c r="JM125" s="24"/>
      <c r="JN125" s="24"/>
      <c r="JO125" s="24"/>
      <c r="JP125" s="24"/>
      <c r="JQ125" s="24"/>
      <c r="JR125" s="24"/>
      <c r="JS125" s="24"/>
      <c r="JT125" s="24"/>
      <c r="JU125" s="24"/>
      <c r="JV125" s="24"/>
      <c r="JW125" s="24"/>
      <c r="JX125" s="24"/>
      <c r="JY125" s="24"/>
      <c r="JZ125" s="24"/>
      <c r="KA125" s="24"/>
      <c r="KB125" s="24"/>
      <c r="KC125" s="24"/>
      <c r="KD125" s="24"/>
      <c r="KE125" s="24"/>
      <c r="KF125" s="24"/>
      <c r="KG125" s="24"/>
      <c r="KH125" s="24"/>
      <c r="KI125" s="24"/>
      <c r="KJ125" s="24"/>
      <c r="KK125" s="24"/>
      <c r="KL125" s="24"/>
      <c r="KM125" s="24"/>
      <c r="KN125" s="24"/>
      <c r="KO125" s="24"/>
      <c r="KP125" s="24"/>
      <c r="KQ125" s="24"/>
      <c r="KR125" s="24"/>
      <c r="KS125" s="24"/>
      <c r="KT125" s="24"/>
      <c r="KU125" s="24"/>
      <c r="KV125" s="24"/>
      <c r="KW125" s="24"/>
      <c r="KX125" s="24"/>
      <c r="KY125" s="24"/>
      <c r="KZ125" s="24"/>
      <c r="LA125" s="24"/>
      <c r="LB125" s="24"/>
      <c r="LC125" s="24"/>
      <c r="LD125" s="24"/>
      <c r="LE125" s="24"/>
      <c r="LF125" s="24"/>
      <c r="LG125" s="24"/>
      <c r="LH125" s="24"/>
      <c r="LI125" s="24"/>
      <c r="LJ125" s="24"/>
      <c r="LK125" s="24"/>
      <c r="LL125" s="24"/>
      <c r="LM125" s="24"/>
      <c r="LN125" s="24"/>
      <c r="LO125" s="24"/>
      <c r="LP125" s="24"/>
      <c r="LQ125" s="24"/>
      <c r="LR125" s="24"/>
      <c r="LS125" s="24"/>
      <c r="LT125" s="24"/>
      <c r="LU125" s="24"/>
      <c r="LV125" s="24"/>
      <c r="LW125" s="24"/>
      <c r="LX125" s="24"/>
      <c r="LY125" s="24"/>
      <c r="LZ125" s="24"/>
      <c r="MA125" s="24"/>
      <c r="MB125" s="24"/>
      <c r="MC125" s="24"/>
      <c r="MD125" s="24"/>
      <c r="ME125" s="24"/>
      <c r="MF125" s="24"/>
      <c r="MG125" s="24"/>
      <c r="MH125" s="24"/>
      <c r="MI125" s="24"/>
      <c r="MJ125" s="24"/>
      <c r="MK125" s="24"/>
      <c r="ML125" s="24"/>
      <c r="MM125" s="24"/>
      <c r="MN125" s="24"/>
      <c r="MO125" s="24"/>
      <c r="MP125" s="24"/>
      <c r="MQ125" s="24"/>
      <c r="MR125" s="24"/>
      <c r="MS125" s="24"/>
      <c r="MT125" s="24"/>
      <c r="MU125" s="24"/>
      <c r="MV125" s="24"/>
      <c r="MW125" s="24"/>
      <c r="MX125" s="24"/>
      <c r="MY125" s="24"/>
      <c r="MZ125" s="24"/>
      <c r="NA125" s="24"/>
      <c r="NB125" s="24"/>
      <c r="NC125" s="24"/>
      <c r="ND125" s="24"/>
      <c r="NE125" s="24"/>
      <c r="NF125" s="24"/>
      <c r="NG125" s="24"/>
      <c r="NH125" s="24"/>
      <c r="NI125" s="24"/>
      <c r="NJ125" s="24"/>
      <c r="NK125" s="24"/>
      <c r="NL125" s="24"/>
      <c r="NM125" s="24"/>
      <c r="NN125" s="24"/>
      <c r="NO125" s="24"/>
      <c r="NP125" s="24"/>
      <c r="NQ125" s="24"/>
      <c r="NR125" s="24"/>
      <c r="NS125" s="24"/>
      <c r="NT125" s="24"/>
      <c r="NU125" s="24"/>
      <c r="NV125" s="24"/>
      <c r="NW125" s="24"/>
      <c r="NX125" s="24"/>
      <c r="NY125" s="24"/>
      <c r="NZ125" s="24"/>
      <c r="OA125" s="24"/>
      <c r="OB125" s="24"/>
      <c r="OC125" s="24"/>
      <c r="OD125" s="24"/>
      <c r="OE125" s="24"/>
      <c r="OF125" s="24"/>
      <c r="OG125" s="24"/>
      <c r="OH125" s="24"/>
      <c r="OI125" s="24"/>
      <c r="OJ125" s="24"/>
      <c r="OK125" s="24"/>
      <c r="OL125" s="24"/>
      <c r="OM125" s="24"/>
      <c r="ON125" s="24"/>
      <c r="OO125" s="24"/>
      <c r="OP125" s="24"/>
      <c r="OQ125" s="24"/>
      <c r="OR125" s="24"/>
      <c r="OS125" s="24"/>
      <c r="OT125" s="24"/>
      <c r="OU125" s="24"/>
      <c r="OV125" s="24"/>
      <c r="OW125" s="24"/>
      <c r="OX125" s="24"/>
      <c r="OY125" s="24"/>
      <c r="OZ125" s="24"/>
      <c r="PA125" s="24"/>
      <c r="PB125" s="24"/>
      <c r="PC125" s="24"/>
      <c r="PD125" s="24"/>
      <c r="PE125" s="24"/>
      <c r="PF125" s="24"/>
      <c r="PG125" s="24"/>
      <c r="PH125" s="24"/>
      <c r="PI125" s="24"/>
      <c r="PJ125" s="24"/>
      <c r="PK125" s="24"/>
      <c r="PL125" s="24"/>
      <c r="PM125" s="24"/>
      <c r="PN125" s="24"/>
      <c r="PO125" s="24"/>
      <c r="PP125" s="24"/>
      <c r="PQ125" s="24"/>
      <c r="PR125" s="24"/>
      <c r="PS125" s="24"/>
      <c r="PT125" s="24"/>
      <c r="PU125" s="24"/>
      <c r="PV125" s="24"/>
      <c r="PW125" s="24"/>
      <c r="PX125" s="24"/>
      <c r="PY125" s="24"/>
      <c r="PZ125" s="24"/>
      <c r="QA125" s="24"/>
      <c r="QB125" s="24"/>
      <c r="QC125" s="24"/>
      <c r="QD125" s="24"/>
      <c r="QE125" s="24"/>
      <c r="QF125" s="24"/>
      <c r="QG125" s="24"/>
      <c r="QH125" s="24"/>
      <c r="QI125" s="24"/>
      <c r="QJ125" s="24"/>
      <c r="QK125" s="24"/>
      <c r="QL125" s="24"/>
      <c r="QM125" s="24"/>
      <c r="QN125" s="24"/>
      <c r="QO125" s="24"/>
      <c r="QP125" s="24"/>
      <c r="QQ125" s="24"/>
      <c r="QR125" s="24"/>
      <c r="QS125" s="24"/>
      <c r="QT125" s="24"/>
      <c r="QU125" s="24"/>
      <c r="QV125" s="24"/>
      <c r="QW125" s="24"/>
      <c r="QX125" s="24"/>
      <c r="QY125" s="24"/>
      <c r="QZ125" s="24"/>
      <c r="RA125" s="24"/>
      <c r="RB125" s="24"/>
      <c r="RC125" s="24"/>
      <c r="RD125" s="24"/>
      <c r="RE125" s="24"/>
      <c r="RF125" s="24"/>
      <c r="RG125" s="24"/>
      <c r="RH125" s="24"/>
      <c r="RI125" s="24"/>
      <c r="RJ125" s="24"/>
      <c r="RK125" s="24"/>
      <c r="RL125" s="24"/>
      <c r="RM125" s="24"/>
      <c r="RN125" s="24"/>
      <c r="RO125" s="24"/>
      <c r="RP125" s="24"/>
      <c r="RQ125" s="24"/>
      <c r="RR125" s="24"/>
      <c r="RS125" s="24"/>
      <c r="RT125" s="24"/>
      <c r="RU125" s="24"/>
      <c r="RV125" s="24"/>
      <c r="RW125" s="24"/>
      <c r="RX125" s="24"/>
      <c r="RY125" s="24"/>
      <c r="RZ125" s="24"/>
      <c r="SA125" s="24"/>
      <c r="SB125" s="24"/>
      <c r="SC125" s="24"/>
      <c r="SD125" s="24"/>
      <c r="SE125" s="24"/>
      <c r="SF125" s="24"/>
      <c r="SG125" s="24"/>
      <c r="SH125" s="24"/>
      <c r="SI125" s="24"/>
      <c r="SJ125" s="24"/>
      <c r="SK125" s="24"/>
      <c r="SL125" s="24"/>
      <c r="SM125" s="24"/>
      <c r="SN125" s="24"/>
      <c r="SO125" s="24"/>
      <c r="SP125" s="24"/>
      <c r="SQ125" s="24"/>
      <c r="SR125" s="24"/>
      <c r="SS125" s="24"/>
      <c r="ST125" s="24"/>
      <c r="SU125" s="24"/>
      <c r="SV125" s="24"/>
      <c r="SW125" s="24"/>
      <c r="SX125" s="24"/>
      <c r="SY125" s="24"/>
      <c r="SZ125" s="24"/>
      <c r="TA125" s="24"/>
      <c r="TB125" s="24"/>
      <c r="TC125" s="24"/>
      <c r="TD125" s="24"/>
      <c r="TE125" s="24"/>
      <c r="TF125" s="24"/>
      <c r="TG125" s="24"/>
      <c r="TH125" s="24"/>
      <c r="TI125" s="24"/>
      <c r="TJ125" s="24"/>
      <c r="TK125" s="24"/>
      <c r="TL125" s="24"/>
      <c r="TM125" s="24"/>
      <c r="TN125" s="24"/>
      <c r="TO125" s="24"/>
      <c r="TP125" s="24"/>
      <c r="TQ125" s="24"/>
      <c r="TR125" s="24"/>
      <c r="TS125" s="24"/>
      <c r="TT125" s="24"/>
      <c r="TU125" s="24"/>
      <c r="TV125" s="24"/>
      <c r="TW125" s="24"/>
      <c r="TX125" s="24"/>
      <c r="TY125" s="24"/>
      <c r="TZ125" s="24"/>
      <c r="UA125" s="24"/>
      <c r="UB125" s="24"/>
      <c r="UC125" s="24"/>
      <c r="UD125" s="24"/>
      <c r="UE125" s="24"/>
      <c r="UF125" s="24"/>
      <c r="UG125" s="24"/>
      <c r="UH125" s="24"/>
      <c r="UI125" s="24"/>
      <c r="UJ125" s="24"/>
      <c r="UK125" s="24"/>
      <c r="UL125" s="24"/>
      <c r="UM125" s="24"/>
      <c r="UN125" s="24"/>
      <c r="UO125" s="24"/>
      <c r="UP125" s="24"/>
      <c r="UQ125" s="24"/>
      <c r="UR125" s="24"/>
      <c r="US125" s="24"/>
      <c r="UT125" s="24"/>
      <c r="UU125" s="24"/>
      <c r="UV125" s="24"/>
      <c r="UW125" s="24"/>
      <c r="UX125" s="24"/>
      <c r="UY125" s="24"/>
      <c r="UZ125" s="24"/>
      <c r="VA125" s="24"/>
      <c r="VB125" s="24"/>
      <c r="VC125" s="24"/>
      <c r="VD125" s="24"/>
      <c r="VE125" s="24"/>
      <c r="VF125" s="24"/>
      <c r="VG125" s="24"/>
      <c r="VH125" s="24"/>
      <c r="VI125" s="24"/>
      <c r="VJ125" s="24"/>
      <c r="VK125" s="24"/>
      <c r="VL125" s="24"/>
      <c r="VM125" s="24"/>
      <c r="VN125" s="24"/>
      <c r="VO125" s="24"/>
      <c r="VP125" s="24"/>
      <c r="VQ125" s="24"/>
      <c r="VR125" s="24"/>
      <c r="VS125" s="24"/>
      <c r="VT125" s="24"/>
      <c r="VU125" s="24"/>
      <c r="VV125" s="24"/>
      <c r="VW125" s="24"/>
      <c r="VX125" s="24"/>
      <c r="VY125" s="24"/>
      <c r="VZ125" s="24"/>
      <c r="WA125" s="24"/>
      <c r="WB125" s="24"/>
      <c r="WC125" s="24"/>
      <c r="WD125" s="24"/>
      <c r="WE125" s="24"/>
      <c r="WF125" s="24"/>
      <c r="WG125" s="24"/>
      <c r="WH125" s="24"/>
      <c r="WI125" s="24"/>
      <c r="WJ125" s="24"/>
      <c r="WK125" s="24"/>
      <c r="WL125" s="24"/>
      <c r="WM125" s="24"/>
      <c r="WN125" s="24"/>
      <c r="WO125" s="24"/>
      <c r="WP125" s="24"/>
      <c r="WQ125" s="24"/>
      <c r="WR125" s="24"/>
      <c r="WS125" s="24"/>
      <c r="WT125" s="24"/>
      <c r="WU125" s="24"/>
      <c r="WV125" s="24"/>
      <c r="WW125" s="24"/>
      <c r="WX125" s="24"/>
      <c r="WY125" s="24"/>
      <c r="WZ125" s="24"/>
      <c r="XA125" s="24"/>
      <c r="XB125" s="24"/>
      <c r="XC125" s="24"/>
      <c r="XD125" s="24"/>
      <c r="XE125" s="24"/>
      <c r="XF125" s="24"/>
      <c r="XG125" s="24"/>
      <c r="XH125" s="24"/>
      <c r="XI125" s="24"/>
      <c r="XJ125" s="24"/>
      <c r="XK125" s="24"/>
      <c r="XL125" s="24"/>
      <c r="XM125" s="24"/>
      <c r="XN125" s="24"/>
      <c r="XO125" s="24"/>
      <c r="XP125" s="24"/>
      <c r="XQ125" s="24"/>
      <c r="XR125" s="24"/>
      <c r="XS125" s="24"/>
      <c r="XT125" s="24"/>
      <c r="XU125" s="24"/>
      <c r="XV125" s="24"/>
      <c r="XW125" s="24"/>
      <c r="XX125" s="24"/>
      <c r="XY125" s="24"/>
      <c r="XZ125" s="24"/>
      <c r="YA125" s="24"/>
      <c r="YB125" s="24"/>
      <c r="YC125" s="24"/>
      <c r="YD125" s="24"/>
      <c r="YE125" s="24"/>
      <c r="YF125" s="24"/>
      <c r="YG125" s="24"/>
      <c r="YH125" s="24"/>
      <c r="YI125" s="24"/>
      <c r="YJ125" s="24"/>
      <c r="YK125" s="24"/>
      <c r="YL125" s="24"/>
      <c r="YM125" s="24"/>
      <c r="YN125" s="24"/>
      <c r="YO125" s="24"/>
      <c r="YP125" s="24"/>
      <c r="YQ125" s="24"/>
      <c r="YR125" s="24"/>
      <c r="YS125" s="24"/>
      <c r="YT125" s="24"/>
      <c r="YU125" s="24"/>
      <c r="YV125" s="24"/>
      <c r="YW125" s="24"/>
      <c r="YX125" s="24"/>
      <c r="YY125" s="24"/>
      <c r="YZ125" s="24"/>
      <c r="ZA125" s="24"/>
      <c r="ZB125" s="24"/>
      <c r="ZC125" s="24"/>
      <c r="ZD125" s="24"/>
      <c r="ZE125" s="24"/>
      <c r="ZF125" s="24"/>
      <c r="ZG125" s="24"/>
      <c r="ZH125" s="24"/>
      <c r="ZI125" s="24"/>
      <c r="ZJ125" s="24"/>
      <c r="ZK125" s="24"/>
      <c r="ZL125" s="24"/>
      <c r="ZM125" s="24"/>
      <c r="ZN125" s="24"/>
      <c r="ZO125" s="24"/>
      <c r="ZP125" s="24"/>
      <c r="ZQ125" s="24"/>
      <c r="ZR125" s="24"/>
      <c r="ZS125" s="24"/>
      <c r="ZT125" s="24"/>
      <c r="ZU125" s="24"/>
      <c r="ZV125" s="24"/>
      <c r="ZW125" s="24"/>
      <c r="ZX125" s="24"/>
      <c r="ZY125" s="24"/>
      <c r="ZZ125" s="24"/>
      <c r="AAA125" s="24"/>
      <c r="AAB125" s="24"/>
      <c r="AAC125" s="24"/>
      <c r="AAD125" s="24"/>
      <c r="AAE125" s="24"/>
      <c r="AAF125" s="24"/>
      <c r="AAG125" s="24"/>
      <c r="AAH125" s="24"/>
      <c r="AAI125" s="24"/>
      <c r="AAJ125" s="24"/>
      <c r="AAK125" s="24"/>
      <c r="AAL125" s="24"/>
      <c r="AAM125" s="24"/>
      <c r="AAN125" s="24"/>
      <c r="AAO125" s="24"/>
      <c r="AAP125" s="24"/>
      <c r="AAQ125" s="24"/>
      <c r="AAR125" s="24"/>
      <c r="AAS125" s="24"/>
      <c r="AAT125" s="24"/>
      <c r="AAU125" s="24"/>
      <c r="AAV125" s="24"/>
      <c r="AAW125" s="24"/>
      <c r="AAX125" s="24"/>
      <c r="AAY125" s="24"/>
      <c r="AAZ125" s="24"/>
      <c r="ABA125" s="24"/>
      <c r="ABB125" s="24"/>
      <c r="ABC125" s="24"/>
      <c r="ABD125" s="24"/>
      <c r="ABE125" s="24"/>
      <c r="ABF125" s="24"/>
      <c r="ABG125" s="24"/>
      <c r="ABH125" s="24"/>
      <c r="ABI125" s="24"/>
      <c r="ABJ125" s="24"/>
      <c r="ABK125" s="24"/>
      <c r="ABL125" s="24"/>
      <c r="ABM125" s="24"/>
      <c r="ABN125" s="24"/>
      <c r="ABO125" s="24"/>
      <c r="ABP125" s="24"/>
      <c r="ABQ125" s="24"/>
      <c r="ABR125" s="24"/>
      <c r="ABS125" s="24"/>
      <c r="ABT125" s="24"/>
      <c r="ABU125" s="24"/>
      <c r="ABV125" s="24"/>
      <c r="ABW125" s="24"/>
      <c r="ABX125" s="24"/>
      <c r="ABY125" s="24"/>
      <c r="ABZ125" s="24"/>
      <c r="ACA125" s="24"/>
      <c r="ACB125" s="24"/>
      <c r="ACC125" s="24"/>
      <c r="ACD125" s="24"/>
      <c r="ACE125" s="24"/>
      <c r="ACF125" s="24"/>
      <c r="ACG125" s="24"/>
      <c r="ACH125" s="24"/>
      <c r="ACI125" s="24"/>
      <c r="ACJ125" s="24"/>
      <c r="ACK125" s="24"/>
      <c r="ACL125" s="24"/>
      <c r="ACM125" s="24"/>
      <c r="ACN125" s="24"/>
      <c r="ACO125" s="24"/>
      <c r="ACP125" s="24"/>
      <c r="ACQ125" s="24"/>
      <c r="ACR125" s="24"/>
      <c r="ACS125" s="24"/>
      <c r="ACT125" s="24"/>
      <c r="ACU125" s="24"/>
      <c r="ACV125" s="24"/>
      <c r="ACW125" s="24"/>
      <c r="ACX125" s="24"/>
      <c r="ACY125" s="24"/>
      <c r="ACZ125" s="24"/>
      <c r="ADA125" s="24"/>
      <c r="ADB125" s="24"/>
      <c r="ADC125" s="24"/>
      <c r="ADD125" s="24"/>
      <c r="ADE125" s="24"/>
      <c r="ADF125" s="24"/>
      <c r="ADG125" s="24"/>
      <c r="ADH125" s="24"/>
      <c r="ADI125" s="24"/>
      <c r="ADJ125" s="24"/>
      <c r="ADK125" s="24"/>
      <c r="ADL125" s="24"/>
      <c r="ADM125" s="24"/>
      <c r="ADN125" s="24"/>
      <c r="ADO125" s="24"/>
      <c r="ADP125" s="24"/>
      <c r="ADQ125" s="24"/>
      <c r="ADR125" s="24"/>
      <c r="ADS125" s="24"/>
      <c r="ADT125" s="24"/>
      <c r="ADU125" s="24"/>
      <c r="ADV125" s="24"/>
      <c r="ADW125" s="24"/>
      <c r="ADX125" s="24"/>
      <c r="ADY125" s="24"/>
      <c r="ADZ125" s="24"/>
      <c r="AEA125" s="24"/>
      <c r="AEB125" s="24"/>
      <c r="AEC125" s="24"/>
      <c r="AED125" s="24"/>
      <c r="AEE125" s="24"/>
      <c r="AEF125" s="24"/>
      <c r="AEG125" s="24"/>
      <c r="AEH125" s="24"/>
      <c r="AEI125" s="24"/>
      <c r="AEJ125" s="24"/>
      <c r="AEK125" s="24"/>
      <c r="AEL125" s="24"/>
      <c r="AEM125" s="24"/>
      <c r="AEN125" s="24"/>
      <c r="AEO125" s="24"/>
      <c r="AEP125" s="24"/>
      <c r="AEQ125" s="24"/>
      <c r="AER125" s="24"/>
      <c r="AES125" s="24"/>
      <c r="AET125" s="24"/>
      <c r="AEU125" s="24"/>
      <c r="AEV125" s="24"/>
      <c r="AEW125" s="24"/>
      <c r="AEX125" s="24"/>
      <c r="AEY125" s="24"/>
      <c r="AEZ125" s="24"/>
      <c r="AFA125" s="24"/>
      <c r="AFB125" s="24"/>
      <c r="AFC125" s="24"/>
      <c r="AFD125" s="24"/>
      <c r="AFE125" s="24"/>
      <c r="AFF125" s="24"/>
      <c r="AFG125" s="24"/>
      <c r="AFH125" s="24"/>
      <c r="AFI125" s="24"/>
      <c r="AFJ125" s="24"/>
      <c r="AFK125" s="24"/>
      <c r="AFL125" s="24"/>
      <c r="AFM125" s="24"/>
      <c r="AFN125" s="24"/>
      <c r="AFO125" s="24"/>
      <c r="AFP125" s="24"/>
      <c r="AFQ125" s="24"/>
      <c r="AFR125" s="24"/>
      <c r="AFS125" s="24"/>
      <c r="AFT125" s="24"/>
      <c r="AFU125" s="24"/>
      <c r="AFV125" s="24"/>
      <c r="AFW125" s="24"/>
      <c r="AFX125" s="24"/>
      <c r="AFY125" s="24"/>
      <c r="AFZ125" s="24"/>
      <c r="AGA125" s="24"/>
      <c r="AGB125" s="24"/>
      <c r="AGC125" s="24"/>
      <c r="AGD125" s="24"/>
      <c r="AGE125" s="24"/>
      <c r="AGF125" s="24"/>
      <c r="AGG125" s="24"/>
      <c r="AGH125" s="24"/>
      <c r="AGI125" s="24"/>
      <c r="AGJ125" s="24"/>
      <c r="AGK125" s="24"/>
      <c r="AGL125" s="24"/>
      <c r="AGM125" s="24"/>
      <c r="AGN125" s="24"/>
      <c r="AGO125" s="24"/>
      <c r="AGP125" s="24"/>
      <c r="AGQ125" s="24"/>
      <c r="AGR125" s="24"/>
      <c r="AGS125" s="24"/>
      <c r="AGT125" s="24"/>
      <c r="AGU125" s="24"/>
      <c r="AGV125" s="24"/>
      <c r="AGW125" s="24"/>
      <c r="AGX125" s="24"/>
      <c r="AGY125" s="24"/>
      <c r="AGZ125" s="24"/>
      <c r="AHA125" s="24"/>
      <c r="AHB125" s="24"/>
      <c r="AHC125" s="24"/>
      <c r="AHD125" s="24"/>
      <c r="AHE125" s="24"/>
      <c r="AHF125" s="24"/>
      <c r="AHG125" s="24"/>
      <c r="AHH125" s="24"/>
      <c r="AHI125" s="24"/>
      <c r="AHJ125" s="24"/>
      <c r="AHK125" s="24"/>
      <c r="AHL125" s="24"/>
      <c r="AHM125" s="24"/>
      <c r="AHN125" s="24"/>
      <c r="AHO125" s="24"/>
      <c r="AHP125" s="24"/>
      <c r="AHQ125" s="24"/>
      <c r="AHR125" s="24"/>
      <c r="AHS125" s="24"/>
      <c r="AHT125" s="24"/>
      <c r="AHU125" s="24"/>
      <c r="AHV125" s="24"/>
      <c r="AHW125" s="24"/>
      <c r="AHX125" s="24"/>
      <c r="AHY125" s="24"/>
      <c r="AHZ125" s="24"/>
      <c r="AIA125" s="24"/>
      <c r="AIB125" s="24"/>
      <c r="AIC125" s="24"/>
      <c r="AID125" s="24"/>
      <c r="AIE125" s="24"/>
      <c r="AIF125" s="24"/>
      <c r="AIG125" s="24"/>
      <c r="AIH125" s="24"/>
      <c r="AII125" s="24"/>
      <c r="AIJ125" s="24"/>
      <c r="AIK125" s="24"/>
      <c r="AIL125" s="24"/>
      <c r="AIM125" s="24"/>
      <c r="AIN125" s="24"/>
      <c r="AIO125" s="24"/>
      <c r="AIP125" s="24"/>
      <c r="AIQ125" s="24"/>
      <c r="AIR125" s="24"/>
      <c r="AIS125" s="24"/>
      <c r="AIT125" s="24"/>
      <c r="AIU125" s="24"/>
      <c r="AIV125" s="24"/>
      <c r="AIW125" s="24"/>
      <c r="AIX125" s="24"/>
      <c r="AIY125" s="24"/>
      <c r="AIZ125" s="24"/>
      <c r="AJA125" s="24"/>
      <c r="AJB125" s="24"/>
      <c r="AJC125" s="24"/>
      <c r="AJD125" s="24"/>
      <c r="AJE125" s="24"/>
      <c r="AJF125" s="24"/>
      <c r="AJG125" s="24"/>
      <c r="AJH125" s="24"/>
      <c r="AJI125" s="24"/>
      <c r="AJJ125" s="24"/>
      <c r="AJK125" s="24"/>
      <c r="AJL125" s="24"/>
      <c r="AJM125" s="24"/>
      <c r="AJN125" s="24"/>
      <c r="AJO125" s="24"/>
      <c r="AJP125" s="24"/>
      <c r="AJQ125" s="24"/>
      <c r="AJR125" s="24"/>
      <c r="AJS125" s="24"/>
      <c r="AJT125" s="24"/>
      <c r="AJU125" s="24"/>
      <c r="AJV125" s="24"/>
      <c r="AJW125" s="24"/>
      <c r="AJX125" s="24"/>
      <c r="AJY125" s="24"/>
      <c r="AJZ125" s="24"/>
      <c r="AKA125" s="24"/>
      <c r="AKB125" s="24"/>
      <c r="AKC125" s="24"/>
      <c r="AKD125" s="24"/>
      <c r="AKE125" s="24"/>
      <c r="AKF125" s="24"/>
      <c r="AKG125" s="24"/>
      <c r="AKH125" s="24"/>
      <c r="AKI125" s="24"/>
      <c r="AKJ125" s="24"/>
      <c r="AKK125" s="24"/>
      <c r="AKL125" s="24"/>
      <c r="AKM125" s="24"/>
      <c r="AKN125" s="24"/>
      <c r="AKO125" s="24"/>
      <c r="AKP125" s="24"/>
      <c r="AKQ125" s="24"/>
      <c r="AKR125" s="24"/>
      <c r="AKS125" s="24"/>
      <c r="AKT125" s="24"/>
      <c r="AKU125" s="24"/>
      <c r="AKV125" s="24"/>
      <c r="AKW125" s="24"/>
      <c r="AKX125" s="24"/>
      <c r="AKY125" s="24"/>
      <c r="AKZ125" s="24"/>
      <c r="ALA125" s="24"/>
      <c r="ALB125" s="24"/>
      <c r="ALC125" s="24"/>
      <c r="ALD125" s="24"/>
      <c r="ALE125" s="24"/>
      <c r="ALF125" s="24"/>
      <c r="ALG125" s="24"/>
      <c r="ALH125" s="24"/>
      <c r="ALI125" s="24"/>
      <c r="ALJ125" s="24"/>
      <c r="ALK125" s="24"/>
      <c r="ALL125" s="24"/>
      <c r="ALM125" s="24"/>
      <c r="ALN125" s="24"/>
      <c r="ALO125" s="24"/>
      <c r="ALP125" s="24"/>
      <c r="ALQ125" s="24"/>
      <c r="ALR125" s="24"/>
      <c r="ALS125" s="24"/>
      <c r="ALT125" s="24"/>
      <c r="ALU125" s="24"/>
      <c r="ALV125" s="24"/>
      <c r="ALW125" s="24"/>
      <c r="ALX125" s="24"/>
      <c r="ALY125" s="24"/>
      <c r="ALZ125" s="24"/>
      <c r="AMA125" s="24"/>
      <c r="AMB125" s="24"/>
      <c r="AMC125" s="24"/>
      <c r="AMD125" s="24"/>
      <c r="AME125" s="24"/>
      <c r="AMF125" s="24"/>
      <c r="AMG125" s="24"/>
      <c r="AMH125" s="24"/>
      <c r="AMI125" s="24"/>
      <c r="AMJ125" s="24"/>
      <c r="AMK125" s="24"/>
      <c r="AML125" s="24"/>
      <c r="AMM125" s="24"/>
      <c r="AMN125" s="24"/>
      <c r="AMO125" s="24"/>
      <c r="AMP125" s="24"/>
      <c r="AMQ125" s="24"/>
      <c r="AMR125" s="24"/>
      <c r="AMS125" s="24"/>
      <c r="AMT125" s="24"/>
      <c r="AMU125" s="24"/>
      <c r="AMV125" s="24"/>
      <c r="AMW125" s="24"/>
      <c r="AMX125" s="24"/>
      <c r="AMY125" s="24"/>
      <c r="AMZ125" s="24"/>
      <c r="ANA125" s="24"/>
      <c r="ANB125" s="24"/>
      <c r="ANC125" s="24"/>
      <c r="AND125" s="24"/>
      <c r="ANE125" s="24"/>
      <c r="ANF125" s="24"/>
      <c r="ANG125" s="24"/>
      <c r="ANH125" s="24"/>
      <c r="ANI125" s="24"/>
      <c r="ANJ125" s="24"/>
      <c r="ANK125" s="24"/>
      <c r="ANL125" s="24"/>
      <c r="ANM125" s="24"/>
      <c r="ANN125" s="24"/>
      <c r="ANO125" s="24"/>
      <c r="ANP125" s="24"/>
      <c r="ANQ125" s="24"/>
      <c r="ANR125" s="24"/>
      <c r="ANS125" s="24"/>
      <c r="ANT125" s="24"/>
      <c r="ANU125" s="24"/>
      <c r="ANV125" s="24"/>
      <c r="ANW125" s="24"/>
      <c r="ANX125" s="24"/>
      <c r="ANY125" s="24"/>
      <c r="ANZ125" s="24"/>
      <c r="AOA125" s="24"/>
      <c r="AOB125" s="24"/>
      <c r="AOC125" s="24"/>
      <c r="AOD125" s="24"/>
      <c r="AOE125" s="24"/>
      <c r="AOF125" s="24"/>
      <c r="AOG125" s="24"/>
      <c r="AOH125" s="24"/>
      <c r="AOI125" s="24"/>
      <c r="AOJ125" s="24"/>
      <c r="AOK125" s="24"/>
      <c r="AOL125" s="24"/>
      <c r="AOM125" s="24"/>
      <c r="AON125" s="24"/>
      <c r="AOO125" s="24"/>
      <c r="AOP125" s="24"/>
      <c r="AOQ125" s="24"/>
      <c r="AOR125" s="24"/>
      <c r="AOS125" s="24"/>
      <c r="AOT125" s="24"/>
      <c r="AOU125" s="24"/>
      <c r="AOV125" s="24"/>
      <c r="AOW125" s="24"/>
      <c r="AOX125" s="24"/>
      <c r="AOY125" s="24"/>
      <c r="AOZ125" s="24"/>
      <c r="APA125" s="24"/>
      <c r="APB125" s="24"/>
      <c r="APC125" s="24"/>
      <c r="APD125" s="24"/>
      <c r="APE125" s="24"/>
      <c r="APF125" s="24"/>
      <c r="APG125" s="24"/>
      <c r="APH125" s="24"/>
      <c r="API125" s="24"/>
      <c r="APJ125" s="24"/>
      <c r="APK125" s="24"/>
      <c r="APL125" s="24"/>
      <c r="APM125" s="24"/>
      <c r="APN125" s="24"/>
      <c r="APO125" s="24"/>
      <c r="APP125" s="24"/>
      <c r="APQ125" s="24"/>
      <c r="APR125" s="24"/>
      <c r="APS125" s="24"/>
      <c r="APT125" s="24"/>
      <c r="APU125" s="24"/>
      <c r="APV125" s="24"/>
      <c r="APW125" s="24"/>
      <c r="APX125" s="24"/>
      <c r="APY125" s="24"/>
      <c r="APZ125" s="24"/>
      <c r="AQA125" s="24"/>
      <c r="AQB125" s="24"/>
      <c r="AQC125" s="24"/>
      <c r="AQD125" s="24"/>
      <c r="AQE125" s="24"/>
      <c r="AQF125" s="24"/>
      <c r="AQG125" s="24"/>
      <c r="AQH125" s="24"/>
      <c r="AQI125" s="24"/>
      <c r="AQJ125" s="24"/>
      <c r="AQK125" s="24"/>
      <c r="AQL125" s="24"/>
      <c r="AQM125" s="24"/>
      <c r="AQN125" s="24"/>
      <c r="AQO125" s="24"/>
      <c r="AQP125" s="24"/>
      <c r="AQQ125" s="24"/>
      <c r="AQR125" s="24"/>
      <c r="AQS125" s="24"/>
      <c r="AQT125" s="24"/>
      <c r="AQU125" s="24"/>
      <c r="AQV125" s="24"/>
      <c r="AQW125" s="24"/>
      <c r="AQX125" s="24"/>
      <c r="AQY125" s="24"/>
      <c r="AQZ125" s="24"/>
      <c r="ARA125" s="24"/>
      <c r="ARB125" s="24"/>
      <c r="ARC125" s="24"/>
      <c r="ARD125" s="24"/>
      <c r="ARE125" s="24"/>
      <c r="ARF125" s="24"/>
      <c r="ARG125" s="24"/>
      <c r="ARH125" s="24"/>
      <c r="ARI125" s="24"/>
      <c r="ARJ125" s="24"/>
      <c r="ARK125" s="24"/>
      <c r="ARL125" s="24"/>
      <c r="ARM125" s="24"/>
      <c r="ARN125" s="24"/>
      <c r="ARO125" s="24"/>
      <c r="ARP125" s="24"/>
      <c r="ARQ125" s="24"/>
      <c r="ARR125" s="24"/>
      <c r="ARS125" s="24"/>
      <c r="ART125" s="24"/>
      <c r="ARU125" s="24"/>
      <c r="ARV125" s="24"/>
      <c r="ARW125" s="24"/>
      <c r="ARX125" s="24"/>
      <c r="ARY125" s="24"/>
      <c r="ARZ125" s="24"/>
      <c r="ASA125" s="24"/>
      <c r="ASB125" s="24"/>
      <c r="ASC125" s="24"/>
      <c r="ASD125" s="24"/>
      <c r="ASE125" s="24"/>
      <c r="ASF125" s="24"/>
      <c r="ASG125" s="24"/>
      <c r="ASH125" s="24"/>
      <c r="ASI125" s="24"/>
      <c r="ASJ125" s="24"/>
      <c r="ASK125" s="24"/>
      <c r="ASL125" s="24"/>
      <c r="ASM125" s="24"/>
      <c r="ASN125" s="24"/>
      <c r="ASO125" s="24"/>
      <c r="ASP125" s="24"/>
      <c r="ASQ125" s="24"/>
      <c r="ASR125" s="24"/>
      <c r="ASS125" s="24"/>
      <c r="AST125" s="24"/>
      <c r="ASU125" s="24"/>
      <c r="ASV125" s="24"/>
      <c r="ASW125" s="24"/>
      <c r="ASX125" s="24"/>
      <c r="ASY125" s="24"/>
      <c r="ASZ125" s="24"/>
      <c r="ATA125" s="24"/>
      <c r="ATB125" s="24"/>
      <c r="ATC125" s="24"/>
      <c r="ATD125" s="24"/>
      <c r="ATE125" s="24"/>
      <c r="ATF125" s="24"/>
      <c r="ATG125" s="24"/>
      <c r="ATH125" s="24"/>
      <c r="ATI125" s="24"/>
      <c r="ATJ125" s="24"/>
      <c r="ATK125" s="24"/>
      <c r="ATL125" s="24"/>
      <c r="ATM125" s="24"/>
      <c r="ATN125" s="24"/>
      <c r="ATO125" s="24"/>
      <c r="ATP125" s="24"/>
      <c r="ATQ125" s="24"/>
      <c r="ATR125" s="24"/>
      <c r="ATS125" s="24"/>
      <c r="ATT125" s="24"/>
      <c r="ATU125" s="24"/>
      <c r="ATV125" s="24"/>
      <c r="ATW125" s="24"/>
      <c r="ATX125" s="24"/>
      <c r="ATY125" s="24"/>
      <c r="ATZ125" s="24"/>
      <c r="AUA125" s="24"/>
      <c r="AUB125" s="24"/>
      <c r="AUC125" s="24"/>
      <c r="AUD125" s="24"/>
      <c r="AUE125" s="24"/>
      <c r="AUF125" s="24"/>
      <c r="AUG125" s="24"/>
      <c r="AUH125" s="24"/>
      <c r="AUI125" s="24"/>
      <c r="AUJ125" s="24"/>
      <c r="AUK125" s="24"/>
      <c r="AUL125" s="24"/>
      <c r="AUM125" s="24"/>
      <c r="AUN125" s="24"/>
      <c r="AUO125" s="24"/>
      <c r="AUP125" s="24"/>
      <c r="AUQ125" s="24"/>
      <c r="AUR125" s="24"/>
      <c r="AUS125" s="24"/>
      <c r="AUT125" s="24"/>
      <c r="AUU125" s="24"/>
      <c r="AUV125" s="24"/>
      <c r="AUW125" s="24"/>
      <c r="AUX125" s="24"/>
      <c r="AUY125" s="24"/>
      <c r="AUZ125" s="24"/>
      <c r="AVA125" s="24"/>
      <c r="AVB125" s="24"/>
      <c r="AVC125" s="24"/>
      <c r="AVD125" s="24"/>
      <c r="AVE125" s="24"/>
      <c r="AVF125" s="24"/>
      <c r="AVG125" s="24"/>
      <c r="AVH125" s="24"/>
      <c r="AVI125" s="24"/>
      <c r="AVJ125" s="24"/>
      <c r="AVK125" s="24"/>
      <c r="AVL125" s="24"/>
      <c r="AVM125" s="24"/>
      <c r="AVN125" s="24"/>
      <c r="AVO125" s="24"/>
      <c r="AVP125" s="24"/>
      <c r="AVQ125" s="24"/>
      <c r="AVR125" s="24"/>
      <c r="AVS125" s="24"/>
      <c r="AVT125" s="24"/>
      <c r="AVU125" s="24"/>
      <c r="AVV125" s="24"/>
      <c r="AVW125" s="24"/>
      <c r="AVX125" s="24"/>
      <c r="AVY125" s="24"/>
      <c r="AVZ125" s="24"/>
      <c r="AWA125" s="24"/>
      <c r="AWB125" s="24"/>
      <c r="AWC125" s="24"/>
      <c r="AWD125" s="24"/>
      <c r="AWE125" s="24"/>
      <c r="AWF125" s="24"/>
      <c r="AWG125" s="24"/>
      <c r="AWH125" s="24"/>
      <c r="AWI125" s="24"/>
      <c r="AWJ125" s="24"/>
      <c r="AWK125" s="24"/>
      <c r="AWL125" s="24"/>
      <c r="AWM125" s="24"/>
      <c r="AWN125" s="24"/>
      <c r="AWO125" s="24"/>
      <c r="AWP125" s="24"/>
      <c r="AWQ125" s="24"/>
      <c r="AWR125" s="24"/>
      <c r="AWS125" s="24"/>
      <c r="AWT125" s="24"/>
      <c r="AWU125" s="24"/>
      <c r="AWV125" s="24"/>
      <c r="AWW125" s="24"/>
      <c r="AWX125" s="24"/>
      <c r="AWY125" s="24"/>
      <c r="AWZ125" s="24"/>
      <c r="AXA125" s="24"/>
      <c r="AXB125" s="24"/>
      <c r="AXC125" s="24"/>
      <c r="AXD125" s="24"/>
      <c r="AXE125" s="24"/>
      <c r="AXF125" s="24"/>
      <c r="AXG125" s="24"/>
      <c r="AXH125" s="24"/>
      <c r="AXI125" s="24"/>
      <c r="AXJ125" s="24"/>
      <c r="AXK125" s="24"/>
      <c r="AXL125" s="24"/>
      <c r="AXM125" s="24"/>
      <c r="AXN125" s="24"/>
      <c r="AXO125" s="24"/>
      <c r="AXP125" s="24"/>
      <c r="AXQ125" s="24"/>
      <c r="AXR125" s="24"/>
      <c r="AXS125" s="24"/>
      <c r="AXT125" s="24"/>
      <c r="AXU125" s="24"/>
      <c r="AXV125" s="24"/>
      <c r="AXW125" s="24"/>
      <c r="AXX125" s="24"/>
      <c r="AXY125" s="24"/>
      <c r="AXZ125" s="24"/>
      <c r="AYA125" s="24"/>
      <c r="AYB125" s="24"/>
      <c r="AYC125" s="24"/>
      <c r="AYD125" s="24"/>
      <c r="AYE125" s="24"/>
      <c r="AYF125" s="24"/>
      <c r="AYG125" s="24"/>
      <c r="AYH125" s="24"/>
      <c r="AYI125" s="24"/>
      <c r="AYJ125" s="24"/>
      <c r="AYK125" s="24"/>
      <c r="AYL125" s="24"/>
      <c r="AYM125" s="24"/>
      <c r="AYN125" s="24"/>
      <c r="AYO125" s="24"/>
      <c r="AYP125" s="24"/>
      <c r="AYQ125" s="24"/>
      <c r="AYR125" s="24"/>
      <c r="AYS125" s="24"/>
      <c r="AYT125" s="24"/>
      <c r="AYU125" s="24"/>
      <c r="AYV125" s="24"/>
      <c r="AYW125" s="24"/>
      <c r="AYX125" s="24"/>
      <c r="AYY125" s="24"/>
      <c r="AYZ125" s="24"/>
      <c r="AZA125" s="24"/>
      <c r="AZB125" s="24"/>
      <c r="AZC125" s="24"/>
      <c r="AZD125" s="24"/>
      <c r="AZE125" s="24"/>
      <c r="AZF125" s="24"/>
      <c r="AZG125" s="24"/>
      <c r="AZH125" s="24"/>
      <c r="AZI125" s="24"/>
      <c r="AZJ125" s="24"/>
      <c r="AZK125" s="24"/>
      <c r="AZL125" s="24"/>
      <c r="AZM125" s="24"/>
      <c r="AZN125" s="24"/>
      <c r="AZO125" s="24"/>
      <c r="AZP125" s="24"/>
      <c r="AZQ125" s="24"/>
      <c r="AZR125" s="24"/>
      <c r="AZS125" s="24"/>
      <c r="AZT125" s="24"/>
      <c r="AZU125" s="24"/>
      <c r="AZV125" s="24"/>
      <c r="AZW125" s="24"/>
      <c r="AZX125" s="24"/>
      <c r="AZY125" s="24"/>
      <c r="AZZ125" s="24"/>
      <c r="BAA125" s="24"/>
      <c r="BAB125" s="24"/>
      <c r="BAC125" s="24"/>
      <c r="BAD125" s="24"/>
      <c r="BAE125" s="24"/>
      <c r="BAF125" s="24"/>
      <c r="BAG125" s="24"/>
      <c r="BAH125" s="24"/>
      <c r="BAI125" s="24"/>
      <c r="BAJ125" s="24"/>
      <c r="BAK125" s="24"/>
      <c r="BAL125" s="24"/>
      <c r="BAM125" s="24"/>
      <c r="BAN125" s="24"/>
      <c r="BAO125" s="24"/>
      <c r="BAP125" s="24"/>
      <c r="BAQ125" s="24"/>
      <c r="BAR125" s="24"/>
      <c r="BAS125" s="24"/>
      <c r="BAT125" s="24"/>
      <c r="BAU125" s="24"/>
      <c r="BAV125" s="24"/>
      <c r="BAW125" s="24"/>
      <c r="BAX125" s="24"/>
      <c r="BAY125" s="24"/>
      <c r="BAZ125" s="24"/>
      <c r="BBA125" s="24"/>
      <c r="BBB125" s="24"/>
      <c r="BBC125" s="24"/>
      <c r="BBD125" s="24"/>
      <c r="BBE125" s="24"/>
      <c r="BBF125" s="24"/>
      <c r="BBG125" s="24"/>
      <c r="BBH125" s="24"/>
      <c r="BBI125" s="24"/>
      <c r="BBJ125" s="24"/>
      <c r="BBK125" s="24"/>
      <c r="BBL125" s="24"/>
      <c r="BBM125" s="24"/>
      <c r="BBN125" s="24"/>
      <c r="BBO125" s="24"/>
      <c r="BBP125" s="24"/>
      <c r="BBQ125" s="24"/>
      <c r="BBR125" s="24"/>
      <c r="BBS125" s="24"/>
      <c r="BBT125" s="24"/>
      <c r="BBU125" s="24"/>
      <c r="BBV125" s="24"/>
      <c r="BBW125" s="24"/>
      <c r="BBX125" s="24"/>
      <c r="BBY125" s="24"/>
      <c r="BBZ125" s="24"/>
      <c r="BCA125" s="24"/>
      <c r="BCB125" s="24"/>
      <c r="BCC125" s="24"/>
      <c r="BCD125" s="24"/>
      <c r="BCE125" s="24"/>
      <c r="BCF125" s="24"/>
      <c r="BCG125" s="24"/>
      <c r="BCH125" s="24"/>
      <c r="BCI125" s="24"/>
      <c r="BCJ125" s="24"/>
      <c r="BCK125" s="24"/>
      <c r="BCL125" s="24"/>
      <c r="BCM125" s="24"/>
      <c r="BCN125" s="24"/>
      <c r="BCO125" s="24"/>
      <c r="BCP125" s="24"/>
      <c r="BCQ125" s="24"/>
      <c r="BCR125" s="24"/>
      <c r="BCS125" s="24"/>
      <c r="BCT125" s="24"/>
      <c r="BCU125" s="24"/>
      <c r="BCV125" s="24"/>
      <c r="BCW125" s="24"/>
      <c r="BCX125" s="24"/>
      <c r="BCY125" s="24"/>
      <c r="BCZ125" s="24"/>
      <c r="BDA125" s="24"/>
      <c r="BDB125" s="24"/>
      <c r="BDC125" s="24"/>
      <c r="BDD125" s="24"/>
      <c r="BDE125" s="24"/>
      <c r="BDF125" s="24"/>
      <c r="BDG125" s="24"/>
      <c r="BDH125" s="24"/>
      <c r="BDI125" s="24"/>
      <c r="BDJ125" s="24"/>
      <c r="BDK125" s="24"/>
      <c r="BDL125" s="24"/>
      <c r="BDM125" s="24"/>
      <c r="BDN125" s="24"/>
      <c r="BDO125" s="24"/>
      <c r="BDP125" s="24"/>
      <c r="BDQ125" s="24"/>
      <c r="BDR125" s="24"/>
      <c r="BDS125" s="24"/>
      <c r="BDT125" s="24"/>
      <c r="BDU125" s="24"/>
      <c r="BDV125" s="24"/>
      <c r="BDW125" s="24"/>
      <c r="BDX125" s="24"/>
      <c r="BDY125" s="24"/>
      <c r="BDZ125" s="24"/>
      <c r="BEA125" s="24"/>
      <c r="BEB125" s="24"/>
      <c r="BEC125" s="24"/>
      <c r="BED125" s="24"/>
      <c r="BEE125" s="24"/>
      <c r="BEF125" s="24"/>
      <c r="BEG125" s="24"/>
      <c r="BEH125" s="24"/>
      <c r="BEI125" s="24"/>
      <c r="BEJ125" s="24"/>
      <c r="BEK125" s="24"/>
      <c r="BEL125" s="24"/>
      <c r="BEM125" s="24"/>
      <c r="BEN125" s="24"/>
      <c r="BEO125" s="24"/>
      <c r="BEP125" s="24"/>
      <c r="BEQ125" s="24"/>
      <c r="BER125" s="24"/>
      <c r="BES125" s="24"/>
      <c r="BET125" s="24"/>
      <c r="BEU125" s="24"/>
      <c r="BEV125" s="24"/>
      <c r="BEW125" s="24"/>
      <c r="BEX125" s="24"/>
      <c r="BEY125" s="24"/>
      <c r="BEZ125" s="24"/>
      <c r="BFA125" s="24"/>
      <c r="BFB125" s="24"/>
      <c r="BFC125" s="24"/>
      <c r="BFD125" s="24"/>
      <c r="BFE125" s="24"/>
      <c r="BFF125" s="24"/>
      <c r="BFG125" s="24"/>
      <c r="BFH125" s="24"/>
      <c r="BFI125" s="24"/>
      <c r="BFJ125" s="24"/>
      <c r="BFK125" s="24"/>
      <c r="BFL125" s="24"/>
      <c r="BFM125" s="24"/>
      <c r="BFN125" s="24"/>
      <c r="BFO125" s="24"/>
      <c r="BFP125" s="24"/>
      <c r="BFQ125" s="24"/>
      <c r="BFR125" s="24"/>
      <c r="BFS125" s="24"/>
      <c r="BFT125" s="24"/>
      <c r="BFU125" s="24"/>
      <c r="BFV125" s="24"/>
      <c r="BFW125" s="24"/>
      <c r="BFX125" s="24"/>
      <c r="BFY125" s="24"/>
      <c r="BFZ125" s="24"/>
      <c r="BGA125" s="24"/>
      <c r="BGB125" s="24"/>
      <c r="BGC125" s="24"/>
      <c r="BGD125" s="24"/>
      <c r="BGE125" s="24"/>
      <c r="BGF125" s="24"/>
      <c r="BGG125" s="24"/>
      <c r="BGH125" s="24"/>
      <c r="BGI125" s="24"/>
      <c r="BGJ125" s="24"/>
      <c r="BGK125" s="24"/>
      <c r="BGL125" s="24"/>
      <c r="BGM125" s="24"/>
      <c r="BGN125" s="24"/>
      <c r="BGO125" s="24"/>
      <c r="BGP125" s="24"/>
      <c r="BGQ125" s="24"/>
      <c r="BGR125" s="24"/>
      <c r="BGS125" s="24"/>
      <c r="BGT125" s="24"/>
      <c r="BGU125" s="24"/>
      <c r="BGV125" s="24"/>
      <c r="BGW125" s="24"/>
      <c r="BGX125" s="24"/>
      <c r="BGY125" s="24"/>
      <c r="BGZ125" s="24"/>
      <c r="BHA125" s="24"/>
      <c r="BHB125" s="24"/>
      <c r="BHC125" s="24"/>
      <c r="BHD125" s="24"/>
      <c r="BHE125" s="24"/>
      <c r="BHF125" s="24"/>
      <c r="BHG125" s="24"/>
      <c r="BHH125" s="24"/>
      <c r="BHI125" s="24"/>
      <c r="BHJ125" s="24"/>
      <c r="BHK125" s="24"/>
      <c r="BHL125" s="24"/>
      <c r="BHM125" s="24"/>
      <c r="BHN125" s="24"/>
      <c r="BHO125" s="24"/>
      <c r="BHP125" s="24"/>
      <c r="BHQ125" s="24"/>
      <c r="BHR125" s="24"/>
      <c r="BHS125" s="24"/>
      <c r="BHT125" s="24"/>
      <c r="BHU125" s="24"/>
      <c r="BHV125" s="24"/>
      <c r="BHW125" s="24"/>
      <c r="BHX125" s="24"/>
      <c r="BHY125" s="24"/>
      <c r="BHZ125" s="24"/>
      <c r="BIA125" s="24"/>
      <c r="BIB125" s="24"/>
      <c r="BIC125" s="24"/>
      <c r="BID125" s="24"/>
      <c r="BIE125" s="24"/>
      <c r="BIF125" s="24"/>
      <c r="BIG125" s="24"/>
      <c r="BIH125" s="24"/>
      <c r="BII125" s="24"/>
      <c r="BIJ125" s="24"/>
      <c r="BIK125" s="24"/>
      <c r="BIL125" s="24"/>
      <c r="BIM125" s="24"/>
      <c r="BIN125" s="24"/>
      <c r="BIO125" s="24"/>
      <c r="BIP125" s="24"/>
      <c r="BIQ125" s="24"/>
      <c r="BIR125" s="24"/>
      <c r="BIS125" s="24"/>
      <c r="BIT125" s="24"/>
      <c r="BIU125" s="24"/>
      <c r="BIV125" s="24"/>
      <c r="BIW125" s="24"/>
      <c r="BIX125" s="24"/>
      <c r="BIY125" s="24"/>
      <c r="BIZ125" s="24"/>
      <c r="BJA125" s="24"/>
      <c r="BJB125" s="24"/>
      <c r="BJC125" s="24"/>
      <c r="BJD125" s="24"/>
      <c r="BJE125" s="24"/>
      <c r="BJF125" s="24"/>
      <c r="BJG125" s="24"/>
      <c r="BJH125" s="24"/>
      <c r="BJI125" s="24"/>
      <c r="BJJ125" s="24"/>
      <c r="BJK125" s="24"/>
      <c r="BJL125" s="24"/>
      <c r="BJM125" s="24"/>
      <c r="BJN125" s="24"/>
      <c r="BJO125" s="24"/>
      <c r="BJP125" s="24"/>
      <c r="BJQ125" s="24"/>
      <c r="BJR125" s="24"/>
      <c r="BJS125" s="24"/>
      <c r="BJT125" s="24"/>
      <c r="BJU125" s="24"/>
      <c r="BJV125" s="24"/>
      <c r="BJW125" s="24"/>
      <c r="BJX125" s="24"/>
      <c r="BJY125" s="24"/>
      <c r="BJZ125" s="24"/>
      <c r="BKA125" s="24"/>
      <c r="BKB125" s="24"/>
      <c r="BKC125" s="24"/>
      <c r="BKD125" s="24"/>
      <c r="BKE125" s="24"/>
      <c r="BKF125" s="24"/>
      <c r="BKG125" s="24"/>
      <c r="BKH125" s="24"/>
      <c r="BKI125" s="24"/>
      <c r="BKJ125" s="24"/>
      <c r="BKK125" s="24"/>
      <c r="BKL125" s="24"/>
      <c r="BKM125" s="24"/>
      <c r="BKN125" s="24"/>
      <c r="BKO125" s="24"/>
      <c r="BKP125" s="24"/>
      <c r="BKQ125" s="24"/>
      <c r="BKR125" s="24"/>
      <c r="BKS125" s="24"/>
      <c r="BKT125" s="24"/>
      <c r="BKU125" s="24"/>
      <c r="BKV125" s="24"/>
      <c r="BKW125" s="24"/>
      <c r="BKX125" s="24"/>
      <c r="BKY125" s="24"/>
      <c r="BKZ125" s="24"/>
      <c r="BLA125" s="24"/>
      <c r="BLB125" s="24"/>
      <c r="BLC125" s="24"/>
      <c r="BLD125" s="24"/>
      <c r="BLE125" s="24"/>
      <c r="BLF125" s="24"/>
      <c r="BLG125" s="24"/>
      <c r="BLH125" s="24"/>
      <c r="BLI125" s="24"/>
      <c r="BLJ125" s="24"/>
      <c r="BLK125" s="24"/>
      <c r="BLL125" s="24"/>
      <c r="BLM125" s="24"/>
      <c r="BLN125" s="24"/>
      <c r="BLO125" s="24"/>
      <c r="BLP125" s="24"/>
      <c r="BLQ125" s="24"/>
      <c r="BLR125" s="24"/>
      <c r="BLS125" s="24"/>
      <c r="BLT125" s="24"/>
      <c r="BLU125" s="24"/>
      <c r="BLV125" s="24"/>
      <c r="BLW125" s="24"/>
      <c r="BLX125" s="24"/>
      <c r="BLY125" s="24"/>
      <c r="BLZ125" s="24"/>
      <c r="BMA125" s="24"/>
      <c r="BMB125" s="24"/>
      <c r="BMC125" s="24"/>
      <c r="BMD125" s="24"/>
      <c r="BME125" s="24"/>
      <c r="BMF125" s="24"/>
      <c r="BMG125" s="24"/>
      <c r="BMH125" s="24"/>
      <c r="BMI125" s="24"/>
      <c r="BMJ125" s="24"/>
      <c r="BMK125" s="24"/>
      <c r="BML125" s="24"/>
      <c r="BMM125" s="24"/>
      <c r="BMN125" s="24"/>
      <c r="BMO125" s="24"/>
      <c r="BMP125" s="24"/>
      <c r="BMQ125" s="24"/>
      <c r="BMR125" s="24"/>
      <c r="BMS125" s="24"/>
      <c r="BMT125" s="24"/>
      <c r="BMU125" s="24"/>
      <c r="BMV125" s="24"/>
      <c r="BMW125" s="24"/>
      <c r="BMX125" s="24"/>
      <c r="BMY125" s="24"/>
      <c r="BMZ125" s="24"/>
      <c r="BNA125" s="24"/>
      <c r="BNB125" s="24"/>
      <c r="BNC125" s="24"/>
      <c r="BND125" s="24"/>
      <c r="BNE125" s="24"/>
      <c r="BNF125" s="24"/>
      <c r="BNG125" s="24"/>
      <c r="BNH125" s="24"/>
      <c r="BNI125" s="24"/>
      <c r="BNJ125" s="24"/>
      <c r="BNK125" s="24"/>
      <c r="BNL125" s="24"/>
      <c r="BNM125" s="24"/>
      <c r="BNN125" s="24"/>
      <c r="BNO125" s="24"/>
      <c r="BNP125" s="24"/>
      <c r="BNQ125" s="24"/>
      <c r="BNR125" s="24"/>
      <c r="BNS125" s="24"/>
      <c r="BNT125" s="24"/>
      <c r="BNU125" s="24"/>
      <c r="BNV125" s="24"/>
      <c r="BNW125" s="24"/>
      <c r="BNX125" s="24"/>
      <c r="BNY125" s="24"/>
      <c r="BNZ125" s="24"/>
      <c r="BOA125" s="24"/>
      <c r="BOB125" s="24"/>
      <c r="BOC125" s="24"/>
      <c r="BOD125" s="24"/>
      <c r="BOE125" s="24"/>
      <c r="BOF125" s="24"/>
      <c r="BOG125" s="24"/>
      <c r="BOH125" s="24"/>
      <c r="BOI125" s="24"/>
      <c r="BOJ125" s="24"/>
      <c r="BOK125" s="24"/>
      <c r="BOL125" s="24"/>
      <c r="BOM125" s="24"/>
      <c r="BON125" s="24"/>
      <c r="BOO125" s="24"/>
      <c r="BOP125" s="24"/>
      <c r="BOQ125" s="24"/>
      <c r="BOR125" s="24"/>
      <c r="BOS125" s="24"/>
      <c r="BOT125" s="24"/>
      <c r="BOU125" s="24"/>
      <c r="BOV125" s="24"/>
      <c r="BOW125" s="24"/>
      <c r="BOX125" s="24"/>
      <c r="BOY125" s="24"/>
      <c r="BOZ125" s="24"/>
      <c r="BPA125" s="24"/>
      <c r="BPB125" s="24"/>
      <c r="BPC125" s="24"/>
      <c r="BPD125" s="24"/>
      <c r="BPE125" s="24"/>
      <c r="BPF125" s="24"/>
      <c r="BPG125" s="24"/>
      <c r="BPH125" s="24"/>
      <c r="BPI125" s="24"/>
      <c r="BPJ125" s="24"/>
      <c r="BPK125" s="24"/>
    </row>
    <row r="126" spans="1:1779" s="31" customFormat="1" ht="15" customHeight="1" x14ac:dyDescent="0.25">
      <c r="A126" s="346"/>
      <c r="B126" s="217" t="s">
        <v>127</v>
      </c>
      <c r="C126" s="207" t="s">
        <v>31</v>
      </c>
      <c r="D126" s="207" t="s">
        <v>31</v>
      </c>
      <c r="E126" s="259" t="s">
        <v>30</v>
      </c>
      <c r="F126" s="259" t="s">
        <v>91</v>
      </c>
      <c r="G126" s="266" t="s">
        <v>25</v>
      </c>
      <c r="H126" s="267"/>
      <c r="I126" s="267"/>
      <c r="J126" s="267"/>
      <c r="K126" s="268"/>
      <c r="L126" s="259" t="s">
        <v>88</v>
      </c>
      <c r="M126" s="259" t="s">
        <v>92</v>
      </c>
      <c r="N126" s="259" t="s">
        <v>89</v>
      </c>
      <c r="O126" s="259" t="s">
        <v>90</v>
      </c>
      <c r="P126" s="163" t="s">
        <v>97</v>
      </c>
      <c r="Q126" s="30"/>
      <c r="R126" s="30"/>
      <c r="S126" s="30"/>
      <c r="T126" s="30"/>
    </row>
    <row r="127" spans="1:1779" s="31" customFormat="1" x14ac:dyDescent="0.25">
      <c r="A127" s="347"/>
      <c r="B127" s="349"/>
      <c r="C127" s="282"/>
      <c r="D127" s="282"/>
      <c r="E127" s="259"/>
      <c r="F127" s="259"/>
      <c r="G127" s="59" t="s">
        <v>26</v>
      </c>
      <c r="H127" s="59" t="s">
        <v>27</v>
      </c>
      <c r="I127" s="59" t="s">
        <v>28</v>
      </c>
      <c r="J127" s="59"/>
      <c r="K127" s="59" t="s">
        <v>29</v>
      </c>
      <c r="L127" s="259"/>
      <c r="M127" s="259"/>
      <c r="N127" s="259"/>
      <c r="O127" s="259"/>
      <c r="P127" s="271"/>
      <c r="Q127" s="30"/>
      <c r="R127" s="30"/>
      <c r="S127" s="30"/>
      <c r="T127" s="30"/>
    </row>
    <row r="128" spans="1:1779" s="31" customFormat="1" ht="75" customHeight="1" x14ac:dyDescent="0.25">
      <c r="A128" s="348"/>
      <c r="B128" s="350"/>
      <c r="C128" s="209"/>
      <c r="D128" s="209"/>
      <c r="E128" s="43">
        <v>4</v>
      </c>
      <c r="F128" s="43">
        <v>1</v>
      </c>
      <c r="G128" s="59">
        <v>0</v>
      </c>
      <c r="H128" s="59">
        <v>0</v>
      </c>
      <c r="I128" s="59">
        <v>0</v>
      </c>
      <c r="J128" s="59"/>
      <c r="K128" s="37">
        <v>1</v>
      </c>
      <c r="L128" s="51">
        <v>1</v>
      </c>
      <c r="M128" s="45">
        <v>1</v>
      </c>
      <c r="N128" s="43">
        <v>1</v>
      </c>
      <c r="O128" s="43">
        <v>1</v>
      </c>
      <c r="P128" s="272"/>
      <c r="Q128" s="30"/>
      <c r="R128" s="30"/>
      <c r="S128" s="30"/>
      <c r="T128" s="30"/>
    </row>
    <row r="129" spans="1:1779" s="7" customFormat="1" ht="68.25" customHeight="1" x14ac:dyDescent="0.25">
      <c r="A129" s="53" t="s">
        <v>76</v>
      </c>
      <c r="B129" s="27" t="s">
        <v>53</v>
      </c>
      <c r="C129" s="54" t="s">
        <v>85</v>
      </c>
      <c r="D129" s="23" t="s">
        <v>11</v>
      </c>
      <c r="E129" s="56">
        <f>SUM(F129:O129)</f>
        <v>23943.63</v>
      </c>
      <c r="F129" s="175">
        <v>4743.63</v>
      </c>
      <c r="G129" s="176"/>
      <c r="H129" s="176"/>
      <c r="I129" s="176"/>
      <c r="J129" s="176"/>
      <c r="K129" s="177"/>
      <c r="L129" s="56">
        <v>4800</v>
      </c>
      <c r="M129" s="58">
        <v>4800</v>
      </c>
      <c r="N129" s="56">
        <v>4800</v>
      </c>
      <c r="O129" s="56">
        <v>4800</v>
      </c>
      <c r="P129" s="27" t="s">
        <v>97</v>
      </c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  <c r="BF129" s="24"/>
      <c r="BG129" s="24"/>
      <c r="BH129" s="24"/>
      <c r="BI129" s="24"/>
      <c r="BJ129" s="24"/>
      <c r="BK129" s="24"/>
      <c r="BL129" s="24"/>
      <c r="BM129" s="24"/>
      <c r="BN129" s="24"/>
      <c r="BO129" s="24"/>
      <c r="BP129" s="24"/>
      <c r="BQ129" s="24"/>
      <c r="BR129" s="24"/>
      <c r="BS129" s="24"/>
      <c r="BT129" s="24"/>
      <c r="BU129" s="24"/>
      <c r="BV129" s="24"/>
      <c r="BW129" s="24"/>
      <c r="BX129" s="24"/>
      <c r="BY129" s="24"/>
      <c r="BZ129" s="24"/>
      <c r="CA129" s="24"/>
      <c r="CB129" s="24"/>
      <c r="CC129" s="24"/>
      <c r="CD129" s="24"/>
      <c r="CE129" s="24"/>
      <c r="CF129" s="24"/>
      <c r="CG129" s="24"/>
      <c r="CH129" s="24"/>
      <c r="CI129" s="24"/>
      <c r="CJ129" s="24"/>
      <c r="CK129" s="24"/>
      <c r="CL129" s="24"/>
      <c r="CM129" s="24"/>
      <c r="CN129" s="24"/>
      <c r="CO129" s="24"/>
      <c r="CP129" s="24"/>
      <c r="CQ129" s="24"/>
      <c r="CR129" s="24"/>
      <c r="CS129" s="24"/>
      <c r="CT129" s="24"/>
      <c r="CU129" s="24"/>
      <c r="CV129" s="24"/>
      <c r="CW129" s="24"/>
      <c r="CX129" s="24"/>
      <c r="CY129" s="24"/>
      <c r="CZ129" s="24"/>
      <c r="DA129" s="24"/>
      <c r="DB129" s="24"/>
      <c r="DC129" s="24"/>
      <c r="DD129" s="24"/>
      <c r="DE129" s="24"/>
      <c r="DF129" s="24"/>
      <c r="DG129" s="24"/>
      <c r="DH129" s="24"/>
      <c r="DI129" s="24"/>
      <c r="DJ129" s="24"/>
      <c r="DK129" s="24"/>
      <c r="DL129" s="24"/>
      <c r="DM129" s="24"/>
      <c r="DN129" s="24"/>
      <c r="DO129" s="24"/>
      <c r="DP129" s="24"/>
      <c r="DQ129" s="24"/>
      <c r="DR129" s="24"/>
      <c r="DS129" s="24"/>
      <c r="DT129" s="24"/>
      <c r="DU129" s="24"/>
      <c r="DV129" s="24"/>
      <c r="DW129" s="24"/>
      <c r="DX129" s="24"/>
      <c r="DY129" s="24"/>
      <c r="DZ129" s="24"/>
      <c r="EA129" s="24"/>
      <c r="EB129" s="24"/>
      <c r="EC129" s="24"/>
      <c r="ED129" s="24"/>
      <c r="EE129" s="24"/>
      <c r="EF129" s="24"/>
      <c r="EG129" s="24"/>
      <c r="EH129" s="24"/>
      <c r="EI129" s="24"/>
      <c r="EJ129" s="24"/>
      <c r="EK129" s="24"/>
      <c r="EL129" s="24"/>
      <c r="EM129" s="24"/>
      <c r="EN129" s="24"/>
      <c r="EO129" s="24"/>
      <c r="EP129" s="24"/>
      <c r="EQ129" s="24"/>
      <c r="ER129" s="24"/>
      <c r="ES129" s="24"/>
      <c r="ET129" s="24"/>
      <c r="EU129" s="24"/>
      <c r="EV129" s="24"/>
      <c r="EW129" s="24"/>
      <c r="EX129" s="24"/>
      <c r="EY129" s="24"/>
      <c r="EZ129" s="24"/>
      <c r="FA129" s="24"/>
      <c r="FB129" s="24"/>
      <c r="FC129" s="24"/>
      <c r="FD129" s="24"/>
      <c r="FE129" s="24"/>
      <c r="FF129" s="24"/>
      <c r="FG129" s="24"/>
      <c r="FH129" s="24"/>
      <c r="FI129" s="24"/>
      <c r="FJ129" s="24"/>
      <c r="FK129" s="24"/>
      <c r="FL129" s="24"/>
      <c r="FM129" s="24"/>
      <c r="FN129" s="24"/>
      <c r="FO129" s="24"/>
      <c r="FP129" s="24"/>
      <c r="FQ129" s="24"/>
      <c r="FR129" s="24"/>
      <c r="FS129" s="24"/>
      <c r="FT129" s="24"/>
      <c r="FU129" s="24"/>
      <c r="FV129" s="24"/>
      <c r="FW129" s="24"/>
      <c r="FX129" s="24"/>
      <c r="FY129" s="24"/>
      <c r="FZ129" s="24"/>
      <c r="GA129" s="24"/>
      <c r="GB129" s="24"/>
      <c r="GC129" s="24"/>
      <c r="GD129" s="24"/>
      <c r="GE129" s="24"/>
      <c r="GF129" s="24"/>
      <c r="GG129" s="24"/>
      <c r="GH129" s="24"/>
      <c r="GI129" s="24"/>
      <c r="GJ129" s="24"/>
      <c r="GK129" s="24"/>
      <c r="GL129" s="24"/>
      <c r="GM129" s="24"/>
      <c r="GN129" s="24"/>
      <c r="GO129" s="24"/>
      <c r="GP129" s="24"/>
      <c r="GQ129" s="24"/>
      <c r="GR129" s="24"/>
      <c r="GS129" s="24"/>
      <c r="GT129" s="24"/>
      <c r="GU129" s="24"/>
      <c r="GV129" s="24"/>
      <c r="GW129" s="24"/>
      <c r="GX129" s="24"/>
      <c r="GY129" s="24"/>
      <c r="GZ129" s="24"/>
      <c r="HA129" s="24"/>
      <c r="HB129" s="24"/>
      <c r="HC129" s="24"/>
      <c r="HD129" s="24"/>
      <c r="HE129" s="24"/>
      <c r="HF129" s="24"/>
      <c r="HG129" s="24"/>
      <c r="HH129" s="24"/>
      <c r="HI129" s="24"/>
      <c r="HJ129" s="24"/>
      <c r="HK129" s="24"/>
      <c r="HL129" s="24"/>
      <c r="HM129" s="24"/>
      <c r="HN129" s="24"/>
      <c r="HO129" s="24"/>
      <c r="HP129" s="24"/>
      <c r="HQ129" s="24"/>
      <c r="HR129" s="24"/>
      <c r="HS129" s="24"/>
      <c r="HT129" s="24"/>
      <c r="HU129" s="24"/>
      <c r="HV129" s="24"/>
      <c r="HW129" s="24"/>
      <c r="HX129" s="24"/>
      <c r="HY129" s="24"/>
      <c r="HZ129" s="24"/>
      <c r="IA129" s="24"/>
      <c r="IB129" s="24"/>
      <c r="IC129" s="24"/>
      <c r="ID129" s="24"/>
      <c r="IE129" s="24"/>
      <c r="IF129" s="24"/>
      <c r="IG129" s="24"/>
      <c r="IH129" s="24"/>
      <c r="II129" s="24"/>
      <c r="IJ129" s="24"/>
      <c r="IK129" s="24"/>
      <c r="IL129" s="24"/>
      <c r="IM129" s="24"/>
      <c r="IN129" s="24"/>
      <c r="IO129" s="24"/>
      <c r="IP129" s="24"/>
      <c r="IQ129" s="24"/>
      <c r="IR129" s="24"/>
      <c r="IS129" s="24"/>
      <c r="IT129" s="24"/>
      <c r="IU129" s="24"/>
      <c r="IV129" s="24"/>
      <c r="IW129" s="24"/>
      <c r="IX129" s="24"/>
      <c r="IY129" s="24"/>
      <c r="IZ129" s="24"/>
      <c r="JA129" s="24"/>
      <c r="JB129" s="24"/>
      <c r="JC129" s="24"/>
      <c r="JD129" s="24"/>
      <c r="JE129" s="24"/>
      <c r="JF129" s="24"/>
      <c r="JG129" s="24"/>
      <c r="JH129" s="24"/>
      <c r="JI129" s="24"/>
      <c r="JJ129" s="24"/>
      <c r="JK129" s="24"/>
      <c r="JL129" s="24"/>
      <c r="JM129" s="24"/>
      <c r="JN129" s="24"/>
      <c r="JO129" s="24"/>
      <c r="JP129" s="24"/>
      <c r="JQ129" s="24"/>
      <c r="JR129" s="24"/>
      <c r="JS129" s="24"/>
      <c r="JT129" s="24"/>
      <c r="JU129" s="24"/>
      <c r="JV129" s="24"/>
      <c r="JW129" s="24"/>
      <c r="JX129" s="24"/>
      <c r="JY129" s="24"/>
      <c r="JZ129" s="24"/>
      <c r="KA129" s="24"/>
      <c r="KB129" s="24"/>
      <c r="KC129" s="24"/>
      <c r="KD129" s="24"/>
      <c r="KE129" s="24"/>
      <c r="KF129" s="24"/>
      <c r="KG129" s="24"/>
      <c r="KH129" s="24"/>
      <c r="KI129" s="24"/>
      <c r="KJ129" s="24"/>
      <c r="KK129" s="24"/>
      <c r="KL129" s="24"/>
      <c r="KM129" s="24"/>
      <c r="KN129" s="24"/>
      <c r="KO129" s="24"/>
      <c r="KP129" s="24"/>
      <c r="KQ129" s="24"/>
      <c r="KR129" s="24"/>
      <c r="KS129" s="24"/>
      <c r="KT129" s="24"/>
      <c r="KU129" s="24"/>
      <c r="KV129" s="24"/>
      <c r="KW129" s="24"/>
      <c r="KX129" s="24"/>
      <c r="KY129" s="24"/>
      <c r="KZ129" s="24"/>
      <c r="LA129" s="24"/>
      <c r="LB129" s="24"/>
      <c r="LC129" s="24"/>
      <c r="LD129" s="24"/>
      <c r="LE129" s="24"/>
      <c r="LF129" s="24"/>
      <c r="LG129" s="24"/>
      <c r="LH129" s="24"/>
      <c r="LI129" s="24"/>
      <c r="LJ129" s="24"/>
      <c r="LK129" s="24"/>
      <c r="LL129" s="24"/>
      <c r="LM129" s="24"/>
      <c r="LN129" s="24"/>
      <c r="LO129" s="24"/>
      <c r="LP129" s="24"/>
      <c r="LQ129" s="24"/>
      <c r="LR129" s="24"/>
      <c r="LS129" s="24"/>
      <c r="LT129" s="24"/>
      <c r="LU129" s="24"/>
      <c r="LV129" s="24"/>
      <c r="LW129" s="24"/>
      <c r="LX129" s="24"/>
      <c r="LY129" s="24"/>
      <c r="LZ129" s="24"/>
      <c r="MA129" s="24"/>
      <c r="MB129" s="24"/>
      <c r="MC129" s="24"/>
      <c r="MD129" s="24"/>
      <c r="ME129" s="24"/>
      <c r="MF129" s="24"/>
      <c r="MG129" s="24"/>
      <c r="MH129" s="24"/>
      <c r="MI129" s="24"/>
      <c r="MJ129" s="24"/>
      <c r="MK129" s="24"/>
      <c r="ML129" s="24"/>
      <c r="MM129" s="24"/>
      <c r="MN129" s="24"/>
      <c r="MO129" s="24"/>
      <c r="MP129" s="24"/>
      <c r="MQ129" s="24"/>
      <c r="MR129" s="24"/>
      <c r="MS129" s="24"/>
      <c r="MT129" s="24"/>
      <c r="MU129" s="24"/>
      <c r="MV129" s="24"/>
      <c r="MW129" s="24"/>
      <c r="MX129" s="24"/>
      <c r="MY129" s="24"/>
      <c r="MZ129" s="24"/>
      <c r="NA129" s="24"/>
      <c r="NB129" s="24"/>
      <c r="NC129" s="24"/>
      <c r="ND129" s="24"/>
      <c r="NE129" s="24"/>
      <c r="NF129" s="24"/>
      <c r="NG129" s="24"/>
      <c r="NH129" s="24"/>
      <c r="NI129" s="24"/>
      <c r="NJ129" s="24"/>
      <c r="NK129" s="24"/>
      <c r="NL129" s="24"/>
      <c r="NM129" s="24"/>
      <c r="NN129" s="24"/>
      <c r="NO129" s="24"/>
      <c r="NP129" s="24"/>
      <c r="NQ129" s="24"/>
      <c r="NR129" s="24"/>
      <c r="NS129" s="24"/>
      <c r="NT129" s="24"/>
      <c r="NU129" s="24"/>
      <c r="NV129" s="24"/>
      <c r="NW129" s="24"/>
      <c r="NX129" s="24"/>
      <c r="NY129" s="24"/>
      <c r="NZ129" s="24"/>
      <c r="OA129" s="24"/>
      <c r="OB129" s="24"/>
      <c r="OC129" s="24"/>
      <c r="OD129" s="24"/>
      <c r="OE129" s="24"/>
      <c r="OF129" s="24"/>
      <c r="OG129" s="24"/>
      <c r="OH129" s="24"/>
      <c r="OI129" s="24"/>
      <c r="OJ129" s="24"/>
      <c r="OK129" s="24"/>
      <c r="OL129" s="24"/>
      <c r="OM129" s="24"/>
      <c r="ON129" s="24"/>
      <c r="OO129" s="24"/>
      <c r="OP129" s="24"/>
      <c r="OQ129" s="24"/>
      <c r="OR129" s="24"/>
      <c r="OS129" s="24"/>
      <c r="OT129" s="24"/>
      <c r="OU129" s="24"/>
      <c r="OV129" s="24"/>
      <c r="OW129" s="24"/>
      <c r="OX129" s="24"/>
      <c r="OY129" s="24"/>
      <c r="OZ129" s="24"/>
      <c r="PA129" s="24"/>
      <c r="PB129" s="24"/>
      <c r="PC129" s="24"/>
      <c r="PD129" s="24"/>
      <c r="PE129" s="24"/>
      <c r="PF129" s="24"/>
      <c r="PG129" s="24"/>
      <c r="PH129" s="24"/>
      <c r="PI129" s="24"/>
      <c r="PJ129" s="24"/>
      <c r="PK129" s="24"/>
      <c r="PL129" s="24"/>
      <c r="PM129" s="24"/>
      <c r="PN129" s="24"/>
      <c r="PO129" s="24"/>
      <c r="PP129" s="24"/>
      <c r="PQ129" s="24"/>
      <c r="PR129" s="24"/>
      <c r="PS129" s="24"/>
      <c r="PT129" s="24"/>
      <c r="PU129" s="24"/>
      <c r="PV129" s="24"/>
      <c r="PW129" s="24"/>
      <c r="PX129" s="24"/>
      <c r="PY129" s="24"/>
      <c r="PZ129" s="24"/>
      <c r="QA129" s="24"/>
      <c r="QB129" s="24"/>
      <c r="QC129" s="24"/>
      <c r="QD129" s="24"/>
      <c r="QE129" s="24"/>
      <c r="QF129" s="24"/>
      <c r="QG129" s="24"/>
      <c r="QH129" s="24"/>
      <c r="QI129" s="24"/>
      <c r="QJ129" s="24"/>
      <c r="QK129" s="24"/>
      <c r="QL129" s="24"/>
      <c r="QM129" s="24"/>
      <c r="QN129" s="24"/>
      <c r="QO129" s="24"/>
      <c r="QP129" s="24"/>
      <c r="QQ129" s="24"/>
      <c r="QR129" s="24"/>
      <c r="QS129" s="24"/>
      <c r="QT129" s="24"/>
      <c r="QU129" s="24"/>
      <c r="QV129" s="24"/>
      <c r="QW129" s="24"/>
      <c r="QX129" s="24"/>
      <c r="QY129" s="24"/>
      <c r="QZ129" s="24"/>
      <c r="RA129" s="24"/>
      <c r="RB129" s="24"/>
      <c r="RC129" s="24"/>
      <c r="RD129" s="24"/>
      <c r="RE129" s="24"/>
      <c r="RF129" s="24"/>
      <c r="RG129" s="24"/>
      <c r="RH129" s="24"/>
      <c r="RI129" s="24"/>
      <c r="RJ129" s="24"/>
      <c r="RK129" s="24"/>
      <c r="RL129" s="24"/>
      <c r="RM129" s="24"/>
      <c r="RN129" s="24"/>
      <c r="RO129" s="24"/>
      <c r="RP129" s="24"/>
      <c r="RQ129" s="24"/>
      <c r="RR129" s="24"/>
      <c r="RS129" s="24"/>
      <c r="RT129" s="24"/>
      <c r="RU129" s="24"/>
      <c r="RV129" s="24"/>
      <c r="RW129" s="24"/>
      <c r="RX129" s="24"/>
      <c r="RY129" s="24"/>
      <c r="RZ129" s="24"/>
      <c r="SA129" s="24"/>
      <c r="SB129" s="24"/>
      <c r="SC129" s="24"/>
      <c r="SD129" s="24"/>
      <c r="SE129" s="24"/>
      <c r="SF129" s="24"/>
      <c r="SG129" s="24"/>
      <c r="SH129" s="24"/>
      <c r="SI129" s="24"/>
      <c r="SJ129" s="24"/>
      <c r="SK129" s="24"/>
      <c r="SL129" s="24"/>
      <c r="SM129" s="24"/>
      <c r="SN129" s="24"/>
      <c r="SO129" s="24"/>
      <c r="SP129" s="24"/>
      <c r="SQ129" s="24"/>
      <c r="SR129" s="24"/>
      <c r="SS129" s="24"/>
      <c r="ST129" s="24"/>
      <c r="SU129" s="24"/>
      <c r="SV129" s="24"/>
      <c r="SW129" s="24"/>
      <c r="SX129" s="24"/>
      <c r="SY129" s="24"/>
      <c r="SZ129" s="24"/>
      <c r="TA129" s="24"/>
      <c r="TB129" s="24"/>
      <c r="TC129" s="24"/>
      <c r="TD129" s="24"/>
      <c r="TE129" s="24"/>
      <c r="TF129" s="24"/>
      <c r="TG129" s="24"/>
      <c r="TH129" s="24"/>
      <c r="TI129" s="24"/>
      <c r="TJ129" s="24"/>
      <c r="TK129" s="24"/>
      <c r="TL129" s="24"/>
      <c r="TM129" s="24"/>
      <c r="TN129" s="24"/>
      <c r="TO129" s="24"/>
      <c r="TP129" s="24"/>
      <c r="TQ129" s="24"/>
      <c r="TR129" s="24"/>
      <c r="TS129" s="24"/>
      <c r="TT129" s="24"/>
      <c r="TU129" s="24"/>
      <c r="TV129" s="24"/>
      <c r="TW129" s="24"/>
      <c r="TX129" s="24"/>
      <c r="TY129" s="24"/>
      <c r="TZ129" s="24"/>
      <c r="UA129" s="24"/>
      <c r="UB129" s="24"/>
      <c r="UC129" s="24"/>
      <c r="UD129" s="24"/>
      <c r="UE129" s="24"/>
      <c r="UF129" s="24"/>
      <c r="UG129" s="24"/>
      <c r="UH129" s="24"/>
      <c r="UI129" s="24"/>
      <c r="UJ129" s="24"/>
      <c r="UK129" s="24"/>
      <c r="UL129" s="24"/>
      <c r="UM129" s="24"/>
      <c r="UN129" s="24"/>
      <c r="UO129" s="24"/>
      <c r="UP129" s="24"/>
      <c r="UQ129" s="24"/>
      <c r="UR129" s="24"/>
      <c r="US129" s="24"/>
      <c r="UT129" s="24"/>
      <c r="UU129" s="24"/>
      <c r="UV129" s="24"/>
      <c r="UW129" s="24"/>
      <c r="UX129" s="24"/>
      <c r="UY129" s="24"/>
      <c r="UZ129" s="24"/>
      <c r="VA129" s="24"/>
      <c r="VB129" s="24"/>
      <c r="VC129" s="24"/>
      <c r="VD129" s="24"/>
      <c r="VE129" s="24"/>
      <c r="VF129" s="24"/>
      <c r="VG129" s="24"/>
      <c r="VH129" s="24"/>
      <c r="VI129" s="24"/>
      <c r="VJ129" s="24"/>
      <c r="VK129" s="24"/>
      <c r="VL129" s="24"/>
      <c r="VM129" s="24"/>
      <c r="VN129" s="24"/>
      <c r="VO129" s="24"/>
      <c r="VP129" s="24"/>
      <c r="VQ129" s="24"/>
      <c r="VR129" s="24"/>
      <c r="VS129" s="24"/>
      <c r="VT129" s="24"/>
      <c r="VU129" s="24"/>
      <c r="VV129" s="24"/>
      <c r="VW129" s="24"/>
      <c r="VX129" s="24"/>
      <c r="VY129" s="24"/>
      <c r="VZ129" s="24"/>
      <c r="WA129" s="24"/>
      <c r="WB129" s="24"/>
      <c r="WC129" s="24"/>
      <c r="WD129" s="24"/>
      <c r="WE129" s="24"/>
      <c r="WF129" s="24"/>
      <c r="WG129" s="24"/>
      <c r="WH129" s="24"/>
      <c r="WI129" s="24"/>
      <c r="WJ129" s="24"/>
      <c r="WK129" s="24"/>
      <c r="WL129" s="24"/>
      <c r="WM129" s="24"/>
      <c r="WN129" s="24"/>
      <c r="WO129" s="24"/>
      <c r="WP129" s="24"/>
      <c r="WQ129" s="24"/>
      <c r="WR129" s="24"/>
      <c r="WS129" s="24"/>
      <c r="WT129" s="24"/>
      <c r="WU129" s="24"/>
      <c r="WV129" s="24"/>
      <c r="WW129" s="24"/>
      <c r="WX129" s="24"/>
      <c r="WY129" s="24"/>
      <c r="WZ129" s="24"/>
      <c r="XA129" s="24"/>
      <c r="XB129" s="24"/>
      <c r="XC129" s="24"/>
      <c r="XD129" s="24"/>
      <c r="XE129" s="24"/>
      <c r="XF129" s="24"/>
      <c r="XG129" s="24"/>
      <c r="XH129" s="24"/>
      <c r="XI129" s="24"/>
      <c r="XJ129" s="24"/>
      <c r="XK129" s="24"/>
      <c r="XL129" s="24"/>
      <c r="XM129" s="24"/>
      <c r="XN129" s="24"/>
      <c r="XO129" s="24"/>
      <c r="XP129" s="24"/>
      <c r="XQ129" s="24"/>
      <c r="XR129" s="24"/>
      <c r="XS129" s="24"/>
      <c r="XT129" s="24"/>
      <c r="XU129" s="24"/>
      <c r="XV129" s="24"/>
      <c r="XW129" s="24"/>
      <c r="XX129" s="24"/>
      <c r="XY129" s="24"/>
      <c r="XZ129" s="24"/>
      <c r="YA129" s="24"/>
      <c r="YB129" s="24"/>
      <c r="YC129" s="24"/>
      <c r="YD129" s="24"/>
      <c r="YE129" s="24"/>
      <c r="YF129" s="24"/>
      <c r="YG129" s="24"/>
      <c r="YH129" s="24"/>
      <c r="YI129" s="24"/>
      <c r="YJ129" s="24"/>
      <c r="YK129" s="24"/>
      <c r="YL129" s="24"/>
      <c r="YM129" s="24"/>
      <c r="YN129" s="24"/>
      <c r="YO129" s="24"/>
      <c r="YP129" s="24"/>
      <c r="YQ129" s="24"/>
      <c r="YR129" s="24"/>
      <c r="YS129" s="24"/>
      <c r="YT129" s="24"/>
      <c r="YU129" s="24"/>
      <c r="YV129" s="24"/>
      <c r="YW129" s="24"/>
      <c r="YX129" s="24"/>
      <c r="YY129" s="24"/>
      <c r="YZ129" s="24"/>
      <c r="ZA129" s="24"/>
      <c r="ZB129" s="24"/>
      <c r="ZC129" s="24"/>
      <c r="ZD129" s="24"/>
      <c r="ZE129" s="24"/>
      <c r="ZF129" s="24"/>
      <c r="ZG129" s="24"/>
      <c r="ZH129" s="24"/>
      <c r="ZI129" s="24"/>
      <c r="ZJ129" s="24"/>
      <c r="ZK129" s="24"/>
      <c r="ZL129" s="24"/>
      <c r="ZM129" s="24"/>
      <c r="ZN129" s="24"/>
      <c r="ZO129" s="24"/>
      <c r="ZP129" s="24"/>
      <c r="ZQ129" s="24"/>
      <c r="ZR129" s="24"/>
      <c r="ZS129" s="24"/>
      <c r="ZT129" s="24"/>
      <c r="ZU129" s="24"/>
      <c r="ZV129" s="24"/>
      <c r="ZW129" s="24"/>
      <c r="ZX129" s="24"/>
      <c r="ZY129" s="24"/>
      <c r="ZZ129" s="24"/>
      <c r="AAA129" s="24"/>
      <c r="AAB129" s="24"/>
      <c r="AAC129" s="24"/>
      <c r="AAD129" s="24"/>
      <c r="AAE129" s="24"/>
      <c r="AAF129" s="24"/>
      <c r="AAG129" s="24"/>
      <c r="AAH129" s="24"/>
      <c r="AAI129" s="24"/>
      <c r="AAJ129" s="24"/>
      <c r="AAK129" s="24"/>
      <c r="AAL129" s="24"/>
      <c r="AAM129" s="24"/>
      <c r="AAN129" s="24"/>
      <c r="AAO129" s="24"/>
      <c r="AAP129" s="24"/>
      <c r="AAQ129" s="24"/>
      <c r="AAR129" s="24"/>
      <c r="AAS129" s="24"/>
      <c r="AAT129" s="24"/>
      <c r="AAU129" s="24"/>
      <c r="AAV129" s="24"/>
      <c r="AAW129" s="24"/>
      <c r="AAX129" s="24"/>
      <c r="AAY129" s="24"/>
      <c r="AAZ129" s="24"/>
      <c r="ABA129" s="24"/>
      <c r="ABB129" s="24"/>
      <c r="ABC129" s="24"/>
      <c r="ABD129" s="24"/>
      <c r="ABE129" s="24"/>
      <c r="ABF129" s="24"/>
      <c r="ABG129" s="24"/>
      <c r="ABH129" s="24"/>
      <c r="ABI129" s="24"/>
      <c r="ABJ129" s="24"/>
      <c r="ABK129" s="24"/>
      <c r="ABL129" s="24"/>
      <c r="ABM129" s="24"/>
      <c r="ABN129" s="24"/>
      <c r="ABO129" s="24"/>
      <c r="ABP129" s="24"/>
      <c r="ABQ129" s="24"/>
      <c r="ABR129" s="24"/>
      <c r="ABS129" s="24"/>
      <c r="ABT129" s="24"/>
      <c r="ABU129" s="24"/>
      <c r="ABV129" s="24"/>
      <c r="ABW129" s="24"/>
      <c r="ABX129" s="24"/>
      <c r="ABY129" s="24"/>
      <c r="ABZ129" s="24"/>
      <c r="ACA129" s="24"/>
      <c r="ACB129" s="24"/>
      <c r="ACC129" s="24"/>
      <c r="ACD129" s="24"/>
      <c r="ACE129" s="24"/>
      <c r="ACF129" s="24"/>
      <c r="ACG129" s="24"/>
      <c r="ACH129" s="24"/>
      <c r="ACI129" s="24"/>
      <c r="ACJ129" s="24"/>
      <c r="ACK129" s="24"/>
      <c r="ACL129" s="24"/>
      <c r="ACM129" s="24"/>
      <c r="ACN129" s="24"/>
      <c r="ACO129" s="24"/>
      <c r="ACP129" s="24"/>
      <c r="ACQ129" s="24"/>
      <c r="ACR129" s="24"/>
      <c r="ACS129" s="24"/>
      <c r="ACT129" s="24"/>
      <c r="ACU129" s="24"/>
      <c r="ACV129" s="24"/>
      <c r="ACW129" s="24"/>
      <c r="ACX129" s="24"/>
      <c r="ACY129" s="24"/>
      <c r="ACZ129" s="24"/>
      <c r="ADA129" s="24"/>
      <c r="ADB129" s="24"/>
      <c r="ADC129" s="24"/>
      <c r="ADD129" s="24"/>
      <c r="ADE129" s="24"/>
      <c r="ADF129" s="24"/>
      <c r="ADG129" s="24"/>
      <c r="ADH129" s="24"/>
      <c r="ADI129" s="24"/>
      <c r="ADJ129" s="24"/>
      <c r="ADK129" s="24"/>
      <c r="ADL129" s="24"/>
      <c r="ADM129" s="24"/>
      <c r="ADN129" s="24"/>
      <c r="ADO129" s="24"/>
      <c r="ADP129" s="24"/>
      <c r="ADQ129" s="24"/>
      <c r="ADR129" s="24"/>
      <c r="ADS129" s="24"/>
      <c r="ADT129" s="24"/>
      <c r="ADU129" s="24"/>
      <c r="ADV129" s="24"/>
      <c r="ADW129" s="24"/>
      <c r="ADX129" s="24"/>
      <c r="ADY129" s="24"/>
      <c r="ADZ129" s="24"/>
      <c r="AEA129" s="24"/>
      <c r="AEB129" s="24"/>
      <c r="AEC129" s="24"/>
      <c r="AED129" s="24"/>
      <c r="AEE129" s="24"/>
      <c r="AEF129" s="24"/>
      <c r="AEG129" s="24"/>
      <c r="AEH129" s="24"/>
      <c r="AEI129" s="24"/>
      <c r="AEJ129" s="24"/>
      <c r="AEK129" s="24"/>
      <c r="AEL129" s="24"/>
      <c r="AEM129" s="24"/>
      <c r="AEN129" s="24"/>
      <c r="AEO129" s="24"/>
      <c r="AEP129" s="24"/>
      <c r="AEQ129" s="24"/>
      <c r="AER129" s="24"/>
      <c r="AES129" s="24"/>
      <c r="AET129" s="24"/>
      <c r="AEU129" s="24"/>
      <c r="AEV129" s="24"/>
      <c r="AEW129" s="24"/>
      <c r="AEX129" s="24"/>
      <c r="AEY129" s="24"/>
      <c r="AEZ129" s="24"/>
      <c r="AFA129" s="24"/>
      <c r="AFB129" s="24"/>
      <c r="AFC129" s="24"/>
      <c r="AFD129" s="24"/>
      <c r="AFE129" s="24"/>
      <c r="AFF129" s="24"/>
      <c r="AFG129" s="24"/>
      <c r="AFH129" s="24"/>
      <c r="AFI129" s="24"/>
      <c r="AFJ129" s="24"/>
      <c r="AFK129" s="24"/>
      <c r="AFL129" s="24"/>
      <c r="AFM129" s="24"/>
      <c r="AFN129" s="24"/>
      <c r="AFO129" s="24"/>
      <c r="AFP129" s="24"/>
      <c r="AFQ129" s="24"/>
      <c r="AFR129" s="24"/>
      <c r="AFS129" s="24"/>
      <c r="AFT129" s="24"/>
      <c r="AFU129" s="24"/>
      <c r="AFV129" s="24"/>
      <c r="AFW129" s="24"/>
      <c r="AFX129" s="24"/>
      <c r="AFY129" s="24"/>
      <c r="AFZ129" s="24"/>
      <c r="AGA129" s="24"/>
      <c r="AGB129" s="24"/>
      <c r="AGC129" s="24"/>
      <c r="AGD129" s="24"/>
      <c r="AGE129" s="24"/>
      <c r="AGF129" s="24"/>
      <c r="AGG129" s="24"/>
      <c r="AGH129" s="24"/>
      <c r="AGI129" s="24"/>
      <c r="AGJ129" s="24"/>
      <c r="AGK129" s="24"/>
      <c r="AGL129" s="24"/>
      <c r="AGM129" s="24"/>
      <c r="AGN129" s="24"/>
      <c r="AGO129" s="24"/>
      <c r="AGP129" s="24"/>
      <c r="AGQ129" s="24"/>
      <c r="AGR129" s="24"/>
      <c r="AGS129" s="24"/>
      <c r="AGT129" s="24"/>
      <c r="AGU129" s="24"/>
      <c r="AGV129" s="24"/>
      <c r="AGW129" s="24"/>
      <c r="AGX129" s="24"/>
      <c r="AGY129" s="24"/>
      <c r="AGZ129" s="24"/>
      <c r="AHA129" s="24"/>
      <c r="AHB129" s="24"/>
      <c r="AHC129" s="24"/>
      <c r="AHD129" s="24"/>
      <c r="AHE129" s="24"/>
      <c r="AHF129" s="24"/>
      <c r="AHG129" s="24"/>
      <c r="AHH129" s="24"/>
      <c r="AHI129" s="24"/>
      <c r="AHJ129" s="24"/>
      <c r="AHK129" s="24"/>
      <c r="AHL129" s="24"/>
      <c r="AHM129" s="24"/>
      <c r="AHN129" s="24"/>
      <c r="AHO129" s="24"/>
      <c r="AHP129" s="24"/>
      <c r="AHQ129" s="24"/>
      <c r="AHR129" s="24"/>
      <c r="AHS129" s="24"/>
      <c r="AHT129" s="24"/>
      <c r="AHU129" s="24"/>
      <c r="AHV129" s="24"/>
      <c r="AHW129" s="24"/>
      <c r="AHX129" s="24"/>
      <c r="AHY129" s="24"/>
      <c r="AHZ129" s="24"/>
      <c r="AIA129" s="24"/>
      <c r="AIB129" s="24"/>
      <c r="AIC129" s="24"/>
      <c r="AID129" s="24"/>
      <c r="AIE129" s="24"/>
      <c r="AIF129" s="24"/>
      <c r="AIG129" s="24"/>
      <c r="AIH129" s="24"/>
      <c r="AII129" s="24"/>
      <c r="AIJ129" s="24"/>
      <c r="AIK129" s="24"/>
      <c r="AIL129" s="24"/>
      <c r="AIM129" s="24"/>
      <c r="AIN129" s="24"/>
      <c r="AIO129" s="24"/>
      <c r="AIP129" s="24"/>
      <c r="AIQ129" s="24"/>
      <c r="AIR129" s="24"/>
      <c r="AIS129" s="24"/>
      <c r="AIT129" s="24"/>
      <c r="AIU129" s="24"/>
      <c r="AIV129" s="24"/>
      <c r="AIW129" s="24"/>
      <c r="AIX129" s="24"/>
      <c r="AIY129" s="24"/>
      <c r="AIZ129" s="24"/>
      <c r="AJA129" s="24"/>
      <c r="AJB129" s="24"/>
      <c r="AJC129" s="24"/>
      <c r="AJD129" s="24"/>
      <c r="AJE129" s="24"/>
      <c r="AJF129" s="24"/>
      <c r="AJG129" s="24"/>
      <c r="AJH129" s="24"/>
      <c r="AJI129" s="24"/>
      <c r="AJJ129" s="24"/>
      <c r="AJK129" s="24"/>
      <c r="AJL129" s="24"/>
      <c r="AJM129" s="24"/>
      <c r="AJN129" s="24"/>
      <c r="AJO129" s="24"/>
      <c r="AJP129" s="24"/>
      <c r="AJQ129" s="24"/>
      <c r="AJR129" s="24"/>
      <c r="AJS129" s="24"/>
      <c r="AJT129" s="24"/>
      <c r="AJU129" s="24"/>
      <c r="AJV129" s="24"/>
      <c r="AJW129" s="24"/>
      <c r="AJX129" s="24"/>
      <c r="AJY129" s="24"/>
      <c r="AJZ129" s="24"/>
      <c r="AKA129" s="24"/>
      <c r="AKB129" s="24"/>
      <c r="AKC129" s="24"/>
      <c r="AKD129" s="24"/>
      <c r="AKE129" s="24"/>
      <c r="AKF129" s="24"/>
      <c r="AKG129" s="24"/>
      <c r="AKH129" s="24"/>
      <c r="AKI129" s="24"/>
      <c r="AKJ129" s="24"/>
      <c r="AKK129" s="24"/>
      <c r="AKL129" s="24"/>
      <c r="AKM129" s="24"/>
      <c r="AKN129" s="24"/>
      <c r="AKO129" s="24"/>
      <c r="AKP129" s="24"/>
      <c r="AKQ129" s="24"/>
      <c r="AKR129" s="24"/>
      <c r="AKS129" s="24"/>
      <c r="AKT129" s="24"/>
      <c r="AKU129" s="24"/>
      <c r="AKV129" s="24"/>
      <c r="AKW129" s="24"/>
      <c r="AKX129" s="24"/>
      <c r="AKY129" s="24"/>
      <c r="AKZ129" s="24"/>
      <c r="ALA129" s="24"/>
      <c r="ALB129" s="24"/>
      <c r="ALC129" s="24"/>
      <c r="ALD129" s="24"/>
      <c r="ALE129" s="24"/>
      <c r="ALF129" s="24"/>
      <c r="ALG129" s="24"/>
      <c r="ALH129" s="24"/>
      <c r="ALI129" s="24"/>
      <c r="ALJ129" s="24"/>
      <c r="ALK129" s="24"/>
      <c r="ALL129" s="24"/>
      <c r="ALM129" s="24"/>
      <c r="ALN129" s="24"/>
      <c r="ALO129" s="24"/>
      <c r="ALP129" s="24"/>
      <c r="ALQ129" s="24"/>
      <c r="ALR129" s="24"/>
      <c r="ALS129" s="24"/>
      <c r="ALT129" s="24"/>
      <c r="ALU129" s="24"/>
      <c r="ALV129" s="24"/>
      <c r="ALW129" s="24"/>
      <c r="ALX129" s="24"/>
      <c r="ALY129" s="24"/>
      <c r="ALZ129" s="24"/>
      <c r="AMA129" s="24"/>
      <c r="AMB129" s="24"/>
      <c r="AMC129" s="24"/>
      <c r="AMD129" s="24"/>
      <c r="AME129" s="24"/>
      <c r="AMF129" s="24"/>
      <c r="AMG129" s="24"/>
      <c r="AMH129" s="24"/>
      <c r="AMI129" s="24"/>
      <c r="AMJ129" s="24"/>
      <c r="AMK129" s="24"/>
      <c r="AML129" s="24"/>
      <c r="AMM129" s="24"/>
      <c r="AMN129" s="24"/>
      <c r="AMO129" s="24"/>
      <c r="AMP129" s="24"/>
      <c r="AMQ129" s="24"/>
      <c r="AMR129" s="24"/>
      <c r="AMS129" s="24"/>
      <c r="AMT129" s="24"/>
      <c r="AMU129" s="24"/>
      <c r="AMV129" s="24"/>
      <c r="AMW129" s="24"/>
      <c r="AMX129" s="24"/>
      <c r="AMY129" s="24"/>
      <c r="AMZ129" s="24"/>
      <c r="ANA129" s="24"/>
      <c r="ANB129" s="24"/>
      <c r="ANC129" s="24"/>
      <c r="AND129" s="24"/>
      <c r="ANE129" s="24"/>
      <c r="ANF129" s="24"/>
      <c r="ANG129" s="24"/>
      <c r="ANH129" s="24"/>
      <c r="ANI129" s="24"/>
      <c r="ANJ129" s="24"/>
      <c r="ANK129" s="24"/>
      <c r="ANL129" s="24"/>
      <c r="ANM129" s="24"/>
      <c r="ANN129" s="24"/>
      <c r="ANO129" s="24"/>
      <c r="ANP129" s="24"/>
      <c r="ANQ129" s="24"/>
      <c r="ANR129" s="24"/>
      <c r="ANS129" s="24"/>
      <c r="ANT129" s="24"/>
      <c r="ANU129" s="24"/>
      <c r="ANV129" s="24"/>
      <c r="ANW129" s="24"/>
      <c r="ANX129" s="24"/>
      <c r="ANY129" s="24"/>
      <c r="ANZ129" s="24"/>
      <c r="AOA129" s="24"/>
      <c r="AOB129" s="24"/>
      <c r="AOC129" s="24"/>
      <c r="AOD129" s="24"/>
      <c r="AOE129" s="24"/>
      <c r="AOF129" s="24"/>
      <c r="AOG129" s="24"/>
      <c r="AOH129" s="24"/>
      <c r="AOI129" s="24"/>
      <c r="AOJ129" s="24"/>
      <c r="AOK129" s="24"/>
      <c r="AOL129" s="24"/>
      <c r="AOM129" s="24"/>
      <c r="AON129" s="24"/>
      <c r="AOO129" s="24"/>
      <c r="AOP129" s="24"/>
      <c r="AOQ129" s="24"/>
      <c r="AOR129" s="24"/>
      <c r="AOS129" s="24"/>
      <c r="AOT129" s="24"/>
      <c r="AOU129" s="24"/>
      <c r="AOV129" s="24"/>
      <c r="AOW129" s="24"/>
      <c r="AOX129" s="24"/>
      <c r="AOY129" s="24"/>
      <c r="AOZ129" s="24"/>
      <c r="APA129" s="24"/>
      <c r="APB129" s="24"/>
      <c r="APC129" s="24"/>
      <c r="APD129" s="24"/>
      <c r="APE129" s="24"/>
      <c r="APF129" s="24"/>
      <c r="APG129" s="24"/>
      <c r="APH129" s="24"/>
      <c r="API129" s="24"/>
      <c r="APJ129" s="24"/>
      <c r="APK129" s="24"/>
      <c r="APL129" s="24"/>
      <c r="APM129" s="24"/>
      <c r="APN129" s="24"/>
      <c r="APO129" s="24"/>
      <c r="APP129" s="24"/>
      <c r="APQ129" s="24"/>
      <c r="APR129" s="24"/>
      <c r="APS129" s="24"/>
      <c r="APT129" s="24"/>
      <c r="APU129" s="24"/>
      <c r="APV129" s="24"/>
      <c r="APW129" s="24"/>
      <c r="APX129" s="24"/>
      <c r="APY129" s="24"/>
      <c r="APZ129" s="24"/>
      <c r="AQA129" s="24"/>
      <c r="AQB129" s="24"/>
      <c r="AQC129" s="24"/>
      <c r="AQD129" s="24"/>
      <c r="AQE129" s="24"/>
      <c r="AQF129" s="24"/>
      <c r="AQG129" s="24"/>
      <c r="AQH129" s="24"/>
      <c r="AQI129" s="24"/>
      <c r="AQJ129" s="24"/>
      <c r="AQK129" s="24"/>
      <c r="AQL129" s="24"/>
      <c r="AQM129" s="24"/>
      <c r="AQN129" s="24"/>
      <c r="AQO129" s="24"/>
      <c r="AQP129" s="24"/>
      <c r="AQQ129" s="24"/>
      <c r="AQR129" s="24"/>
      <c r="AQS129" s="24"/>
      <c r="AQT129" s="24"/>
      <c r="AQU129" s="24"/>
      <c r="AQV129" s="24"/>
      <c r="AQW129" s="24"/>
      <c r="AQX129" s="24"/>
      <c r="AQY129" s="24"/>
      <c r="AQZ129" s="24"/>
      <c r="ARA129" s="24"/>
      <c r="ARB129" s="24"/>
      <c r="ARC129" s="24"/>
      <c r="ARD129" s="24"/>
      <c r="ARE129" s="24"/>
      <c r="ARF129" s="24"/>
      <c r="ARG129" s="24"/>
      <c r="ARH129" s="24"/>
      <c r="ARI129" s="24"/>
      <c r="ARJ129" s="24"/>
      <c r="ARK129" s="24"/>
      <c r="ARL129" s="24"/>
      <c r="ARM129" s="24"/>
      <c r="ARN129" s="24"/>
      <c r="ARO129" s="24"/>
      <c r="ARP129" s="24"/>
      <c r="ARQ129" s="24"/>
      <c r="ARR129" s="24"/>
      <c r="ARS129" s="24"/>
      <c r="ART129" s="24"/>
      <c r="ARU129" s="24"/>
      <c r="ARV129" s="24"/>
      <c r="ARW129" s="24"/>
      <c r="ARX129" s="24"/>
      <c r="ARY129" s="24"/>
      <c r="ARZ129" s="24"/>
      <c r="ASA129" s="24"/>
      <c r="ASB129" s="24"/>
      <c r="ASC129" s="24"/>
      <c r="ASD129" s="24"/>
      <c r="ASE129" s="24"/>
      <c r="ASF129" s="24"/>
      <c r="ASG129" s="24"/>
      <c r="ASH129" s="24"/>
      <c r="ASI129" s="24"/>
      <c r="ASJ129" s="24"/>
      <c r="ASK129" s="24"/>
      <c r="ASL129" s="24"/>
      <c r="ASM129" s="24"/>
      <c r="ASN129" s="24"/>
      <c r="ASO129" s="24"/>
      <c r="ASP129" s="24"/>
      <c r="ASQ129" s="24"/>
      <c r="ASR129" s="24"/>
      <c r="ASS129" s="24"/>
      <c r="AST129" s="24"/>
      <c r="ASU129" s="24"/>
      <c r="ASV129" s="24"/>
      <c r="ASW129" s="24"/>
      <c r="ASX129" s="24"/>
      <c r="ASY129" s="24"/>
      <c r="ASZ129" s="24"/>
      <c r="ATA129" s="24"/>
      <c r="ATB129" s="24"/>
      <c r="ATC129" s="24"/>
      <c r="ATD129" s="24"/>
      <c r="ATE129" s="24"/>
      <c r="ATF129" s="24"/>
      <c r="ATG129" s="24"/>
      <c r="ATH129" s="24"/>
      <c r="ATI129" s="24"/>
      <c r="ATJ129" s="24"/>
      <c r="ATK129" s="24"/>
      <c r="ATL129" s="24"/>
      <c r="ATM129" s="24"/>
      <c r="ATN129" s="24"/>
      <c r="ATO129" s="24"/>
      <c r="ATP129" s="24"/>
      <c r="ATQ129" s="24"/>
      <c r="ATR129" s="24"/>
      <c r="ATS129" s="24"/>
      <c r="ATT129" s="24"/>
      <c r="ATU129" s="24"/>
      <c r="ATV129" s="24"/>
      <c r="ATW129" s="24"/>
      <c r="ATX129" s="24"/>
      <c r="ATY129" s="24"/>
      <c r="ATZ129" s="24"/>
      <c r="AUA129" s="24"/>
      <c r="AUB129" s="24"/>
      <c r="AUC129" s="24"/>
      <c r="AUD129" s="24"/>
      <c r="AUE129" s="24"/>
      <c r="AUF129" s="24"/>
      <c r="AUG129" s="24"/>
      <c r="AUH129" s="24"/>
      <c r="AUI129" s="24"/>
      <c r="AUJ129" s="24"/>
      <c r="AUK129" s="24"/>
      <c r="AUL129" s="24"/>
      <c r="AUM129" s="24"/>
      <c r="AUN129" s="24"/>
      <c r="AUO129" s="24"/>
      <c r="AUP129" s="24"/>
      <c r="AUQ129" s="24"/>
      <c r="AUR129" s="24"/>
      <c r="AUS129" s="24"/>
      <c r="AUT129" s="24"/>
      <c r="AUU129" s="24"/>
      <c r="AUV129" s="24"/>
      <c r="AUW129" s="24"/>
      <c r="AUX129" s="24"/>
      <c r="AUY129" s="24"/>
      <c r="AUZ129" s="24"/>
      <c r="AVA129" s="24"/>
      <c r="AVB129" s="24"/>
      <c r="AVC129" s="24"/>
      <c r="AVD129" s="24"/>
      <c r="AVE129" s="24"/>
      <c r="AVF129" s="24"/>
      <c r="AVG129" s="24"/>
      <c r="AVH129" s="24"/>
      <c r="AVI129" s="24"/>
      <c r="AVJ129" s="24"/>
      <c r="AVK129" s="24"/>
      <c r="AVL129" s="24"/>
      <c r="AVM129" s="24"/>
      <c r="AVN129" s="24"/>
      <c r="AVO129" s="24"/>
      <c r="AVP129" s="24"/>
      <c r="AVQ129" s="24"/>
      <c r="AVR129" s="24"/>
      <c r="AVS129" s="24"/>
      <c r="AVT129" s="24"/>
      <c r="AVU129" s="24"/>
      <c r="AVV129" s="24"/>
      <c r="AVW129" s="24"/>
      <c r="AVX129" s="24"/>
      <c r="AVY129" s="24"/>
      <c r="AVZ129" s="24"/>
      <c r="AWA129" s="24"/>
      <c r="AWB129" s="24"/>
      <c r="AWC129" s="24"/>
      <c r="AWD129" s="24"/>
      <c r="AWE129" s="24"/>
      <c r="AWF129" s="24"/>
      <c r="AWG129" s="24"/>
      <c r="AWH129" s="24"/>
      <c r="AWI129" s="24"/>
      <c r="AWJ129" s="24"/>
      <c r="AWK129" s="24"/>
      <c r="AWL129" s="24"/>
      <c r="AWM129" s="24"/>
      <c r="AWN129" s="24"/>
      <c r="AWO129" s="24"/>
      <c r="AWP129" s="24"/>
      <c r="AWQ129" s="24"/>
      <c r="AWR129" s="24"/>
      <c r="AWS129" s="24"/>
      <c r="AWT129" s="24"/>
      <c r="AWU129" s="24"/>
      <c r="AWV129" s="24"/>
      <c r="AWW129" s="24"/>
      <c r="AWX129" s="24"/>
      <c r="AWY129" s="24"/>
      <c r="AWZ129" s="24"/>
      <c r="AXA129" s="24"/>
      <c r="AXB129" s="24"/>
      <c r="AXC129" s="24"/>
      <c r="AXD129" s="24"/>
      <c r="AXE129" s="24"/>
      <c r="AXF129" s="24"/>
      <c r="AXG129" s="24"/>
      <c r="AXH129" s="24"/>
      <c r="AXI129" s="24"/>
      <c r="AXJ129" s="24"/>
      <c r="AXK129" s="24"/>
      <c r="AXL129" s="24"/>
      <c r="AXM129" s="24"/>
      <c r="AXN129" s="24"/>
      <c r="AXO129" s="24"/>
      <c r="AXP129" s="24"/>
      <c r="AXQ129" s="24"/>
      <c r="AXR129" s="24"/>
      <c r="AXS129" s="24"/>
      <c r="AXT129" s="24"/>
      <c r="AXU129" s="24"/>
      <c r="AXV129" s="24"/>
      <c r="AXW129" s="24"/>
      <c r="AXX129" s="24"/>
      <c r="AXY129" s="24"/>
      <c r="AXZ129" s="24"/>
      <c r="AYA129" s="24"/>
      <c r="AYB129" s="24"/>
      <c r="AYC129" s="24"/>
      <c r="AYD129" s="24"/>
      <c r="AYE129" s="24"/>
      <c r="AYF129" s="24"/>
      <c r="AYG129" s="24"/>
      <c r="AYH129" s="24"/>
      <c r="AYI129" s="24"/>
      <c r="AYJ129" s="24"/>
      <c r="AYK129" s="24"/>
      <c r="AYL129" s="24"/>
      <c r="AYM129" s="24"/>
      <c r="AYN129" s="24"/>
      <c r="AYO129" s="24"/>
      <c r="AYP129" s="24"/>
      <c r="AYQ129" s="24"/>
      <c r="AYR129" s="24"/>
      <c r="AYS129" s="24"/>
      <c r="AYT129" s="24"/>
      <c r="AYU129" s="24"/>
      <c r="AYV129" s="24"/>
      <c r="AYW129" s="24"/>
      <c r="AYX129" s="24"/>
      <c r="AYY129" s="24"/>
      <c r="AYZ129" s="24"/>
      <c r="AZA129" s="24"/>
      <c r="AZB129" s="24"/>
      <c r="AZC129" s="24"/>
      <c r="AZD129" s="24"/>
      <c r="AZE129" s="24"/>
      <c r="AZF129" s="24"/>
      <c r="AZG129" s="24"/>
      <c r="AZH129" s="24"/>
      <c r="AZI129" s="24"/>
      <c r="AZJ129" s="24"/>
      <c r="AZK129" s="24"/>
      <c r="AZL129" s="24"/>
      <c r="AZM129" s="24"/>
      <c r="AZN129" s="24"/>
      <c r="AZO129" s="24"/>
      <c r="AZP129" s="24"/>
      <c r="AZQ129" s="24"/>
      <c r="AZR129" s="24"/>
      <c r="AZS129" s="24"/>
      <c r="AZT129" s="24"/>
      <c r="AZU129" s="24"/>
      <c r="AZV129" s="24"/>
      <c r="AZW129" s="24"/>
      <c r="AZX129" s="24"/>
      <c r="AZY129" s="24"/>
      <c r="AZZ129" s="24"/>
      <c r="BAA129" s="24"/>
      <c r="BAB129" s="24"/>
      <c r="BAC129" s="24"/>
      <c r="BAD129" s="24"/>
      <c r="BAE129" s="24"/>
      <c r="BAF129" s="24"/>
      <c r="BAG129" s="24"/>
      <c r="BAH129" s="24"/>
      <c r="BAI129" s="24"/>
      <c r="BAJ129" s="24"/>
      <c r="BAK129" s="24"/>
      <c r="BAL129" s="24"/>
      <c r="BAM129" s="24"/>
      <c r="BAN129" s="24"/>
      <c r="BAO129" s="24"/>
      <c r="BAP129" s="24"/>
      <c r="BAQ129" s="24"/>
      <c r="BAR129" s="24"/>
      <c r="BAS129" s="24"/>
      <c r="BAT129" s="24"/>
      <c r="BAU129" s="24"/>
      <c r="BAV129" s="24"/>
      <c r="BAW129" s="24"/>
      <c r="BAX129" s="24"/>
      <c r="BAY129" s="24"/>
      <c r="BAZ129" s="24"/>
      <c r="BBA129" s="24"/>
      <c r="BBB129" s="24"/>
      <c r="BBC129" s="24"/>
      <c r="BBD129" s="24"/>
      <c r="BBE129" s="24"/>
      <c r="BBF129" s="24"/>
      <c r="BBG129" s="24"/>
      <c r="BBH129" s="24"/>
      <c r="BBI129" s="24"/>
      <c r="BBJ129" s="24"/>
      <c r="BBK129" s="24"/>
      <c r="BBL129" s="24"/>
      <c r="BBM129" s="24"/>
      <c r="BBN129" s="24"/>
      <c r="BBO129" s="24"/>
      <c r="BBP129" s="24"/>
      <c r="BBQ129" s="24"/>
      <c r="BBR129" s="24"/>
      <c r="BBS129" s="24"/>
      <c r="BBT129" s="24"/>
      <c r="BBU129" s="24"/>
      <c r="BBV129" s="24"/>
      <c r="BBW129" s="24"/>
      <c r="BBX129" s="24"/>
      <c r="BBY129" s="24"/>
      <c r="BBZ129" s="24"/>
      <c r="BCA129" s="24"/>
      <c r="BCB129" s="24"/>
      <c r="BCC129" s="24"/>
      <c r="BCD129" s="24"/>
      <c r="BCE129" s="24"/>
      <c r="BCF129" s="24"/>
      <c r="BCG129" s="24"/>
      <c r="BCH129" s="24"/>
      <c r="BCI129" s="24"/>
      <c r="BCJ129" s="24"/>
      <c r="BCK129" s="24"/>
      <c r="BCL129" s="24"/>
      <c r="BCM129" s="24"/>
      <c r="BCN129" s="24"/>
      <c r="BCO129" s="24"/>
      <c r="BCP129" s="24"/>
      <c r="BCQ129" s="24"/>
      <c r="BCR129" s="24"/>
      <c r="BCS129" s="24"/>
      <c r="BCT129" s="24"/>
      <c r="BCU129" s="24"/>
      <c r="BCV129" s="24"/>
      <c r="BCW129" s="24"/>
      <c r="BCX129" s="24"/>
      <c r="BCY129" s="24"/>
      <c r="BCZ129" s="24"/>
      <c r="BDA129" s="24"/>
      <c r="BDB129" s="24"/>
      <c r="BDC129" s="24"/>
      <c r="BDD129" s="24"/>
      <c r="BDE129" s="24"/>
      <c r="BDF129" s="24"/>
      <c r="BDG129" s="24"/>
      <c r="BDH129" s="24"/>
      <c r="BDI129" s="24"/>
      <c r="BDJ129" s="24"/>
      <c r="BDK129" s="24"/>
      <c r="BDL129" s="24"/>
      <c r="BDM129" s="24"/>
      <c r="BDN129" s="24"/>
      <c r="BDO129" s="24"/>
      <c r="BDP129" s="24"/>
      <c r="BDQ129" s="24"/>
      <c r="BDR129" s="24"/>
      <c r="BDS129" s="24"/>
      <c r="BDT129" s="24"/>
      <c r="BDU129" s="24"/>
      <c r="BDV129" s="24"/>
      <c r="BDW129" s="24"/>
      <c r="BDX129" s="24"/>
      <c r="BDY129" s="24"/>
      <c r="BDZ129" s="24"/>
      <c r="BEA129" s="24"/>
      <c r="BEB129" s="24"/>
      <c r="BEC129" s="24"/>
      <c r="BED129" s="24"/>
      <c r="BEE129" s="24"/>
      <c r="BEF129" s="24"/>
      <c r="BEG129" s="24"/>
      <c r="BEH129" s="24"/>
      <c r="BEI129" s="24"/>
      <c r="BEJ129" s="24"/>
      <c r="BEK129" s="24"/>
      <c r="BEL129" s="24"/>
      <c r="BEM129" s="24"/>
      <c r="BEN129" s="24"/>
      <c r="BEO129" s="24"/>
      <c r="BEP129" s="24"/>
      <c r="BEQ129" s="24"/>
      <c r="BER129" s="24"/>
      <c r="BES129" s="24"/>
      <c r="BET129" s="24"/>
      <c r="BEU129" s="24"/>
      <c r="BEV129" s="24"/>
      <c r="BEW129" s="24"/>
      <c r="BEX129" s="24"/>
      <c r="BEY129" s="24"/>
      <c r="BEZ129" s="24"/>
      <c r="BFA129" s="24"/>
      <c r="BFB129" s="24"/>
      <c r="BFC129" s="24"/>
      <c r="BFD129" s="24"/>
      <c r="BFE129" s="24"/>
      <c r="BFF129" s="24"/>
      <c r="BFG129" s="24"/>
      <c r="BFH129" s="24"/>
      <c r="BFI129" s="24"/>
      <c r="BFJ129" s="24"/>
      <c r="BFK129" s="24"/>
      <c r="BFL129" s="24"/>
      <c r="BFM129" s="24"/>
      <c r="BFN129" s="24"/>
      <c r="BFO129" s="24"/>
      <c r="BFP129" s="24"/>
      <c r="BFQ129" s="24"/>
      <c r="BFR129" s="24"/>
      <c r="BFS129" s="24"/>
      <c r="BFT129" s="24"/>
      <c r="BFU129" s="24"/>
      <c r="BFV129" s="24"/>
      <c r="BFW129" s="24"/>
      <c r="BFX129" s="24"/>
      <c r="BFY129" s="24"/>
      <c r="BFZ129" s="24"/>
      <c r="BGA129" s="24"/>
      <c r="BGB129" s="24"/>
      <c r="BGC129" s="24"/>
      <c r="BGD129" s="24"/>
      <c r="BGE129" s="24"/>
      <c r="BGF129" s="24"/>
      <c r="BGG129" s="24"/>
      <c r="BGH129" s="24"/>
      <c r="BGI129" s="24"/>
      <c r="BGJ129" s="24"/>
      <c r="BGK129" s="24"/>
      <c r="BGL129" s="24"/>
      <c r="BGM129" s="24"/>
      <c r="BGN129" s="24"/>
      <c r="BGO129" s="24"/>
      <c r="BGP129" s="24"/>
      <c r="BGQ129" s="24"/>
      <c r="BGR129" s="24"/>
      <c r="BGS129" s="24"/>
      <c r="BGT129" s="24"/>
      <c r="BGU129" s="24"/>
      <c r="BGV129" s="24"/>
      <c r="BGW129" s="24"/>
      <c r="BGX129" s="24"/>
      <c r="BGY129" s="24"/>
      <c r="BGZ129" s="24"/>
      <c r="BHA129" s="24"/>
      <c r="BHB129" s="24"/>
      <c r="BHC129" s="24"/>
      <c r="BHD129" s="24"/>
      <c r="BHE129" s="24"/>
      <c r="BHF129" s="24"/>
      <c r="BHG129" s="24"/>
      <c r="BHH129" s="24"/>
      <c r="BHI129" s="24"/>
      <c r="BHJ129" s="24"/>
      <c r="BHK129" s="24"/>
      <c r="BHL129" s="24"/>
      <c r="BHM129" s="24"/>
      <c r="BHN129" s="24"/>
      <c r="BHO129" s="24"/>
      <c r="BHP129" s="24"/>
      <c r="BHQ129" s="24"/>
      <c r="BHR129" s="24"/>
      <c r="BHS129" s="24"/>
      <c r="BHT129" s="24"/>
      <c r="BHU129" s="24"/>
      <c r="BHV129" s="24"/>
      <c r="BHW129" s="24"/>
      <c r="BHX129" s="24"/>
      <c r="BHY129" s="24"/>
      <c r="BHZ129" s="24"/>
      <c r="BIA129" s="24"/>
      <c r="BIB129" s="24"/>
      <c r="BIC129" s="24"/>
      <c r="BID129" s="24"/>
      <c r="BIE129" s="24"/>
      <c r="BIF129" s="24"/>
      <c r="BIG129" s="24"/>
      <c r="BIH129" s="24"/>
      <c r="BII129" s="24"/>
      <c r="BIJ129" s="24"/>
      <c r="BIK129" s="24"/>
      <c r="BIL129" s="24"/>
      <c r="BIM129" s="24"/>
      <c r="BIN129" s="24"/>
      <c r="BIO129" s="24"/>
      <c r="BIP129" s="24"/>
      <c r="BIQ129" s="24"/>
      <c r="BIR129" s="24"/>
      <c r="BIS129" s="24"/>
      <c r="BIT129" s="24"/>
      <c r="BIU129" s="24"/>
      <c r="BIV129" s="24"/>
      <c r="BIW129" s="24"/>
      <c r="BIX129" s="24"/>
      <c r="BIY129" s="24"/>
      <c r="BIZ129" s="24"/>
      <c r="BJA129" s="24"/>
      <c r="BJB129" s="24"/>
      <c r="BJC129" s="24"/>
      <c r="BJD129" s="24"/>
      <c r="BJE129" s="24"/>
      <c r="BJF129" s="24"/>
      <c r="BJG129" s="24"/>
      <c r="BJH129" s="24"/>
      <c r="BJI129" s="24"/>
      <c r="BJJ129" s="24"/>
      <c r="BJK129" s="24"/>
      <c r="BJL129" s="24"/>
      <c r="BJM129" s="24"/>
      <c r="BJN129" s="24"/>
      <c r="BJO129" s="24"/>
      <c r="BJP129" s="24"/>
      <c r="BJQ129" s="24"/>
      <c r="BJR129" s="24"/>
      <c r="BJS129" s="24"/>
      <c r="BJT129" s="24"/>
      <c r="BJU129" s="24"/>
      <c r="BJV129" s="24"/>
      <c r="BJW129" s="24"/>
      <c r="BJX129" s="24"/>
      <c r="BJY129" s="24"/>
      <c r="BJZ129" s="24"/>
      <c r="BKA129" s="24"/>
      <c r="BKB129" s="24"/>
      <c r="BKC129" s="24"/>
      <c r="BKD129" s="24"/>
      <c r="BKE129" s="24"/>
      <c r="BKF129" s="24"/>
      <c r="BKG129" s="24"/>
      <c r="BKH129" s="24"/>
      <c r="BKI129" s="24"/>
      <c r="BKJ129" s="24"/>
      <c r="BKK129" s="24"/>
      <c r="BKL129" s="24"/>
      <c r="BKM129" s="24"/>
      <c r="BKN129" s="24"/>
      <c r="BKO129" s="24"/>
      <c r="BKP129" s="24"/>
      <c r="BKQ129" s="24"/>
      <c r="BKR129" s="24"/>
      <c r="BKS129" s="24"/>
      <c r="BKT129" s="24"/>
      <c r="BKU129" s="24"/>
      <c r="BKV129" s="24"/>
      <c r="BKW129" s="24"/>
      <c r="BKX129" s="24"/>
      <c r="BKY129" s="24"/>
      <c r="BKZ129" s="24"/>
      <c r="BLA129" s="24"/>
      <c r="BLB129" s="24"/>
      <c r="BLC129" s="24"/>
      <c r="BLD129" s="24"/>
      <c r="BLE129" s="24"/>
      <c r="BLF129" s="24"/>
      <c r="BLG129" s="24"/>
      <c r="BLH129" s="24"/>
      <c r="BLI129" s="24"/>
      <c r="BLJ129" s="24"/>
      <c r="BLK129" s="24"/>
      <c r="BLL129" s="24"/>
      <c r="BLM129" s="24"/>
      <c r="BLN129" s="24"/>
      <c r="BLO129" s="24"/>
      <c r="BLP129" s="24"/>
      <c r="BLQ129" s="24"/>
      <c r="BLR129" s="24"/>
      <c r="BLS129" s="24"/>
      <c r="BLT129" s="24"/>
      <c r="BLU129" s="24"/>
      <c r="BLV129" s="24"/>
      <c r="BLW129" s="24"/>
      <c r="BLX129" s="24"/>
      <c r="BLY129" s="24"/>
      <c r="BLZ129" s="24"/>
      <c r="BMA129" s="24"/>
      <c r="BMB129" s="24"/>
      <c r="BMC129" s="24"/>
      <c r="BMD129" s="24"/>
      <c r="BME129" s="24"/>
      <c r="BMF129" s="24"/>
      <c r="BMG129" s="24"/>
      <c r="BMH129" s="24"/>
      <c r="BMI129" s="24"/>
      <c r="BMJ129" s="24"/>
      <c r="BMK129" s="24"/>
      <c r="BML129" s="24"/>
      <c r="BMM129" s="24"/>
      <c r="BMN129" s="24"/>
      <c r="BMO129" s="24"/>
      <c r="BMP129" s="24"/>
      <c r="BMQ129" s="24"/>
      <c r="BMR129" s="24"/>
      <c r="BMS129" s="24"/>
      <c r="BMT129" s="24"/>
      <c r="BMU129" s="24"/>
      <c r="BMV129" s="24"/>
      <c r="BMW129" s="24"/>
      <c r="BMX129" s="24"/>
      <c r="BMY129" s="24"/>
      <c r="BMZ129" s="24"/>
      <c r="BNA129" s="24"/>
      <c r="BNB129" s="24"/>
      <c r="BNC129" s="24"/>
      <c r="BND129" s="24"/>
      <c r="BNE129" s="24"/>
      <c r="BNF129" s="24"/>
      <c r="BNG129" s="24"/>
      <c r="BNH129" s="24"/>
      <c r="BNI129" s="24"/>
      <c r="BNJ129" s="24"/>
      <c r="BNK129" s="24"/>
      <c r="BNL129" s="24"/>
      <c r="BNM129" s="24"/>
      <c r="BNN129" s="24"/>
      <c r="BNO129" s="24"/>
      <c r="BNP129" s="24"/>
      <c r="BNQ129" s="24"/>
      <c r="BNR129" s="24"/>
      <c r="BNS129" s="24"/>
      <c r="BNT129" s="24"/>
      <c r="BNU129" s="24"/>
      <c r="BNV129" s="24"/>
      <c r="BNW129" s="24"/>
      <c r="BNX129" s="24"/>
      <c r="BNY129" s="24"/>
      <c r="BNZ129" s="24"/>
      <c r="BOA129" s="24"/>
      <c r="BOB129" s="24"/>
      <c r="BOC129" s="24"/>
      <c r="BOD129" s="24"/>
      <c r="BOE129" s="24"/>
      <c r="BOF129" s="24"/>
      <c r="BOG129" s="24"/>
      <c r="BOH129" s="24"/>
      <c r="BOI129" s="24"/>
      <c r="BOJ129" s="24"/>
      <c r="BOK129" s="24"/>
      <c r="BOL129" s="24"/>
      <c r="BOM129" s="24"/>
      <c r="BON129" s="24"/>
      <c r="BOO129" s="24"/>
      <c r="BOP129" s="24"/>
      <c r="BOQ129" s="24"/>
      <c r="BOR129" s="24"/>
      <c r="BOS129" s="24"/>
      <c r="BOT129" s="24"/>
      <c r="BOU129" s="24"/>
      <c r="BOV129" s="24"/>
      <c r="BOW129" s="24"/>
      <c r="BOX129" s="24"/>
      <c r="BOY129" s="24"/>
      <c r="BOZ129" s="24"/>
      <c r="BPA129" s="24"/>
      <c r="BPB129" s="24"/>
      <c r="BPC129" s="24"/>
      <c r="BPD129" s="24"/>
      <c r="BPE129" s="24"/>
      <c r="BPF129" s="24"/>
      <c r="BPG129" s="24"/>
      <c r="BPH129" s="24"/>
      <c r="BPI129" s="24"/>
      <c r="BPJ129" s="24"/>
      <c r="BPK129" s="24"/>
    </row>
    <row r="130" spans="1:1779" s="31" customFormat="1" ht="15" customHeight="1" x14ac:dyDescent="0.25">
      <c r="A130" s="346"/>
      <c r="B130" s="217" t="s">
        <v>128</v>
      </c>
      <c r="C130" s="207" t="s">
        <v>31</v>
      </c>
      <c r="D130" s="207" t="s">
        <v>31</v>
      </c>
      <c r="E130" s="259" t="s">
        <v>30</v>
      </c>
      <c r="F130" s="259" t="s">
        <v>91</v>
      </c>
      <c r="G130" s="266" t="s">
        <v>25</v>
      </c>
      <c r="H130" s="267"/>
      <c r="I130" s="267"/>
      <c r="J130" s="267"/>
      <c r="K130" s="268"/>
      <c r="L130" s="259" t="s">
        <v>88</v>
      </c>
      <c r="M130" s="259" t="s">
        <v>92</v>
      </c>
      <c r="N130" s="259" t="s">
        <v>89</v>
      </c>
      <c r="O130" s="259" t="s">
        <v>90</v>
      </c>
      <c r="P130" s="163" t="s">
        <v>97</v>
      </c>
      <c r="Q130" s="30"/>
      <c r="R130" s="30"/>
      <c r="S130" s="30"/>
      <c r="T130" s="30"/>
    </row>
    <row r="131" spans="1:1779" s="31" customFormat="1" x14ac:dyDescent="0.25">
      <c r="A131" s="347"/>
      <c r="B131" s="349"/>
      <c r="C131" s="282"/>
      <c r="D131" s="282"/>
      <c r="E131" s="259"/>
      <c r="F131" s="259"/>
      <c r="G131" s="59" t="s">
        <v>26</v>
      </c>
      <c r="H131" s="59" t="s">
        <v>27</v>
      </c>
      <c r="I131" s="59" t="s">
        <v>28</v>
      </c>
      <c r="J131" s="59"/>
      <c r="K131" s="59" t="s">
        <v>29</v>
      </c>
      <c r="L131" s="259"/>
      <c r="M131" s="259"/>
      <c r="N131" s="259"/>
      <c r="O131" s="259"/>
      <c r="P131" s="271"/>
      <c r="Q131" s="30"/>
      <c r="R131" s="30"/>
      <c r="S131" s="30"/>
      <c r="T131" s="30"/>
    </row>
    <row r="132" spans="1:1779" s="31" customFormat="1" ht="23.25" customHeight="1" x14ac:dyDescent="0.25">
      <c r="A132" s="348"/>
      <c r="B132" s="350"/>
      <c r="C132" s="209"/>
      <c r="D132" s="209"/>
      <c r="E132" s="43">
        <v>4</v>
      </c>
      <c r="F132" s="43">
        <v>1</v>
      </c>
      <c r="G132" s="59">
        <v>0</v>
      </c>
      <c r="H132" s="59">
        <v>0</v>
      </c>
      <c r="I132" s="59">
        <v>0</v>
      </c>
      <c r="J132" s="59"/>
      <c r="K132" s="37">
        <v>1</v>
      </c>
      <c r="L132" s="51">
        <v>1</v>
      </c>
      <c r="M132" s="45">
        <v>1</v>
      </c>
      <c r="N132" s="43">
        <v>1</v>
      </c>
      <c r="O132" s="43">
        <v>1</v>
      </c>
      <c r="P132" s="272"/>
      <c r="Q132" s="30"/>
      <c r="R132" s="30"/>
      <c r="S132" s="30"/>
      <c r="T132" s="30"/>
    </row>
    <row r="133" spans="1:1779" s="7" customFormat="1" ht="81" customHeight="1" x14ac:dyDescent="0.25">
      <c r="A133" s="53" t="s">
        <v>77</v>
      </c>
      <c r="B133" s="27" t="s">
        <v>52</v>
      </c>
      <c r="C133" s="54" t="s">
        <v>85</v>
      </c>
      <c r="D133" s="23" t="s">
        <v>11</v>
      </c>
      <c r="E133" s="56">
        <f>SUM(F133:O133)</f>
        <v>70975</v>
      </c>
      <c r="F133" s="175">
        <v>14195</v>
      </c>
      <c r="G133" s="176"/>
      <c r="H133" s="176"/>
      <c r="I133" s="176"/>
      <c r="J133" s="176"/>
      <c r="K133" s="177"/>
      <c r="L133" s="56">
        <v>14195</v>
      </c>
      <c r="M133" s="60">
        <v>14195</v>
      </c>
      <c r="N133" s="56">
        <v>14195</v>
      </c>
      <c r="O133" s="56">
        <v>14195</v>
      </c>
      <c r="P133" s="27" t="s">
        <v>97</v>
      </c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  <c r="BF133" s="24"/>
      <c r="BG133" s="24"/>
      <c r="BH133" s="24"/>
      <c r="BI133" s="24"/>
      <c r="BJ133" s="24"/>
      <c r="BK133" s="24"/>
      <c r="BL133" s="24"/>
      <c r="BM133" s="24"/>
      <c r="BN133" s="24"/>
      <c r="BO133" s="24"/>
      <c r="BP133" s="24"/>
      <c r="BQ133" s="24"/>
      <c r="BR133" s="24"/>
      <c r="BS133" s="24"/>
      <c r="BT133" s="24"/>
      <c r="BU133" s="24"/>
      <c r="BV133" s="24"/>
      <c r="BW133" s="24"/>
      <c r="BX133" s="24"/>
      <c r="BY133" s="24"/>
      <c r="BZ133" s="24"/>
      <c r="CA133" s="24"/>
      <c r="CB133" s="24"/>
      <c r="CC133" s="24"/>
      <c r="CD133" s="24"/>
      <c r="CE133" s="24"/>
      <c r="CF133" s="24"/>
      <c r="CG133" s="24"/>
      <c r="CH133" s="24"/>
      <c r="CI133" s="24"/>
      <c r="CJ133" s="24"/>
      <c r="CK133" s="24"/>
      <c r="CL133" s="24"/>
      <c r="CM133" s="24"/>
      <c r="CN133" s="24"/>
      <c r="CO133" s="24"/>
      <c r="CP133" s="24"/>
      <c r="CQ133" s="24"/>
      <c r="CR133" s="24"/>
      <c r="CS133" s="24"/>
      <c r="CT133" s="24"/>
      <c r="CU133" s="24"/>
      <c r="CV133" s="24"/>
      <c r="CW133" s="24"/>
      <c r="CX133" s="24"/>
      <c r="CY133" s="24"/>
      <c r="CZ133" s="24"/>
      <c r="DA133" s="24"/>
      <c r="DB133" s="24"/>
      <c r="DC133" s="24"/>
      <c r="DD133" s="24"/>
      <c r="DE133" s="24"/>
      <c r="DF133" s="24"/>
      <c r="DG133" s="24"/>
      <c r="DH133" s="24"/>
      <c r="DI133" s="24"/>
      <c r="DJ133" s="24"/>
      <c r="DK133" s="24"/>
      <c r="DL133" s="24"/>
      <c r="DM133" s="24"/>
      <c r="DN133" s="24"/>
      <c r="DO133" s="24"/>
      <c r="DP133" s="24"/>
      <c r="DQ133" s="24"/>
      <c r="DR133" s="24"/>
      <c r="DS133" s="24"/>
      <c r="DT133" s="24"/>
      <c r="DU133" s="24"/>
      <c r="DV133" s="24"/>
      <c r="DW133" s="24"/>
      <c r="DX133" s="24"/>
      <c r="DY133" s="24"/>
      <c r="DZ133" s="24"/>
      <c r="EA133" s="24"/>
      <c r="EB133" s="24"/>
      <c r="EC133" s="24"/>
      <c r="ED133" s="24"/>
      <c r="EE133" s="24"/>
      <c r="EF133" s="24"/>
      <c r="EG133" s="24"/>
      <c r="EH133" s="24"/>
      <c r="EI133" s="24"/>
      <c r="EJ133" s="24"/>
      <c r="EK133" s="24"/>
      <c r="EL133" s="24"/>
      <c r="EM133" s="24"/>
      <c r="EN133" s="24"/>
      <c r="EO133" s="24"/>
      <c r="EP133" s="24"/>
      <c r="EQ133" s="24"/>
      <c r="ER133" s="24"/>
      <c r="ES133" s="24"/>
      <c r="ET133" s="24"/>
      <c r="EU133" s="24"/>
      <c r="EV133" s="24"/>
      <c r="EW133" s="24"/>
      <c r="EX133" s="24"/>
      <c r="EY133" s="24"/>
      <c r="EZ133" s="24"/>
      <c r="FA133" s="24"/>
      <c r="FB133" s="24"/>
      <c r="FC133" s="24"/>
      <c r="FD133" s="24"/>
      <c r="FE133" s="24"/>
      <c r="FF133" s="24"/>
      <c r="FG133" s="24"/>
      <c r="FH133" s="24"/>
      <c r="FI133" s="24"/>
      <c r="FJ133" s="24"/>
      <c r="FK133" s="24"/>
      <c r="FL133" s="24"/>
      <c r="FM133" s="24"/>
      <c r="FN133" s="24"/>
      <c r="FO133" s="24"/>
      <c r="FP133" s="24"/>
      <c r="FQ133" s="24"/>
      <c r="FR133" s="24"/>
      <c r="FS133" s="24"/>
      <c r="FT133" s="24"/>
      <c r="FU133" s="24"/>
      <c r="FV133" s="24"/>
      <c r="FW133" s="24"/>
      <c r="FX133" s="24"/>
      <c r="FY133" s="24"/>
      <c r="FZ133" s="24"/>
      <c r="GA133" s="24"/>
      <c r="GB133" s="24"/>
      <c r="GC133" s="24"/>
      <c r="GD133" s="24"/>
      <c r="GE133" s="24"/>
      <c r="GF133" s="24"/>
      <c r="GG133" s="24"/>
      <c r="GH133" s="24"/>
      <c r="GI133" s="24"/>
      <c r="GJ133" s="24"/>
      <c r="GK133" s="24"/>
      <c r="GL133" s="24"/>
      <c r="GM133" s="24"/>
      <c r="GN133" s="24"/>
      <c r="GO133" s="24"/>
      <c r="GP133" s="24"/>
      <c r="GQ133" s="24"/>
      <c r="GR133" s="24"/>
      <c r="GS133" s="24"/>
      <c r="GT133" s="24"/>
      <c r="GU133" s="24"/>
      <c r="GV133" s="24"/>
      <c r="GW133" s="24"/>
      <c r="GX133" s="24"/>
      <c r="GY133" s="24"/>
      <c r="GZ133" s="24"/>
      <c r="HA133" s="24"/>
      <c r="HB133" s="24"/>
      <c r="HC133" s="24"/>
      <c r="HD133" s="24"/>
      <c r="HE133" s="24"/>
      <c r="HF133" s="24"/>
      <c r="HG133" s="24"/>
      <c r="HH133" s="24"/>
      <c r="HI133" s="24"/>
      <c r="HJ133" s="24"/>
      <c r="HK133" s="24"/>
      <c r="HL133" s="24"/>
      <c r="HM133" s="24"/>
      <c r="HN133" s="24"/>
      <c r="HO133" s="24"/>
      <c r="HP133" s="24"/>
      <c r="HQ133" s="24"/>
      <c r="HR133" s="24"/>
      <c r="HS133" s="24"/>
      <c r="HT133" s="24"/>
      <c r="HU133" s="24"/>
      <c r="HV133" s="24"/>
      <c r="HW133" s="24"/>
      <c r="HX133" s="24"/>
      <c r="HY133" s="24"/>
      <c r="HZ133" s="24"/>
      <c r="IA133" s="24"/>
      <c r="IB133" s="24"/>
      <c r="IC133" s="24"/>
      <c r="ID133" s="24"/>
      <c r="IE133" s="24"/>
      <c r="IF133" s="24"/>
      <c r="IG133" s="24"/>
      <c r="IH133" s="24"/>
      <c r="II133" s="24"/>
      <c r="IJ133" s="24"/>
      <c r="IK133" s="24"/>
      <c r="IL133" s="24"/>
      <c r="IM133" s="24"/>
      <c r="IN133" s="24"/>
      <c r="IO133" s="24"/>
      <c r="IP133" s="24"/>
      <c r="IQ133" s="24"/>
      <c r="IR133" s="24"/>
      <c r="IS133" s="24"/>
      <c r="IT133" s="24"/>
      <c r="IU133" s="24"/>
      <c r="IV133" s="24"/>
      <c r="IW133" s="24"/>
      <c r="IX133" s="24"/>
      <c r="IY133" s="24"/>
      <c r="IZ133" s="24"/>
      <c r="JA133" s="24"/>
      <c r="JB133" s="24"/>
      <c r="JC133" s="24"/>
      <c r="JD133" s="24"/>
      <c r="JE133" s="24"/>
      <c r="JF133" s="24"/>
      <c r="JG133" s="24"/>
      <c r="JH133" s="24"/>
      <c r="JI133" s="24"/>
      <c r="JJ133" s="24"/>
      <c r="JK133" s="24"/>
      <c r="JL133" s="24"/>
      <c r="JM133" s="24"/>
      <c r="JN133" s="24"/>
      <c r="JO133" s="24"/>
      <c r="JP133" s="24"/>
      <c r="JQ133" s="24"/>
      <c r="JR133" s="24"/>
      <c r="JS133" s="24"/>
      <c r="JT133" s="24"/>
      <c r="JU133" s="24"/>
      <c r="JV133" s="24"/>
      <c r="JW133" s="24"/>
      <c r="JX133" s="24"/>
      <c r="JY133" s="24"/>
      <c r="JZ133" s="24"/>
      <c r="KA133" s="24"/>
      <c r="KB133" s="24"/>
      <c r="KC133" s="24"/>
      <c r="KD133" s="24"/>
      <c r="KE133" s="24"/>
      <c r="KF133" s="24"/>
      <c r="KG133" s="24"/>
      <c r="KH133" s="24"/>
      <c r="KI133" s="24"/>
      <c r="KJ133" s="24"/>
      <c r="KK133" s="24"/>
      <c r="KL133" s="24"/>
      <c r="KM133" s="24"/>
      <c r="KN133" s="24"/>
      <c r="KO133" s="24"/>
      <c r="KP133" s="24"/>
      <c r="KQ133" s="24"/>
      <c r="KR133" s="24"/>
      <c r="KS133" s="24"/>
      <c r="KT133" s="24"/>
      <c r="KU133" s="24"/>
      <c r="KV133" s="24"/>
      <c r="KW133" s="24"/>
      <c r="KX133" s="24"/>
      <c r="KY133" s="24"/>
      <c r="KZ133" s="24"/>
      <c r="LA133" s="24"/>
      <c r="LB133" s="24"/>
      <c r="LC133" s="24"/>
      <c r="LD133" s="24"/>
      <c r="LE133" s="24"/>
      <c r="LF133" s="24"/>
      <c r="LG133" s="24"/>
      <c r="LH133" s="24"/>
      <c r="LI133" s="24"/>
      <c r="LJ133" s="24"/>
      <c r="LK133" s="24"/>
      <c r="LL133" s="24"/>
      <c r="LM133" s="24"/>
      <c r="LN133" s="24"/>
      <c r="LO133" s="24"/>
      <c r="LP133" s="24"/>
      <c r="LQ133" s="24"/>
      <c r="LR133" s="24"/>
      <c r="LS133" s="24"/>
      <c r="LT133" s="24"/>
      <c r="LU133" s="24"/>
      <c r="LV133" s="24"/>
      <c r="LW133" s="24"/>
      <c r="LX133" s="24"/>
      <c r="LY133" s="24"/>
      <c r="LZ133" s="24"/>
      <c r="MA133" s="24"/>
      <c r="MB133" s="24"/>
      <c r="MC133" s="24"/>
      <c r="MD133" s="24"/>
      <c r="ME133" s="24"/>
      <c r="MF133" s="24"/>
      <c r="MG133" s="24"/>
      <c r="MH133" s="24"/>
      <c r="MI133" s="24"/>
      <c r="MJ133" s="24"/>
      <c r="MK133" s="24"/>
      <c r="ML133" s="24"/>
      <c r="MM133" s="24"/>
      <c r="MN133" s="24"/>
      <c r="MO133" s="24"/>
      <c r="MP133" s="24"/>
      <c r="MQ133" s="24"/>
      <c r="MR133" s="24"/>
      <c r="MS133" s="24"/>
      <c r="MT133" s="24"/>
      <c r="MU133" s="24"/>
      <c r="MV133" s="24"/>
      <c r="MW133" s="24"/>
      <c r="MX133" s="24"/>
      <c r="MY133" s="24"/>
      <c r="MZ133" s="24"/>
      <c r="NA133" s="24"/>
      <c r="NB133" s="24"/>
      <c r="NC133" s="24"/>
      <c r="ND133" s="24"/>
      <c r="NE133" s="24"/>
      <c r="NF133" s="24"/>
      <c r="NG133" s="24"/>
      <c r="NH133" s="24"/>
      <c r="NI133" s="24"/>
      <c r="NJ133" s="24"/>
      <c r="NK133" s="24"/>
      <c r="NL133" s="24"/>
      <c r="NM133" s="24"/>
      <c r="NN133" s="24"/>
      <c r="NO133" s="24"/>
      <c r="NP133" s="24"/>
      <c r="NQ133" s="24"/>
      <c r="NR133" s="24"/>
      <c r="NS133" s="24"/>
      <c r="NT133" s="24"/>
      <c r="NU133" s="24"/>
      <c r="NV133" s="24"/>
      <c r="NW133" s="24"/>
      <c r="NX133" s="24"/>
      <c r="NY133" s="24"/>
      <c r="NZ133" s="24"/>
      <c r="OA133" s="24"/>
      <c r="OB133" s="24"/>
      <c r="OC133" s="24"/>
      <c r="OD133" s="24"/>
      <c r="OE133" s="24"/>
      <c r="OF133" s="24"/>
      <c r="OG133" s="24"/>
      <c r="OH133" s="24"/>
      <c r="OI133" s="24"/>
      <c r="OJ133" s="24"/>
      <c r="OK133" s="24"/>
      <c r="OL133" s="24"/>
      <c r="OM133" s="24"/>
      <c r="ON133" s="24"/>
      <c r="OO133" s="24"/>
      <c r="OP133" s="24"/>
      <c r="OQ133" s="24"/>
      <c r="OR133" s="24"/>
      <c r="OS133" s="24"/>
      <c r="OT133" s="24"/>
      <c r="OU133" s="24"/>
      <c r="OV133" s="24"/>
      <c r="OW133" s="24"/>
      <c r="OX133" s="24"/>
      <c r="OY133" s="24"/>
      <c r="OZ133" s="24"/>
      <c r="PA133" s="24"/>
      <c r="PB133" s="24"/>
      <c r="PC133" s="24"/>
      <c r="PD133" s="24"/>
      <c r="PE133" s="24"/>
      <c r="PF133" s="24"/>
      <c r="PG133" s="24"/>
      <c r="PH133" s="24"/>
      <c r="PI133" s="24"/>
      <c r="PJ133" s="24"/>
      <c r="PK133" s="24"/>
      <c r="PL133" s="24"/>
      <c r="PM133" s="24"/>
      <c r="PN133" s="24"/>
      <c r="PO133" s="24"/>
      <c r="PP133" s="24"/>
      <c r="PQ133" s="24"/>
      <c r="PR133" s="24"/>
      <c r="PS133" s="24"/>
      <c r="PT133" s="24"/>
      <c r="PU133" s="24"/>
      <c r="PV133" s="24"/>
      <c r="PW133" s="24"/>
      <c r="PX133" s="24"/>
      <c r="PY133" s="24"/>
      <c r="PZ133" s="24"/>
      <c r="QA133" s="24"/>
      <c r="QB133" s="24"/>
      <c r="QC133" s="24"/>
      <c r="QD133" s="24"/>
      <c r="QE133" s="24"/>
      <c r="QF133" s="24"/>
      <c r="QG133" s="24"/>
      <c r="QH133" s="24"/>
      <c r="QI133" s="24"/>
      <c r="QJ133" s="24"/>
      <c r="QK133" s="24"/>
      <c r="QL133" s="24"/>
      <c r="QM133" s="24"/>
      <c r="QN133" s="24"/>
      <c r="QO133" s="24"/>
      <c r="QP133" s="24"/>
      <c r="QQ133" s="24"/>
      <c r="QR133" s="24"/>
      <c r="QS133" s="24"/>
      <c r="QT133" s="24"/>
      <c r="QU133" s="24"/>
      <c r="QV133" s="24"/>
      <c r="QW133" s="24"/>
      <c r="QX133" s="24"/>
      <c r="QY133" s="24"/>
      <c r="QZ133" s="24"/>
      <c r="RA133" s="24"/>
      <c r="RB133" s="24"/>
      <c r="RC133" s="24"/>
      <c r="RD133" s="24"/>
      <c r="RE133" s="24"/>
      <c r="RF133" s="24"/>
      <c r="RG133" s="24"/>
      <c r="RH133" s="24"/>
      <c r="RI133" s="24"/>
      <c r="RJ133" s="24"/>
      <c r="RK133" s="24"/>
      <c r="RL133" s="24"/>
      <c r="RM133" s="24"/>
      <c r="RN133" s="24"/>
      <c r="RO133" s="24"/>
      <c r="RP133" s="24"/>
      <c r="RQ133" s="24"/>
      <c r="RR133" s="24"/>
      <c r="RS133" s="24"/>
      <c r="RT133" s="24"/>
      <c r="RU133" s="24"/>
      <c r="RV133" s="24"/>
      <c r="RW133" s="24"/>
      <c r="RX133" s="24"/>
      <c r="RY133" s="24"/>
      <c r="RZ133" s="24"/>
      <c r="SA133" s="24"/>
      <c r="SB133" s="24"/>
      <c r="SC133" s="24"/>
      <c r="SD133" s="24"/>
      <c r="SE133" s="24"/>
      <c r="SF133" s="24"/>
      <c r="SG133" s="24"/>
      <c r="SH133" s="24"/>
      <c r="SI133" s="24"/>
      <c r="SJ133" s="24"/>
      <c r="SK133" s="24"/>
      <c r="SL133" s="24"/>
      <c r="SM133" s="24"/>
      <c r="SN133" s="24"/>
      <c r="SO133" s="24"/>
      <c r="SP133" s="24"/>
      <c r="SQ133" s="24"/>
      <c r="SR133" s="24"/>
      <c r="SS133" s="24"/>
      <c r="ST133" s="24"/>
      <c r="SU133" s="24"/>
      <c r="SV133" s="24"/>
      <c r="SW133" s="24"/>
      <c r="SX133" s="24"/>
      <c r="SY133" s="24"/>
      <c r="SZ133" s="24"/>
      <c r="TA133" s="24"/>
      <c r="TB133" s="24"/>
      <c r="TC133" s="24"/>
      <c r="TD133" s="24"/>
      <c r="TE133" s="24"/>
      <c r="TF133" s="24"/>
      <c r="TG133" s="24"/>
      <c r="TH133" s="24"/>
      <c r="TI133" s="24"/>
      <c r="TJ133" s="24"/>
      <c r="TK133" s="24"/>
      <c r="TL133" s="24"/>
      <c r="TM133" s="24"/>
      <c r="TN133" s="24"/>
      <c r="TO133" s="24"/>
      <c r="TP133" s="24"/>
      <c r="TQ133" s="24"/>
      <c r="TR133" s="24"/>
      <c r="TS133" s="24"/>
      <c r="TT133" s="24"/>
      <c r="TU133" s="24"/>
      <c r="TV133" s="24"/>
      <c r="TW133" s="24"/>
      <c r="TX133" s="24"/>
      <c r="TY133" s="24"/>
      <c r="TZ133" s="24"/>
      <c r="UA133" s="24"/>
      <c r="UB133" s="24"/>
      <c r="UC133" s="24"/>
      <c r="UD133" s="24"/>
      <c r="UE133" s="24"/>
      <c r="UF133" s="24"/>
      <c r="UG133" s="24"/>
      <c r="UH133" s="24"/>
      <c r="UI133" s="24"/>
      <c r="UJ133" s="24"/>
      <c r="UK133" s="24"/>
      <c r="UL133" s="24"/>
      <c r="UM133" s="24"/>
      <c r="UN133" s="24"/>
      <c r="UO133" s="24"/>
      <c r="UP133" s="24"/>
      <c r="UQ133" s="24"/>
      <c r="UR133" s="24"/>
      <c r="US133" s="24"/>
      <c r="UT133" s="24"/>
      <c r="UU133" s="24"/>
      <c r="UV133" s="24"/>
      <c r="UW133" s="24"/>
      <c r="UX133" s="24"/>
      <c r="UY133" s="24"/>
      <c r="UZ133" s="24"/>
      <c r="VA133" s="24"/>
      <c r="VB133" s="24"/>
      <c r="VC133" s="24"/>
      <c r="VD133" s="24"/>
      <c r="VE133" s="24"/>
      <c r="VF133" s="24"/>
      <c r="VG133" s="24"/>
      <c r="VH133" s="24"/>
      <c r="VI133" s="24"/>
      <c r="VJ133" s="24"/>
      <c r="VK133" s="24"/>
      <c r="VL133" s="24"/>
      <c r="VM133" s="24"/>
      <c r="VN133" s="24"/>
      <c r="VO133" s="24"/>
      <c r="VP133" s="24"/>
      <c r="VQ133" s="24"/>
      <c r="VR133" s="24"/>
      <c r="VS133" s="24"/>
      <c r="VT133" s="24"/>
      <c r="VU133" s="24"/>
      <c r="VV133" s="24"/>
      <c r="VW133" s="24"/>
      <c r="VX133" s="24"/>
      <c r="VY133" s="24"/>
      <c r="VZ133" s="24"/>
      <c r="WA133" s="24"/>
      <c r="WB133" s="24"/>
      <c r="WC133" s="24"/>
      <c r="WD133" s="24"/>
      <c r="WE133" s="24"/>
      <c r="WF133" s="24"/>
      <c r="WG133" s="24"/>
      <c r="WH133" s="24"/>
      <c r="WI133" s="24"/>
      <c r="WJ133" s="24"/>
      <c r="WK133" s="24"/>
      <c r="WL133" s="24"/>
      <c r="WM133" s="24"/>
      <c r="WN133" s="24"/>
      <c r="WO133" s="24"/>
      <c r="WP133" s="24"/>
      <c r="WQ133" s="24"/>
      <c r="WR133" s="24"/>
      <c r="WS133" s="24"/>
      <c r="WT133" s="24"/>
      <c r="WU133" s="24"/>
      <c r="WV133" s="24"/>
      <c r="WW133" s="24"/>
      <c r="WX133" s="24"/>
      <c r="WY133" s="24"/>
      <c r="WZ133" s="24"/>
      <c r="XA133" s="24"/>
      <c r="XB133" s="24"/>
      <c r="XC133" s="24"/>
      <c r="XD133" s="24"/>
      <c r="XE133" s="24"/>
      <c r="XF133" s="24"/>
      <c r="XG133" s="24"/>
      <c r="XH133" s="24"/>
      <c r="XI133" s="24"/>
      <c r="XJ133" s="24"/>
      <c r="XK133" s="24"/>
      <c r="XL133" s="24"/>
      <c r="XM133" s="24"/>
      <c r="XN133" s="24"/>
      <c r="XO133" s="24"/>
      <c r="XP133" s="24"/>
      <c r="XQ133" s="24"/>
      <c r="XR133" s="24"/>
      <c r="XS133" s="24"/>
      <c r="XT133" s="24"/>
      <c r="XU133" s="24"/>
      <c r="XV133" s="24"/>
      <c r="XW133" s="24"/>
      <c r="XX133" s="24"/>
      <c r="XY133" s="24"/>
      <c r="XZ133" s="24"/>
      <c r="YA133" s="24"/>
      <c r="YB133" s="24"/>
      <c r="YC133" s="24"/>
      <c r="YD133" s="24"/>
      <c r="YE133" s="24"/>
      <c r="YF133" s="24"/>
      <c r="YG133" s="24"/>
      <c r="YH133" s="24"/>
      <c r="YI133" s="24"/>
      <c r="YJ133" s="24"/>
      <c r="YK133" s="24"/>
      <c r="YL133" s="24"/>
      <c r="YM133" s="24"/>
      <c r="YN133" s="24"/>
      <c r="YO133" s="24"/>
      <c r="YP133" s="24"/>
      <c r="YQ133" s="24"/>
      <c r="YR133" s="24"/>
      <c r="YS133" s="24"/>
      <c r="YT133" s="24"/>
      <c r="YU133" s="24"/>
      <c r="YV133" s="24"/>
      <c r="YW133" s="24"/>
      <c r="YX133" s="24"/>
      <c r="YY133" s="24"/>
      <c r="YZ133" s="24"/>
      <c r="ZA133" s="24"/>
      <c r="ZB133" s="24"/>
      <c r="ZC133" s="24"/>
      <c r="ZD133" s="24"/>
      <c r="ZE133" s="24"/>
      <c r="ZF133" s="24"/>
      <c r="ZG133" s="24"/>
      <c r="ZH133" s="24"/>
      <c r="ZI133" s="24"/>
      <c r="ZJ133" s="24"/>
      <c r="ZK133" s="24"/>
      <c r="ZL133" s="24"/>
      <c r="ZM133" s="24"/>
      <c r="ZN133" s="24"/>
      <c r="ZO133" s="24"/>
      <c r="ZP133" s="24"/>
      <c r="ZQ133" s="24"/>
      <c r="ZR133" s="24"/>
      <c r="ZS133" s="24"/>
      <c r="ZT133" s="24"/>
      <c r="ZU133" s="24"/>
      <c r="ZV133" s="24"/>
      <c r="ZW133" s="24"/>
      <c r="ZX133" s="24"/>
      <c r="ZY133" s="24"/>
      <c r="ZZ133" s="24"/>
      <c r="AAA133" s="24"/>
      <c r="AAB133" s="24"/>
      <c r="AAC133" s="24"/>
      <c r="AAD133" s="24"/>
      <c r="AAE133" s="24"/>
      <c r="AAF133" s="24"/>
      <c r="AAG133" s="24"/>
      <c r="AAH133" s="24"/>
      <c r="AAI133" s="24"/>
      <c r="AAJ133" s="24"/>
      <c r="AAK133" s="24"/>
      <c r="AAL133" s="24"/>
      <c r="AAM133" s="24"/>
      <c r="AAN133" s="24"/>
      <c r="AAO133" s="24"/>
      <c r="AAP133" s="24"/>
      <c r="AAQ133" s="24"/>
      <c r="AAR133" s="24"/>
      <c r="AAS133" s="24"/>
      <c r="AAT133" s="24"/>
      <c r="AAU133" s="24"/>
      <c r="AAV133" s="24"/>
      <c r="AAW133" s="24"/>
      <c r="AAX133" s="24"/>
      <c r="AAY133" s="24"/>
      <c r="AAZ133" s="24"/>
      <c r="ABA133" s="24"/>
      <c r="ABB133" s="24"/>
      <c r="ABC133" s="24"/>
      <c r="ABD133" s="24"/>
      <c r="ABE133" s="24"/>
      <c r="ABF133" s="24"/>
      <c r="ABG133" s="24"/>
      <c r="ABH133" s="24"/>
      <c r="ABI133" s="24"/>
      <c r="ABJ133" s="24"/>
      <c r="ABK133" s="24"/>
      <c r="ABL133" s="24"/>
      <c r="ABM133" s="24"/>
      <c r="ABN133" s="24"/>
      <c r="ABO133" s="24"/>
      <c r="ABP133" s="24"/>
      <c r="ABQ133" s="24"/>
      <c r="ABR133" s="24"/>
      <c r="ABS133" s="24"/>
      <c r="ABT133" s="24"/>
      <c r="ABU133" s="24"/>
      <c r="ABV133" s="24"/>
      <c r="ABW133" s="24"/>
      <c r="ABX133" s="24"/>
      <c r="ABY133" s="24"/>
      <c r="ABZ133" s="24"/>
      <c r="ACA133" s="24"/>
      <c r="ACB133" s="24"/>
      <c r="ACC133" s="24"/>
      <c r="ACD133" s="24"/>
      <c r="ACE133" s="24"/>
      <c r="ACF133" s="24"/>
      <c r="ACG133" s="24"/>
      <c r="ACH133" s="24"/>
      <c r="ACI133" s="24"/>
      <c r="ACJ133" s="24"/>
      <c r="ACK133" s="24"/>
      <c r="ACL133" s="24"/>
      <c r="ACM133" s="24"/>
      <c r="ACN133" s="24"/>
      <c r="ACO133" s="24"/>
      <c r="ACP133" s="24"/>
      <c r="ACQ133" s="24"/>
      <c r="ACR133" s="24"/>
      <c r="ACS133" s="24"/>
      <c r="ACT133" s="24"/>
      <c r="ACU133" s="24"/>
      <c r="ACV133" s="24"/>
      <c r="ACW133" s="24"/>
      <c r="ACX133" s="24"/>
      <c r="ACY133" s="24"/>
      <c r="ACZ133" s="24"/>
      <c r="ADA133" s="24"/>
      <c r="ADB133" s="24"/>
      <c r="ADC133" s="24"/>
      <c r="ADD133" s="24"/>
      <c r="ADE133" s="24"/>
      <c r="ADF133" s="24"/>
      <c r="ADG133" s="24"/>
      <c r="ADH133" s="24"/>
      <c r="ADI133" s="24"/>
      <c r="ADJ133" s="24"/>
      <c r="ADK133" s="24"/>
      <c r="ADL133" s="24"/>
      <c r="ADM133" s="24"/>
      <c r="ADN133" s="24"/>
      <c r="ADO133" s="24"/>
      <c r="ADP133" s="24"/>
      <c r="ADQ133" s="24"/>
      <c r="ADR133" s="24"/>
      <c r="ADS133" s="24"/>
      <c r="ADT133" s="24"/>
      <c r="ADU133" s="24"/>
      <c r="ADV133" s="24"/>
      <c r="ADW133" s="24"/>
      <c r="ADX133" s="24"/>
      <c r="ADY133" s="24"/>
      <c r="ADZ133" s="24"/>
      <c r="AEA133" s="24"/>
      <c r="AEB133" s="24"/>
      <c r="AEC133" s="24"/>
      <c r="AED133" s="24"/>
      <c r="AEE133" s="24"/>
      <c r="AEF133" s="24"/>
      <c r="AEG133" s="24"/>
      <c r="AEH133" s="24"/>
      <c r="AEI133" s="24"/>
      <c r="AEJ133" s="24"/>
      <c r="AEK133" s="24"/>
      <c r="AEL133" s="24"/>
      <c r="AEM133" s="24"/>
      <c r="AEN133" s="24"/>
      <c r="AEO133" s="24"/>
      <c r="AEP133" s="24"/>
      <c r="AEQ133" s="24"/>
      <c r="AER133" s="24"/>
      <c r="AES133" s="24"/>
      <c r="AET133" s="24"/>
      <c r="AEU133" s="24"/>
      <c r="AEV133" s="24"/>
      <c r="AEW133" s="24"/>
      <c r="AEX133" s="24"/>
      <c r="AEY133" s="24"/>
      <c r="AEZ133" s="24"/>
      <c r="AFA133" s="24"/>
      <c r="AFB133" s="24"/>
      <c r="AFC133" s="24"/>
      <c r="AFD133" s="24"/>
      <c r="AFE133" s="24"/>
      <c r="AFF133" s="24"/>
      <c r="AFG133" s="24"/>
      <c r="AFH133" s="24"/>
      <c r="AFI133" s="24"/>
      <c r="AFJ133" s="24"/>
      <c r="AFK133" s="24"/>
      <c r="AFL133" s="24"/>
      <c r="AFM133" s="24"/>
      <c r="AFN133" s="24"/>
      <c r="AFO133" s="24"/>
      <c r="AFP133" s="24"/>
      <c r="AFQ133" s="24"/>
      <c r="AFR133" s="24"/>
      <c r="AFS133" s="24"/>
      <c r="AFT133" s="24"/>
      <c r="AFU133" s="24"/>
      <c r="AFV133" s="24"/>
      <c r="AFW133" s="24"/>
      <c r="AFX133" s="24"/>
      <c r="AFY133" s="24"/>
      <c r="AFZ133" s="24"/>
      <c r="AGA133" s="24"/>
      <c r="AGB133" s="24"/>
      <c r="AGC133" s="24"/>
      <c r="AGD133" s="24"/>
      <c r="AGE133" s="24"/>
      <c r="AGF133" s="24"/>
      <c r="AGG133" s="24"/>
      <c r="AGH133" s="24"/>
      <c r="AGI133" s="24"/>
      <c r="AGJ133" s="24"/>
      <c r="AGK133" s="24"/>
      <c r="AGL133" s="24"/>
      <c r="AGM133" s="24"/>
      <c r="AGN133" s="24"/>
      <c r="AGO133" s="24"/>
      <c r="AGP133" s="24"/>
      <c r="AGQ133" s="24"/>
      <c r="AGR133" s="24"/>
      <c r="AGS133" s="24"/>
      <c r="AGT133" s="24"/>
      <c r="AGU133" s="24"/>
      <c r="AGV133" s="24"/>
      <c r="AGW133" s="24"/>
      <c r="AGX133" s="24"/>
      <c r="AGY133" s="24"/>
      <c r="AGZ133" s="24"/>
      <c r="AHA133" s="24"/>
      <c r="AHB133" s="24"/>
      <c r="AHC133" s="24"/>
      <c r="AHD133" s="24"/>
      <c r="AHE133" s="24"/>
      <c r="AHF133" s="24"/>
      <c r="AHG133" s="24"/>
      <c r="AHH133" s="24"/>
      <c r="AHI133" s="24"/>
      <c r="AHJ133" s="24"/>
      <c r="AHK133" s="24"/>
      <c r="AHL133" s="24"/>
      <c r="AHM133" s="24"/>
      <c r="AHN133" s="24"/>
      <c r="AHO133" s="24"/>
      <c r="AHP133" s="24"/>
      <c r="AHQ133" s="24"/>
      <c r="AHR133" s="24"/>
      <c r="AHS133" s="24"/>
      <c r="AHT133" s="24"/>
      <c r="AHU133" s="24"/>
      <c r="AHV133" s="24"/>
      <c r="AHW133" s="24"/>
      <c r="AHX133" s="24"/>
      <c r="AHY133" s="24"/>
      <c r="AHZ133" s="24"/>
      <c r="AIA133" s="24"/>
      <c r="AIB133" s="24"/>
      <c r="AIC133" s="24"/>
      <c r="AID133" s="24"/>
      <c r="AIE133" s="24"/>
      <c r="AIF133" s="24"/>
      <c r="AIG133" s="24"/>
      <c r="AIH133" s="24"/>
      <c r="AII133" s="24"/>
      <c r="AIJ133" s="24"/>
      <c r="AIK133" s="24"/>
      <c r="AIL133" s="24"/>
      <c r="AIM133" s="24"/>
      <c r="AIN133" s="24"/>
      <c r="AIO133" s="24"/>
      <c r="AIP133" s="24"/>
      <c r="AIQ133" s="24"/>
      <c r="AIR133" s="24"/>
      <c r="AIS133" s="24"/>
      <c r="AIT133" s="24"/>
      <c r="AIU133" s="24"/>
      <c r="AIV133" s="24"/>
      <c r="AIW133" s="24"/>
      <c r="AIX133" s="24"/>
      <c r="AIY133" s="24"/>
      <c r="AIZ133" s="24"/>
      <c r="AJA133" s="24"/>
      <c r="AJB133" s="24"/>
      <c r="AJC133" s="24"/>
      <c r="AJD133" s="24"/>
      <c r="AJE133" s="24"/>
      <c r="AJF133" s="24"/>
      <c r="AJG133" s="24"/>
      <c r="AJH133" s="24"/>
      <c r="AJI133" s="24"/>
      <c r="AJJ133" s="24"/>
      <c r="AJK133" s="24"/>
      <c r="AJL133" s="24"/>
      <c r="AJM133" s="24"/>
      <c r="AJN133" s="24"/>
      <c r="AJO133" s="24"/>
      <c r="AJP133" s="24"/>
      <c r="AJQ133" s="24"/>
      <c r="AJR133" s="24"/>
      <c r="AJS133" s="24"/>
      <c r="AJT133" s="24"/>
      <c r="AJU133" s="24"/>
      <c r="AJV133" s="24"/>
      <c r="AJW133" s="24"/>
      <c r="AJX133" s="24"/>
      <c r="AJY133" s="24"/>
      <c r="AJZ133" s="24"/>
      <c r="AKA133" s="24"/>
      <c r="AKB133" s="24"/>
      <c r="AKC133" s="24"/>
      <c r="AKD133" s="24"/>
      <c r="AKE133" s="24"/>
      <c r="AKF133" s="24"/>
      <c r="AKG133" s="24"/>
      <c r="AKH133" s="24"/>
      <c r="AKI133" s="24"/>
      <c r="AKJ133" s="24"/>
      <c r="AKK133" s="24"/>
      <c r="AKL133" s="24"/>
      <c r="AKM133" s="24"/>
      <c r="AKN133" s="24"/>
      <c r="AKO133" s="24"/>
      <c r="AKP133" s="24"/>
      <c r="AKQ133" s="24"/>
      <c r="AKR133" s="24"/>
      <c r="AKS133" s="24"/>
      <c r="AKT133" s="24"/>
      <c r="AKU133" s="24"/>
      <c r="AKV133" s="24"/>
      <c r="AKW133" s="24"/>
      <c r="AKX133" s="24"/>
      <c r="AKY133" s="24"/>
      <c r="AKZ133" s="24"/>
      <c r="ALA133" s="24"/>
      <c r="ALB133" s="24"/>
      <c r="ALC133" s="24"/>
      <c r="ALD133" s="24"/>
      <c r="ALE133" s="24"/>
      <c r="ALF133" s="24"/>
      <c r="ALG133" s="24"/>
      <c r="ALH133" s="24"/>
      <c r="ALI133" s="24"/>
      <c r="ALJ133" s="24"/>
      <c r="ALK133" s="24"/>
      <c r="ALL133" s="24"/>
      <c r="ALM133" s="24"/>
      <c r="ALN133" s="24"/>
      <c r="ALO133" s="24"/>
      <c r="ALP133" s="24"/>
      <c r="ALQ133" s="24"/>
      <c r="ALR133" s="24"/>
      <c r="ALS133" s="24"/>
      <c r="ALT133" s="24"/>
      <c r="ALU133" s="24"/>
      <c r="ALV133" s="24"/>
      <c r="ALW133" s="24"/>
      <c r="ALX133" s="24"/>
      <c r="ALY133" s="24"/>
      <c r="ALZ133" s="24"/>
      <c r="AMA133" s="24"/>
      <c r="AMB133" s="24"/>
      <c r="AMC133" s="24"/>
      <c r="AMD133" s="24"/>
      <c r="AME133" s="24"/>
      <c r="AMF133" s="24"/>
      <c r="AMG133" s="24"/>
      <c r="AMH133" s="24"/>
      <c r="AMI133" s="24"/>
      <c r="AMJ133" s="24"/>
      <c r="AMK133" s="24"/>
      <c r="AML133" s="24"/>
      <c r="AMM133" s="24"/>
      <c r="AMN133" s="24"/>
      <c r="AMO133" s="24"/>
      <c r="AMP133" s="24"/>
      <c r="AMQ133" s="24"/>
      <c r="AMR133" s="24"/>
      <c r="AMS133" s="24"/>
      <c r="AMT133" s="24"/>
      <c r="AMU133" s="24"/>
      <c r="AMV133" s="24"/>
      <c r="AMW133" s="24"/>
      <c r="AMX133" s="24"/>
      <c r="AMY133" s="24"/>
      <c r="AMZ133" s="24"/>
      <c r="ANA133" s="24"/>
      <c r="ANB133" s="24"/>
      <c r="ANC133" s="24"/>
      <c r="AND133" s="24"/>
      <c r="ANE133" s="24"/>
      <c r="ANF133" s="24"/>
      <c r="ANG133" s="24"/>
      <c r="ANH133" s="24"/>
      <c r="ANI133" s="24"/>
      <c r="ANJ133" s="24"/>
      <c r="ANK133" s="24"/>
      <c r="ANL133" s="24"/>
      <c r="ANM133" s="24"/>
      <c r="ANN133" s="24"/>
      <c r="ANO133" s="24"/>
      <c r="ANP133" s="24"/>
      <c r="ANQ133" s="24"/>
      <c r="ANR133" s="24"/>
      <c r="ANS133" s="24"/>
      <c r="ANT133" s="24"/>
      <c r="ANU133" s="24"/>
      <c r="ANV133" s="24"/>
      <c r="ANW133" s="24"/>
      <c r="ANX133" s="24"/>
      <c r="ANY133" s="24"/>
      <c r="ANZ133" s="24"/>
      <c r="AOA133" s="24"/>
      <c r="AOB133" s="24"/>
      <c r="AOC133" s="24"/>
      <c r="AOD133" s="24"/>
      <c r="AOE133" s="24"/>
      <c r="AOF133" s="24"/>
      <c r="AOG133" s="24"/>
      <c r="AOH133" s="24"/>
      <c r="AOI133" s="24"/>
      <c r="AOJ133" s="24"/>
      <c r="AOK133" s="24"/>
      <c r="AOL133" s="24"/>
      <c r="AOM133" s="24"/>
      <c r="AON133" s="24"/>
      <c r="AOO133" s="24"/>
      <c r="AOP133" s="24"/>
      <c r="AOQ133" s="24"/>
      <c r="AOR133" s="24"/>
      <c r="AOS133" s="24"/>
      <c r="AOT133" s="24"/>
      <c r="AOU133" s="24"/>
      <c r="AOV133" s="24"/>
      <c r="AOW133" s="24"/>
      <c r="AOX133" s="24"/>
      <c r="AOY133" s="24"/>
      <c r="AOZ133" s="24"/>
      <c r="APA133" s="24"/>
      <c r="APB133" s="24"/>
      <c r="APC133" s="24"/>
      <c r="APD133" s="24"/>
      <c r="APE133" s="24"/>
      <c r="APF133" s="24"/>
      <c r="APG133" s="24"/>
      <c r="APH133" s="24"/>
      <c r="API133" s="24"/>
      <c r="APJ133" s="24"/>
      <c r="APK133" s="24"/>
      <c r="APL133" s="24"/>
      <c r="APM133" s="24"/>
      <c r="APN133" s="24"/>
      <c r="APO133" s="24"/>
      <c r="APP133" s="24"/>
      <c r="APQ133" s="24"/>
      <c r="APR133" s="24"/>
      <c r="APS133" s="24"/>
      <c r="APT133" s="24"/>
      <c r="APU133" s="24"/>
      <c r="APV133" s="24"/>
      <c r="APW133" s="24"/>
      <c r="APX133" s="24"/>
      <c r="APY133" s="24"/>
      <c r="APZ133" s="24"/>
      <c r="AQA133" s="24"/>
      <c r="AQB133" s="24"/>
      <c r="AQC133" s="24"/>
      <c r="AQD133" s="24"/>
      <c r="AQE133" s="24"/>
      <c r="AQF133" s="24"/>
      <c r="AQG133" s="24"/>
      <c r="AQH133" s="24"/>
      <c r="AQI133" s="24"/>
      <c r="AQJ133" s="24"/>
      <c r="AQK133" s="24"/>
      <c r="AQL133" s="24"/>
      <c r="AQM133" s="24"/>
      <c r="AQN133" s="24"/>
      <c r="AQO133" s="24"/>
      <c r="AQP133" s="24"/>
      <c r="AQQ133" s="24"/>
      <c r="AQR133" s="24"/>
      <c r="AQS133" s="24"/>
      <c r="AQT133" s="24"/>
      <c r="AQU133" s="24"/>
      <c r="AQV133" s="24"/>
      <c r="AQW133" s="24"/>
      <c r="AQX133" s="24"/>
      <c r="AQY133" s="24"/>
      <c r="AQZ133" s="24"/>
      <c r="ARA133" s="24"/>
      <c r="ARB133" s="24"/>
      <c r="ARC133" s="24"/>
      <c r="ARD133" s="24"/>
      <c r="ARE133" s="24"/>
      <c r="ARF133" s="24"/>
      <c r="ARG133" s="24"/>
      <c r="ARH133" s="24"/>
      <c r="ARI133" s="24"/>
      <c r="ARJ133" s="24"/>
      <c r="ARK133" s="24"/>
      <c r="ARL133" s="24"/>
      <c r="ARM133" s="24"/>
      <c r="ARN133" s="24"/>
      <c r="ARO133" s="24"/>
      <c r="ARP133" s="24"/>
      <c r="ARQ133" s="24"/>
      <c r="ARR133" s="24"/>
      <c r="ARS133" s="24"/>
      <c r="ART133" s="24"/>
      <c r="ARU133" s="24"/>
      <c r="ARV133" s="24"/>
      <c r="ARW133" s="24"/>
      <c r="ARX133" s="24"/>
      <c r="ARY133" s="24"/>
      <c r="ARZ133" s="24"/>
      <c r="ASA133" s="24"/>
      <c r="ASB133" s="24"/>
      <c r="ASC133" s="24"/>
      <c r="ASD133" s="24"/>
      <c r="ASE133" s="24"/>
      <c r="ASF133" s="24"/>
      <c r="ASG133" s="24"/>
      <c r="ASH133" s="24"/>
      <c r="ASI133" s="24"/>
      <c r="ASJ133" s="24"/>
      <c r="ASK133" s="24"/>
      <c r="ASL133" s="24"/>
      <c r="ASM133" s="24"/>
      <c r="ASN133" s="24"/>
      <c r="ASO133" s="24"/>
      <c r="ASP133" s="24"/>
      <c r="ASQ133" s="24"/>
      <c r="ASR133" s="24"/>
      <c r="ASS133" s="24"/>
      <c r="AST133" s="24"/>
      <c r="ASU133" s="24"/>
      <c r="ASV133" s="24"/>
      <c r="ASW133" s="24"/>
      <c r="ASX133" s="24"/>
      <c r="ASY133" s="24"/>
      <c r="ASZ133" s="24"/>
      <c r="ATA133" s="24"/>
      <c r="ATB133" s="24"/>
      <c r="ATC133" s="24"/>
      <c r="ATD133" s="24"/>
      <c r="ATE133" s="24"/>
      <c r="ATF133" s="24"/>
      <c r="ATG133" s="24"/>
      <c r="ATH133" s="24"/>
      <c r="ATI133" s="24"/>
      <c r="ATJ133" s="24"/>
      <c r="ATK133" s="24"/>
      <c r="ATL133" s="24"/>
      <c r="ATM133" s="24"/>
      <c r="ATN133" s="24"/>
      <c r="ATO133" s="24"/>
      <c r="ATP133" s="24"/>
      <c r="ATQ133" s="24"/>
      <c r="ATR133" s="24"/>
      <c r="ATS133" s="24"/>
      <c r="ATT133" s="24"/>
      <c r="ATU133" s="24"/>
      <c r="ATV133" s="24"/>
      <c r="ATW133" s="24"/>
      <c r="ATX133" s="24"/>
      <c r="ATY133" s="24"/>
      <c r="ATZ133" s="24"/>
      <c r="AUA133" s="24"/>
      <c r="AUB133" s="24"/>
      <c r="AUC133" s="24"/>
      <c r="AUD133" s="24"/>
      <c r="AUE133" s="24"/>
      <c r="AUF133" s="24"/>
      <c r="AUG133" s="24"/>
      <c r="AUH133" s="24"/>
      <c r="AUI133" s="24"/>
      <c r="AUJ133" s="24"/>
      <c r="AUK133" s="24"/>
      <c r="AUL133" s="24"/>
      <c r="AUM133" s="24"/>
      <c r="AUN133" s="24"/>
      <c r="AUO133" s="24"/>
      <c r="AUP133" s="24"/>
      <c r="AUQ133" s="24"/>
      <c r="AUR133" s="24"/>
      <c r="AUS133" s="24"/>
      <c r="AUT133" s="24"/>
      <c r="AUU133" s="24"/>
      <c r="AUV133" s="24"/>
      <c r="AUW133" s="24"/>
      <c r="AUX133" s="24"/>
      <c r="AUY133" s="24"/>
      <c r="AUZ133" s="24"/>
      <c r="AVA133" s="24"/>
      <c r="AVB133" s="24"/>
      <c r="AVC133" s="24"/>
      <c r="AVD133" s="24"/>
      <c r="AVE133" s="24"/>
      <c r="AVF133" s="24"/>
      <c r="AVG133" s="24"/>
      <c r="AVH133" s="24"/>
      <c r="AVI133" s="24"/>
      <c r="AVJ133" s="24"/>
      <c r="AVK133" s="24"/>
      <c r="AVL133" s="24"/>
      <c r="AVM133" s="24"/>
      <c r="AVN133" s="24"/>
      <c r="AVO133" s="24"/>
      <c r="AVP133" s="24"/>
      <c r="AVQ133" s="24"/>
      <c r="AVR133" s="24"/>
      <c r="AVS133" s="24"/>
      <c r="AVT133" s="24"/>
      <c r="AVU133" s="24"/>
      <c r="AVV133" s="24"/>
      <c r="AVW133" s="24"/>
      <c r="AVX133" s="24"/>
      <c r="AVY133" s="24"/>
      <c r="AVZ133" s="24"/>
      <c r="AWA133" s="24"/>
      <c r="AWB133" s="24"/>
      <c r="AWC133" s="24"/>
      <c r="AWD133" s="24"/>
      <c r="AWE133" s="24"/>
      <c r="AWF133" s="24"/>
      <c r="AWG133" s="24"/>
      <c r="AWH133" s="24"/>
      <c r="AWI133" s="24"/>
      <c r="AWJ133" s="24"/>
      <c r="AWK133" s="24"/>
      <c r="AWL133" s="24"/>
      <c r="AWM133" s="24"/>
      <c r="AWN133" s="24"/>
      <c r="AWO133" s="24"/>
      <c r="AWP133" s="24"/>
      <c r="AWQ133" s="24"/>
      <c r="AWR133" s="24"/>
      <c r="AWS133" s="24"/>
      <c r="AWT133" s="24"/>
      <c r="AWU133" s="24"/>
      <c r="AWV133" s="24"/>
      <c r="AWW133" s="24"/>
      <c r="AWX133" s="24"/>
      <c r="AWY133" s="24"/>
      <c r="AWZ133" s="24"/>
      <c r="AXA133" s="24"/>
      <c r="AXB133" s="24"/>
      <c r="AXC133" s="24"/>
      <c r="AXD133" s="24"/>
      <c r="AXE133" s="24"/>
      <c r="AXF133" s="24"/>
      <c r="AXG133" s="24"/>
      <c r="AXH133" s="24"/>
      <c r="AXI133" s="24"/>
      <c r="AXJ133" s="24"/>
      <c r="AXK133" s="24"/>
      <c r="AXL133" s="24"/>
      <c r="AXM133" s="24"/>
      <c r="AXN133" s="24"/>
      <c r="AXO133" s="24"/>
      <c r="AXP133" s="24"/>
      <c r="AXQ133" s="24"/>
      <c r="AXR133" s="24"/>
      <c r="AXS133" s="24"/>
      <c r="AXT133" s="24"/>
      <c r="AXU133" s="24"/>
      <c r="AXV133" s="24"/>
      <c r="AXW133" s="24"/>
      <c r="AXX133" s="24"/>
      <c r="AXY133" s="24"/>
      <c r="AXZ133" s="24"/>
      <c r="AYA133" s="24"/>
      <c r="AYB133" s="24"/>
      <c r="AYC133" s="24"/>
      <c r="AYD133" s="24"/>
      <c r="AYE133" s="24"/>
      <c r="AYF133" s="24"/>
      <c r="AYG133" s="24"/>
      <c r="AYH133" s="24"/>
      <c r="AYI133" s="24"/>
      <c r="AYJ133" s="24"/>
      <c r="AYK133" s="24"/>
      <c r="AYL133" s="24"/>
      <c r="AYM133" s="24"/>
      <c r="AYN133" s="24"/>
      <c r="AYO133" s="24"/>
      <c r="AYP133" s="24"/>
      <c r="AYQ133" s="24"/>
      <c r="AYR133" s="24"/>
      <c r="AYS133" s="24"/>
      <c r="AYT133" s="24"/>
      <c r="AYU133" s="24"/>
      <c r="AYV133" s="24"/>
      <c r="AYW133" s="24"/>
      <c r="AYX133" s="24"/>
      <c r="AYY133" s="24"/>
      <c r="AYZ133" s="24"/>
      <c r="AZA133" s="24"/>
      <c r="AZB133" s="24"/>
      <c r="AZC133" s="24"/>
      <c r="AZD133" s="24"/>
      <c r="AZE133" s="24"/>
      <c r="AZF133" s="24"/>
      <c r="AZG133" s="24"/>
      <c r="AZH133" s="24"/>
      <c r="AZI133" s="24"/>
      <c r="AZJ133" s="24"/>
      <c r="AZK133" s="24"/>
      <c r="AZL133" s="24"/>
      <c r="AZM133" s="24"/>
      <c r="AZN133" s="24"/>
      <c r="AZO133" s="24"/>
      <c r="AZP133" s="24"/>
      <c r="AZQ133" s="24"/>
      <c r="AZR133" s="24"/>
      <c r="AZS133" s="24"/>
      <c r="AZT133" s="24"/>
      <c r="AZU133" s="24"/>
      <c r="AZV133" s="24"/>
      <c r="AZW133" s="24"/>
      <c r="AZX133" s="24"/>
      <c r="AZY133" s="24"/>
      <c r="AZZ133" s="24"/>
      <c r="BAA133" s="24"/>
      <c r="BAB133" s="24"/>
      <c r="BAC133" s="24"/>
      <c r="BAD133" s="24"/>
      <c r="BAE133" s="24"/>
      <c r="BAF133" s="24"/>
      <c r="BAG133" s="24"/>
      <c r="BAH133" s="24"/>
      <c r="BAI133" s="24"/>
      <c r="BAJ133" s="24"/>
      <c r="BAK133" s="24"/>
      <c r="BAL133" s="24"/>
      <c r="BAM133" s="24"/>
      <c r="BAN133" s="24"/>
      <c r="BAO133" s="24"/>
      <c r="BAP133" s="24"/>
      <c r="BAQ133" s="24"/>
      <c r="BAR133" s="24"/>
      <c r="BAS133" s="24"/>
      <c r="BAT133" s="24"/>
      <c r="BAU133" s="24"/>
      <c r="BAV133" s="24"/>
      <c r="BAW133" s="24"/>
      <c r="BAX133" s="24"/>
      <c r="BAY133" s="24"/>
      <c r="BAZ133" s="24"/>
      <c r="BBA133" s="24"/>
      <c r="BBB133" s="24"/>
      <c r="BBC133" s="24"/>
      <c r="BBD133" s="24"/>
      <c r="BBE133" s="24"/>
      <c r="BBF133" s="24"/>
      <c r="BBG133" s="24"/>
      <c r="BBH133" s="24"/>
      <c r="BBI133" s="24"/>
      <c r="BBJ133" s="24"/>
      <c r="BBK133" s="24"/>
      <c r="BBL133" s="24"/>
      <c r="BBM133" s="24"/>
      <c r="BBN133" s="24"/>
      <c r="BBO133" s="24"/>
      <c r="BBP133" s="24"/>
      <c r="BBQ133" s="24"/>
      <c r="BBR133" s="24"/>
      <c r="BBS133" s="24"/>
      <c r="BBT133" s="24"/>
      <c r="BBU133" s="24"/>
      <c r="BBV133" s="24"/>
      <c r="BBW133" s="24"/>
      <c r="BBX133" s="24"/>
      <c r="BBY133" s="24"/>
      <c r="BBZ133" s="24"/>
      <c r="BCA133" s="24"/>
      <c r="BCB133" s="24"/>
      <c r="BCC133" s="24"/>
      <c r="BCD133" s="24"/>
      <c r="BCE133" s="24"/>
      <c r="BCF133" s="24"/>
      <c r="BCG133" s="24"/>
      <c r="BCH133" s="24"/>
      <c r="BCI133" s="24"/>
      <c r="BCJ133" s="24"/>
      <c r="BCK133" s="24"/>
      <c r="BCL133" s="24"/>
      <c r="BCM133" s="24"/>
      <c r="BCN133" s="24"/>
      <c r="BCO133" s="24"/>
      <c r="BCP133" s="24"/>
      <c r="BCQ133" s="24"/>
      <c r="BCR133" s="24"/>
      <c r="BCS133" s="24"/>
      <c r="BCT133" s="24"/>
      <c r="BCU133" s="24"/>
      <c r="BCV133" s="24"/>
      <c r="BCW133" s="24"/>
      <c r="BCX133" s="24"/>
      <c r="BCY133" s="24"/>
      <c r="BCZ133" s="24"/>
      <c r="BDA133" s="24"/>
      <c r="BDB133" s="24"/>
      <c r="BDC133" s="24"/>
      <c r="BDD133" s="24"/>
      <c r="BDE133" s="24"/>
      <c r="BDF133" s="24"/>
      <c r="BDG133" s="24"/>
      <c r="BDH133" s="24"/>
      <c r="BDI133" s="24"/>
      <c r="BDJ133" s="24"/>
      <c r="BDK133" s="24"/>
      <c r="BDL133" s="24"/>
      <c r="BDM133" s="24"/>
      <c r="BDN133" s="24"/>
      <c r="BDO133" s="24"/>
      <c r="BDP133" s="24"/>
      <c r="BDQ133" s="24"/>
      <c r="BDR133" s="24"/>
      <c r="BDS133" s="24"/>
      <c r="BDT133" s="24"/>
      <c r="BDU133" s="24"/>
      <c r="BDV133" s="24"/>
      <c r="BDW133" s="24"/>
      <c r="BDX133" s="24"/>
      <c r="BDY133" s="24"/>
      <c r="BDZ133" s="24"/>
      <c r="BEA133" s="24"/>
      <c r="BEB133" s="24"/>
      <c r="BEC133" s="24"/>
      <c r="BED133" s="24"/>
      <c r="BEE133" s="24"/>
      <c r="BEF133" s="24"/>
      <c r="BEG133" s="24"/>
      <c r="BEH133" s="24"/>
      <c r="BEI133" s="24"/>
      <c r="BEJ133" s="24"/>
      <c r="BEK133" s="24"/>
      <c r="BEL133" s="24"/>
      <c r="BEM133" s="24"/>
      <c r="BEN133" s="24"/>
      <c r="BEO133" s="24"/>
      <c r="BEP133" s="24"/>
      <c r="BEQ133" s="24"/>
      <c r="BER133" s="24"/>
      <c r="BES133" s="24"/>
      <c r="BET133" s="24"/>
      <c r="BEU133" s="24"/>
      <c r="BEV133" s="24"/>
      <c r="BEW133" s="24"/>
      <c r="BEX133" s="24"/>
      <c r="BEY133" s="24"/>
      <c r="BEZ133" s="24"/>
      <c r="BFA133" s="24"/>
      <c r="BFB133" s="24"/>
      <c r="BFC133" s="24"/>
      <c r="BFD133" s="24"/>
      <c r="BFE133" s="24"/>
      <c r="BFF133" s="24"/>
      <c r="BFG133" s="24"/>
      <c r="BFH133" s="24"/>
      <c r="BFI133" s="24"/>
      <c r="BFJ133" s="24"/>
      <c r="BFK133" s="24"/>
      <c r="BFL133" s="24"/>
      <c r="BFM133" s="24"/>
      <c r="BFN133" s="24"/>
      <c r="BFO133" s="24"/>
      <c r="BFP133" s="24"/>
      <c r="BFQ133" s="24"/>
      <c r="BFR133" s="24"/>
      <c r="BFS133" s="24"/>
      <c r="BFT133" s="24"/>
      <c r="BFU133" s="24"/>
      <c r="BFV133" s="24"/>
      <c r="BFW133" s="24"/>
      <c r="BFX133" s="24"/>
      <c r="BFY133" s="24"/>
      <c r="BFZ133" s="24"/>
      <c r="BGA133" s="24"/>
      <c r="BGB133" s="24"/>
      <c r="BGC133" s="24"/>
      <c r="BGD133" s="24"/>
      <c r="BGE133" s="24"/>
      <c r="BGF133" s="24"/>
      <c r="BGG133" s="24"/>
      <c r="BGH133" s="24"/>
      <c r="BGI133" s="24"/>
      <c r="BGJ133" s="24"/>
      <c r="BGK133" s="24"/>
      <c r="BGL133" s="24"/>
      <c r="BGM133" s="24"/>
      <c r="BGN133" s="24"/>
      <c r="BGO133" s="24"/>
      <c r="BGP133" s="24"/>
      <c r="BGQ133" s="24"/>
      <c r="BGR133" s="24"/>
      <c r="BGS133" s="24"/>
      <c r="BGT133" s="24"/>
      <c r="BGU133" s="24"/>
      <c r="BGV133" s="24"/>
      <c r="BGW133" s="24"/>
      <c r="BGX133" s="24"/>
      <c r="BGY133" s="24"/>
      <c r="BGZ133" s="24"/>
      <c r="BHA133" s="24"/>
      <c r="BHB133" s="24"/>
      <c r="BHC133" s="24"/>
      <c r="BHD133" s="24"/>
      <c r="BHE133" s="24"/>
      <c r="BHF133" s="24"/>
      <c r="BHG133" s="24"/>
      <c r="BHH133" s="24"/>
      <c r="BHI133" s="24"/>
      <c r="BHJ133" s="24"/>
      <c r="BHK133" s="24"/>
      <c r="BHL133" s="24"/>
      <c r="BHM133" s="24"/>
      <c r="BHN133" s="24"/>
      <c r="BHO133" s="24"/>
      <c r="BHP133" s="24"/>
      <c r="BHQ133" s="24"/>
      <c r="BHR133" s="24"/>
      <c r="BHS133" s="24"/>
      <c r="BHT133" s="24"/>
      <c r="BHU133" s="24"/>
      <c r="BHV133" s="24"/>
      <c r="BHW133" s="24"/>
      <c r="BHX133" s="24"/>
      <c r="BHY133" s="24"/>
      <c r="BHZ133" s="24"/>
      <c r="BIA133" s="24"/>
      <c r="BIB133" s="24"/>
      <c r="BIC133" s="24"/>
      <c r="BID133" s="24"/>
      <c r="BIE133" s="24"/>
      <c r="BIF133" s="24"/>
      <c r="BIG133" s="24"/>
      <c r="BIH133" s="24"/>
      <c r="BII133" s="24"/>
      <c r="BIJ133" s="24"/>
      <c r="BIK133" s="24"/>
      <c r="BIL133" s="24"/>
      <c r="BIM133" s="24"/>
      <c r="BIN133" s="24"/>
      <c r="BIO133" s="24"/>
      <c r="BIP133" s="24"/>
      <c r="BIQ133" s="24"/>
      <c r="BIR133" s="24"/>
      <c r="BIS133" s="24"/>
      <c r="BIT133" s="24"/>
      <c r="BIU133" s="24"/>
      <c r="BIV133" s="24"/>
      <c r="BIW133" s="24"/>
      <c r="BIX133" s="24"/>
      <c r="BIY133" s="24"/>
      <c r="BIZ133" s="24"/>
      <c r="BJA133" s="24"/>
      <c r="BJB133" s="24"/>
      <c r="BJC133" s="24"/>
      <c r="BJD133" s="24"/>
      <c r="BJE133" s="24"/>
      <c r="BJF133" s="24"/>
      <c r="BJG133" s="24"/>
      <c r="BJH133" s="24"/>
      <c r="BJI133" s="24"/>
      <c r="BJJ133" s="24"/>
      <c r="BJK133" s="24"/>
      <c r="BJL133" s="24"/>
      <c r="BJM133" s="24"/>
      <c r="BJN133" s="24"/>
      <c r="BJO133" s="24"/>
      <c r="BJP133" s="24"/>
      <c r="BJQ133" s="24"/>
      <c r="BJR133" s="24"/>
      <c r="BJS133" s="24"/>
      <c r="BJT133" s="24"/>
      <c r="BJU133" s="24"/>
      <c r="BJV133" s="24"/>
      <c r="BJW133" s="24"/>
      <c r="BJX133" s="24"/>
      <c r="BJY133" s="24"/>
      <c r="BJZ133" s="24"/>
      <c r="BKA133" s="24"/>
      <c r="BKB133" s="24"/>
      <c r="BKC133" s="24"/>
      <c r="BKD133" s="24"/>
      <c r="BKE133" s="24"/>
      <c r="BKF133" s="24"/>
      <c r="BKG133" s="24"/>
      <c r="BKH133" s="24"/>
      <c r="BKI133" s="24"/>
      <c r="BKJ133" s="24"/>
      <c r="BKK133" s="24"/>
      <c r="BKL133" s="24"/>
      <c r="BKM133" s="24"/>
      <c r="BKN133" s="24"/>
      <c r="BKO133" s="24"/>
      <c r="BKP133" s="24"/>
      <c r="BKQ133" s="24"/>
      <c r="BKR133" s="24"/>
      <c r="BKS133" s="24"/>
      <c r="BKT133" s="24"/>
      <c r="BKU133" s="24"/>
      <c r="BKV133" s="24"/>
      <c r="BKW133" s="24"/>
      <c r="BKX133" s="24"/>
      <c r="BKY133" s="24"/>
      <c r="BKZ133" s="24"/>
      <c r="BLA133" s="24"/>
      <c r="BLB133" s="24"/>
      <c r="BLC133" s="24"/>
      <c r="BLD133" s="24"/>
      <c r="BLE133" s="24"/>
      <c r="BLF133" s="24"/>
      <c r="BLG133" s="24"/>
      <c r="BLH133" s="24"/>
      <c r="BLI133" s="24"/>
      <c r="BLJ133" s="24"/>
      <c r="BLK133" s="24"/>
      <c r="BLL133" s="24"/>
      <c r="BLM133" s="24"/>
      <c r="BLN133" s="24"/>
      <c r="BLO133" s="24"/>
      <c r="BLP133" s="24"/>
      <c r="BLQ133" s="24"/>
      <c r="BLR133" s="24"/>
      <c r="BLS133" s="24"/>
      <c r="BLT133" s="24"/>
      <c r="BLU133" s="24"/>
      <c r="BLV133" s="24"/>
      <c r="BLW133" s="24"/>
      <c r="BLX133" s="24"/>
      <c r="BLY133" s="24"/>
      <c r="BLZ133" s="24"/>
      <c r="BMA133" s="24"/>
      <c r="BMB133" s="24"/>
      <c r="BMC133" s="24"/>
      <c r="BMD133" s="24"/>
      <c r="BME133" s="24"/>
      <c r="BMF133" s="24"/>
      <c r="BMG133" s="24"/>
      <c r="BMH133" s="24"/>
      <c r="BMI133" s="24"/>
      <c r="BMJ133" s="24"/>
      <c r="BMK133" s="24"/>
      <c r="BML133" s="24"/>
      <c r="BMM133" s="24"/>
      <c r="BMN133" s="24"/>
      <c r="BMO133" s="24"/>
      <c r="BMP133" s="24"/>
      <c r="BMQ133" s="24"/>
      <c r="BMR133" s="24"/>
      <c r="BMS133" s="24"/>
      <c r="BMT133" s="24"/>
      <c r="BMU133" s="24"/>
      <c r="BMV133" s="24"/>
      <c r="BMW133" s="24"/>
      <c r="BMX133" s="24"/>
      <c r="BMY133" s="24"/>
      <c r="BMZ133" s="24"/>
      <c r="BNA133" s="24"/>
      <c r="BNB133" s="24"/>
      <c r="BNC133" s="24"/>
      <c r="BND133" s="24"/>
      <c r="BNE133" s="24"/>
      <c r="BNF133" s="24"/>
      <c r="BNG133" s="24"/>
      <c r="BNH133" s="24"/>
      <c r="BNI133" s="24"/>
      <c r="BNJ133" s="24"/>
      <c r="BNK133" s="24"/>
      <c r="BNL133" s="24"/>
      <c r="BNM133" s="24"/>
      <c r="BNN133" s="24"/>
      <c r="BNO133" s="24"/>
      <c r="BNP133" s="24"/>
      <c r="BNQ133" s="24"/>
      <c r="BNR133" s="24"/>
      <c r="BNS133" s="24"/>
      <c r="BNT133" s="24"/>
      <c r="BNU133" s="24"/>
      <c r="BNV133" s="24"/>
      <c r="BNW133" s="24"/>
      <c r="BNX133" s="24"/>
      <c r="BNY133" s="24"/>
      <c r="BNZ133" s="24"/>
      <c r="BOA133" s="24"/>
      <c r="BOB133" s="24"/>
      <c r="BOC133" s="24"/>
      <c r="BOD133" s="24"/>
      <c r="BOE133" s="24"/>
      <c r="BOF133" s="24"/>
      <c r="BOG133" s="24"/>
      <c r="BOH133" s="24"/>
      <c r="BOI133" s="24"/>
      <c r="BOJ133" s="24"/>
      <c r="BOK133" s="24"/>
      <c r="BOL133" s="24"/>
      <c r="BOM133" s="24"/>
      <c r="BON133" s="24"/>
      <c r="BOO133" s="24"/>
      <c r="BOP133" s="24"/>
      <c r="BOQ133" s="24"/>
      <c r="BOR133" s="24"/>
      <c r="BOS133" s="24"/>
      <c r="BOT133" s="24"/>
      <c r="BOU133" s="24"/>
      <c r="BOV133" s="24"/>
      <c r="BOW133" s="24"/>
      <c r="BOX133" s="24"/>
      <c r="BOY133" s="24"/>
      <c r="BOZ133" s="24"/>
      <c r="BPA133" s="24"/>
      <c r="BPB133" s="24"/>
      <c r="BPC133" s="24"/>
      <c r="BPD133" s="24"/>
      <c r="BPE133" s="24"/>
      <c r="BPF133" s="24"/>
      <c r="BPG133" s="24"/>
      <c r="BPH133" s="24"/>
      <c r="BPI133" s="24"/>
      <c r="BPJ133" s="24"/>
      <c r="BPK133" s="24"/>
    </row>
    <row r="134" spans="1:1779" s="31" customFormat="1" ht="15" customHeight="1" x14ac:dyDescent="0.25">
      <c r="A134" s="346"/>
      <c r="B134" s="217" t="s">
        <v>129</v>
      </c>
      <c r="C134" s="207" t="s">
        <v>31</v>
      </c>
      <c r="D134" s="207" t="s">
        <v>31</v>
      </c>
      <c r="E134" s="259" t="s">
        <v>30</v>
      </c>
      <c r="F134" s="259" t="s">
        <v>91</v>
      </c>
      <c r="G134" s="266" t="s">
        <v>25</v>
      </c>
      <c r="H134" s="267"/>
      <c r="I134" s="267"/>
      <c r="J134" s="267"/>
      <c r="K134" s="268"/>
      <c r="L134" s="259" t="s">
        <v>88</v>
      </c>
      <c r="M134" s="259" t="s">
        <v>92</v>
      </c>
      <c r="N134" s="259" t="s">
        <v>89</v>
      </c>
      <c r="O134" s="259" t="s">
        <v>90</v>
      </c>
      <c r="P134" s="163" t="s">
        <v>97</v>
      </c>
      <c r="Q134" s="30"/>
      <c r="R134" s="30"/>
      <c r="S134" s="30"/>
      <c r="T134" s="30"/>
    </row>
    <row r="135" spans="1:1779" s="31" customFormat="1" x14ac:dyDescent="0.25">
      <c r="A135" s="347"/>
      <c r="B135" s="349"/>
      <c r="C135" s="282"/>
      <c r="D135" s="282"/>
      <c r="E135" s="259"/>
      <c r="F135" s="259"/>
      <c r="G135" s="59" t="s">
        <v>26</v>
      </c>
      <c r="H135" s="59" t="s">
        <v>27</v>
      </c>
      <c r="I135" s="59" t="s">
        <v>28</v>
      </c>
      <c r="J135" s="59"/>
      <c r="K135" s="59" t="s">
        <v>29</v>
      </c>
      <c r="L135" s="259"/>
      <c r="M135" s="259"/>
      <c r="N135" s="259"/>
      <c r="O135" s="259"/>
      <c r="P135" s="271"/>
      <c r="Q135" s="30"/>
      <c r="R135" s="30"/>
      <c r="S135" s="30"/>
      <c r="T135" s="30"/>
    </row>
    <row r="136" spans="1:1779" s="31" customFormat="1" ht="53.25" customHeight="1" x14ac:dyDescent="0.25">
      <c r="A136" s="348"/>
      <c r="B136" s="350"/>
      <c r="C136" s="209"/>
      <c r="D136" s="209"/>
      <c r="E136" s="43">
        <v>4</v>
      </c>
      <c r="F136" s="43" t="s">
        <v>72</v>
      </c>
      <c r="G136" s="59">
        <v>0</v>
      </c>
      <c r="H136" s="37">
        <v>0</v>
      </c>
      <c r="I136" s="59">
        <v>0</v>
      </c>
      <c r="J136" s="59"/>
      <c r="K136" s="37">
        <v>1</v>
      </c>
      <c r="L136" s="55">
        <v>1</v>
      </c>
      <c r="M136" s="45">
        <v>1</v>
      </c>
      <c r="N136" s="43">
        <v>1</v>
      </c>
      <c r="O136" s="43">
        <v>1</v>
      </c>
      <c r="P136" s="272"/>
      <c r="Q136" s="30"/>
      <c r="R136" s="30"/>
      <c r="S136" s="30"/>
      <c r="T136" s="30"/>
    </row>
    <row r="137" spans="1:1779" s="7" customFormat="1" ht="93.75" customHeight="1" x14ac:dyDescent="0.25">
      <c r="A137" s="49" t="s">
        <v>78</v>
      </c>
      <c r="B137" s="22" t="s">
        <v>51</v>
      </c>
      <c r="C137" s="19" t="s">
        <v>85</v>
      </c>
      <c r="D137" s="23" t="s">
        <v>11</v>
      </c>
      <c r="E137" s="56">
        <f>SUM(F137:O137)</f>
        <v>66525</v>
      </c>
      <c r="F137" s="175">
        <v>13305</v>
      </c>
      <c r="G137" s="176"/>
      <c r="H137" s="176"/>
      <c r="I137" s="176"/>
      <c r="J137" s="176"/>
      <c r="K137" s="177"/>
      <c r="L137" s="56">
        <v>13305</v>
      </c>
      <c r="M137" s="58">
        <v>13305</v>
      </c>
      <c r="N137" s="56">
        <v>13305</v>
      </c>
      <c r="O137" s="56">
        <v>13305</v>
      </c>
      <c r="P137" s="22" t="s">
        <v>97</v>
      </c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  <c r="BF137" s="24"/>
      <c r="BG137" s="24"/>
      <c r="BH137" s="24"/>
      <c r="BI137" s="24"/>
      <c r="BJ137" s="24"/>
      <c r="BK137" s="24"/>
      <c r="BL137" s="24"/>
      <c r="BM137" s="24"/>
      <c r="BN137" s="24"/>
      <c r="BO137" s="24"/>
      <c r="BP137" s="24"/>
      <c r="BQ137" s="24"/>
      <c r="BR137" s="24"/>
      <c r="BS137" s="24"/>
      <c r="BT137" s="24"/>
      <c r="BU137" s="24"/>
      <c r="BV137" s="24"/>
      <c r="BW137" s="24"/>
      <c r="BX137" s="24"/>
      <c r="BY137" s="24"/>
      <c r="BZ137" s="24"/>
      <c r="CA137" s="24"/>
      <c r="CB137" s="24"/>
      <c r="CC137" s="24"/>
      <c r="CD137" s="24"/>
      <c r="CE137" s="24"/>
      <c r="CF137" s="24"/>
      <c r="CG137" s="24"/>
      <c r="CH137" s="24"/>
      <c r="CI137" s="24"/>
      <c r="CJ137" s="24"/>
      <c r="CK137" s="24"/>
      <c r="CL137" s="24"/>
      <c r="CM137" s="24"/>
      <c r="CN137" s="24"/>
      <c r="CO137" s="24"/>
      <c r="CP137" s="24"/>
      <c r="CQ137" s="24"/>
      <c r="CR137" s="24"/>
      <c r="CS137" s="24"/>
      <c r="CT137" s="24"/>
      <c r="CU137" s="24"/>
      <c r="CV137" s="24"/>
      <c r="CW137" s="24"/>
      <c r="CX137" s="24"/>
      <c r="CY137" s="24"/>
      <c r="CZ137" s="24"/>
      <c r="DA137" s="24"/>
      <c r="DB137" s="24"/>
      <c r="DC137" s="24"/>
      <c r="DD137" s="24"/>
      <c r="DE137" s="24"/>
      <c r="DF137" s="24"/>
      <c r="DG137" s="24"/>
      <c r="DH137" s="24"/>
      <c r="DI137" s="24"/>
      <c r="DJ137" s="24"/>
      <c r="DK137" s="24"/>
      <c r="DL137" s="24"/>
      <c r="DM137" s="24"/>
      <c r="DN137" s="24"/>
      <c r="DO137" s="24"/>
      <c r="DP137" s="24"/>
      <c r="DQ137" s="24"/>
      <c r="DR137" s="24"/>
      <c r="DS137" s="24"/>
      <c r="DT137" s="24"/>
      <c r="DU137" s="24"/>
      <c r="DV137" s="24"/>
      <c r="DW137" s="24"/>
      <c r="DX137" s="24"/>
      <c r="DY137" s="24"/>
      <c r="DZ137" s="24"/>
      <c r="EA137" s="24"/>
      <c r="EB137" s="24"/>
      <c r="EC137" s="24"/>
      <c r="ED137" s="24"/>
      <c r="EE137" s="24"/>
      <c r="EF137" s="24"/>
      <c r="EG137" s="24"/>
      <c r="EH137" s="24"/>
      <c r="EI137" s="24"/>
      <c r="EJ137" s="24"/>
      <c r="EK137" s="24"/>
      <c r="EL137" s="24"/>
      <c r="EM137" s="24"/>
      <c r="EN137" s="24"/>
      <c r="EO137" s="24"/>
      <c r="EP137" s="24"/>
      <c r="EQ137" s="24"/>
      <c r="ER137" s="24"/>
      <c r="ES137" s="24"/>
      <c r="ET137" s="24"/>
      <c r="EU137" s="24"/>
      <c r="EV137" s="24"/>
      <c r="EW137" s="24"/>
      <c r="EX137" s="24"/>
      <c r="EY137" s="24"/>
      <c r="EZ137" s="24"/>
      <c r="FA137" s="24"/>
      <c r="FB137" s="24"/>
      <c r="FC137" s="24"/>
      <c r="FD137" s="24"/>
      <c r="FE137" s="24"/>
      <c r="FF137" s="24"/>
      <c r="FG137" s="24"/>
      <c r="FH137" s="24"/>
      <c r="FI137" s="24"/>
      <c r="FJ137" s="24"/>
      <c r="FK137" s="24"/>
      <c r="FL137" s="24"/>
      <c r="FM137" s="24"/>
      <c r="FN137" s="24"/>
      <c r="FO137" s="24"/>
      <c r="FP137" s="24"/>
      <c r="FQ137" s="24"/>
      <c r="FR137" s="24"/>
      <c r="FS137" s="24"/>
      <c r="FT137" s="24"/>
      <c r="FU137" s="24"/>
      <c r="FV137" s="24"/>
      <c r="FW137" s="24"/>
      <c r="FX137" s="24"/>
      <c r="FY137" s="24"/>
      <c r="FZ137" s="24"/>
      <c r="GA137" s="24"/>
      <c r="GB137" s="24"/>
      <c r="GC137" s="24"/>
      <c r="GD137" s="24"/>
      <c r="GE137" s="24"/>
      <c r="GF137" s="24"/>
      <c r="GG137" s="24"/>
      <c r="GH137" s="24"/>
      <c r="GI137" s="24"/>
      <c r="GJ137" s="24"/>
      <c r="GK137" s="24"/>
      <c r="GL137" s="24"/>
      <c r="GM137" s="24"/>
      <c r="GN137" s="24"/>
      <c r="GO137" s="24"/>
      <c r="GP137" s="24"/>
      <c r="GQ137" s="24"/>
      <c r="GR137" s="24"/>
      <c r="GS137" s="24"/>
      <c r="GT137" s="24"/>
      <c r="GU137" s="24"/>
      <c r="GV137" s="24"/>
      <c r="GW137" s="24"/>
      <c r="GX137" s="24"/>
      <c r="GY137" s="24"/>
      <c r="GZ137" s="24"/>
      <c r="HA137" s="24"/>
      <c r="HB137" s="24"/>
      <c r="HC137" s="24"/>
      <c r="HD137" s="24"/>
      <c r="HE137" s="24"/>
      <c r="HF137" s="24"/>
      <c r="HG137" s="24"/>
      <c r="HH137" s="24"/>
      <c r="HI137" s="24"/>
      <c r="HJ137" s="24"/>
      <c r="HK137" s="24"/>
      <c r="HL137" s="24"/>
      <c r="HM137" s="24"/>
      <c r="HN137" s="24"/>
      <c r="HO137" s="24"/>
      <c r="HP137" s="24"/>
      <c r="HQ137" s="24"/>
      <c r="HR137" s="24"/>
      <c r="HS137" s="24"/>
      <c r="HT137" s="24"/>
      <c r="HU137" s="24"/>
      <c r="HV137" s="24"/>
      <c r="HW137" s="24"/>
      <c r="HX137" s="24"/>
      <c r="HY137" s="24"/>
      <c r="HZ137" s="24"/>
      <c r="IA137" s="24"/>
      <c r="IB137" s="24"/>
      <c r="IC137" s="24"/>
      <c r="ID137" s="24"/>
      <c r="IE137" s="24"/>
      <c r="IF137" s="24"/>
      <c r="IG137" s="24"/>
      <c r="IH137" s="24"/>
      <c r="II137" s="24"/>
      <c r="IJ137" s="24"/>
      <c r="IK137" s="24"/>
      <c r="IL137" s="24"/>
      <c r="IM137" s="24"/>
      <c r="IN137" s="24"/>
      <c r="IO137" s="24"/>
      <c r="IP137" s="24"/>
      <c r="IQ137" s="24"/>
      <c r="IR137" s="24"/>
      <c r="IS137" s="24"/>
      <c r="IT137" s="24"/>
      <c r="IU137" s="24"/>
      <c r="IV137" s="24"/>
      <c r="IW137" s="24"/>
      <c r="IX137" s="24"/>
      <c r="IY137" s="24"/>
      <c r="IZ137" s="24"/>
      <c r="JA137" s="24"/>
      <c r="JB137" s="24"/>
      <c r="JC137" s="24"/>
      <c r="JD137" s="24"/>
      <c r="JE137" s="24"/>
      <c r="JF137" s="24"/>
      <c r="JG137" s="24"/>
      <c r="JH137" s="24"/>
      <c r="JI137" s="24"/>
      <c r="JJ137" s="24"/>
      <c r="JK137" s="24"/>
      <c r="JL137" s="24"/>
      <c r="JM137" s="24"/>
      <c r="JN137" s="24"/>
      <c r="JO137" s="24"/>
      <c r="JP137" s="24"/>
      <c r="JQ137" s="24"/>
      <c r="JR137" s="24"/>
      <c r="JS137" s="24"/>
      <c r="JT137" s="24"/>
      <c r="JU137" s="24"/>
      <c r="JV137" s="24"/>
      <c r="JW137" s="24"/>
      <c r="JX137" s="24"/>
      <c r="JY137" s="24"/>
      <c r="JZ137" s="24"/>
      <c r="KA137" s="24"/>
      <c r="KB137" s="24"/>
      <c r="KC137" s="24"/>
      <c r="KD137" s="24"/>
      <c r="KE137" s="24"/>
      <c r="KF137" s="24"/>
      <c r="KG137" s="24"/>
      <c r="KH137" s="24"/>
      <c r="KI137" s="24"/>
      <c r="KJ137" s="24"/>
      <c r="KK137" s="24"/>
      <c r="KL137" s="24"/>
      <c r="KM137" s="24"/>
      <c r="KN137" s="24"/>
      <c r="KO137" s="24"/>
      <c r="KP137" s="24"/>
      <c r="KQ137" s="24"/>
      <c r="KR137" s="24"/>
      <c r="KS137" s="24"/>
      <c r="KT137" s="24"/>
      <c r="KU137" s="24"/>
      <c r="KV137" s="24"/>
      <c r="KW137" s="24"/>
      <c r="KX137" s="24"/>
      <c r="KY137" s="24"/>
      <c r="KZ137" s="24"/>
      <c r="LA137" s="24"/>
      <c r="LB137" s="24"/>
      <c r="LC137" s="24"/>
      <c r="LD137" s="24"/>
      <c r="LE137" s="24"/>
      <c r="LF137" s="24"/>
      <c r="LG137" s="24"/>
      <c r="LH137" s="24"/>
      <c r="LI137" s="24"/>
      <c r="LJ137" s="24"/>
      <c r="LK137" s="24"/>
      <c r="LL137" s="24"/>
      <c r="LM137" s="24"/>
      <c r="LN137" s="24"/>
      <c r="LO137" s="24"/>
      <c r="LP137" s="24"/>
      <c r="LQ137" s="24"/>
      <c r="LR137" s="24"/>
      <c r="LS137" s="24"/>
      <c r="LT137" s="24"/>
      <c r="LU137" s="24"/>
      <c r="LV137" s="24"/>
      <c r="LW137" s="24"/>
      <c r="LX137" s="24"/>
      <c r="LY137" s="24"/>
      <c r="LZ137" s="24"/>
      <c r="MA137" s="24"/>
      <c r="MB137" s="24"/>
      <c r="MC137" s="24"/>
      <c r="MD137" s="24"/>
      <c r="ME137" s="24"/>
      <c r="MF137" s="24"/>
      <c r="MG137" s="24"/>
      <c r="MH137" s="24"/>
      <c r="MI137" s="24"/>
      <c r="MJ137" s="24"/>
      <c r="MK137" s="24"/>
      <c r="ML137" s="24"/>
      <c r="MM137" s="24"/>
      <c r="MN137" s="24"/>
      <c r="MO137" s="24"/>
      <c r="MP137" s="24"/>
      <c r="MQ137" s="24"/>
      <c r="MR137" s="24"/>
      <c r="MS137" s="24"/>
      <c r="MT137" s="24"/>
      <c r="MU137" s="24"/>
      <c r="MV137" s="24"/>
      <c r="MW137" s="24"/>
      <c r="MX137" s="24"/>
      <c r="MY137" s="24"/>
      <c r="MZ137" s="24"/>
      <c r="NA137" s="24"/>
      <c r="NB137" s="24"/>
      <c r="NC137" s="24"/>
      <c r="ND137" s="24"/>
      <c r="NE137" s="24"/>
      <c r="NF137" s="24"/>
      <c r="NG137" s="24"/>
      <c r="NH137" s="24"/>
      <c r="NI137" s="24"/>
      <c r="NJ137" s="24"/>
      <c r="NK137" s="24"/>
      <c r="NL137" s="24"/>
      <c r="NM137" s="24"/>
      <c r="NN137" s="24"/>
      <c r="NO137" s="24"/>
      <c r="NP137" s="24"/>
      <c r="NQ137" s="24"/>
      <c r="NR137" s="24"/>
      <c r="NS137" s="24"/>
      <c r="NT137" s="24"/>
      <c r="NU137" s="24"/>
      <c r="NV137" s="24"/>
      <c r="NW137" s="24"/>
      <c r="NX137" s="24"/>
      <c r="NY137" s="24"/>
      <c r="NZ137" s="24"/>
      <c r="OA137" s="24"/>
      <c r="OB137" s="24"/>
      <c r="OC137" s="24"/>
      <c r="OD137" s="24"/>
      <c r="OE137" s="24"/>
      <c r="OF137" s="24"/>
      <c r="OG137" s="24"/>
      <c r="OH137" s="24"/>
      <c r="OI137" s="24"/>
      <c r="OJ137" s="24"/>
      <c r="OK137" s="24"/>
      <c r="OL137" s="24"/>
      <c r="OM137" s="24"/>
      <c r="ON137" s="24"/>
      <c r="OO137" s="24"/>
      <c r="OP137" s="24"/>
      <c r="OQ137" s="24"/>
      <c r="OR137" s="24"/>
      <c r="OS137" s="24"/>
      <c r="OT137" s="24"/>
      <c r="OU137" s="24"/>
      <c r="OV137" s="24"/>
      <c r="OW137" s="24"/>
      <c r="OX137" s="24"/>
      <c r="OY137" s="24"/>
      <c r="OZ137" s="24"/>
      <c r="PA137" s="24"/>
      <c r="PB137" s="24"/>
      <c r="PC137" s="24"/>
      <c r="PD137" s="24"/>
      <c r="PE137" s="24"/>
      <c r="PF137" s="24"/>
      <c r="PG137" s="24"/>
      <c r="PH137" s="24"/>
      <c r="PI137" s="24"/>
      <c r="PJ137" s="24"/>
      <c r="PK137" s="24"/>
      <c r="PL137" s="24"/>
      <c r="PM137" s="24"/>
      <c r="PN137" s="24"/>
      <c r="PO137" s="24"/>
      <c r="PP137" s="24"/>
      <c r="PQ137" s="24"/>
      <c r="PR137" s="24"/>
      <c r="PS137" s="24"/>
      <c r="PT137" s="24"/>
      <c r="PU137" s="24"/>
      <c r="PV137" s="24"/>
      <c r="PW137" s="24"/>
      <c r="PX137" s="24"/>
      <c r="PY137" s="24"/>
      <c r="PZ137" s="24"/>
      <c r="QA137" s="24"/>
      <c r="QB137" s="24"/>
      <c r="QC137" s="24"/>
      <c r="QD137" s="24"/>
      <c r="QE137" s="24"/>
      <c r="QF137" s="24"/>
      <c r="QG137" s="24"/>
      <c r="QH137" s="24"/>
      <c r="QI137" s="24"/>
      <c r="QJ137" s="24"/>
      <c r="QK137" s="24"/>
      <c r="QL137" s="24"/>
      <c r="QM137" s="24"/>
      <c r="QN137" s="24"/>
      <c r="QO137" s="24"/>
      <c r="QP137" s="24"/>
      <c r="QQ137" s="24"/>
      <c r="QR137" s="24"/>
      <c r="QS137" s="24"/>
      <c r="QT137" s="24"/>
      <c r="QU137" s="24"/>
      <c r="QV137" s="24"/>
      <c r="QW137" s="24"/>
      <c r="QX137" s="24"/>
      <c r="QY137" s="24"/>
      <c r="QZ137" s="24"/>
      <c r="RA137" s="24"/>
      <c r="RB137" s="24"/>
      <c r="RC137" s="24"/>
      <c r="RD137" s="24"/>
      <c r="RE137" s="24"/>
      <c r="RF137" s="24"/>
      <c r="RG137" s="24"/>
      <c r="RH137" s="24"/>
      <c r="RI137" s="24"/>
      <c r="RJ137" s="24"/>
      <c r="RK137" s="24"/>
      <c r="RL137" s="24"/>
      <c r="RM137" s="24"/>
      <c r="RN137" s="24"/>
      <c r="RO137" s="24"/>
      <c r="RP137" s="24"/>
      <c r="RQ137" s="24"/>
      <c r="RR137" s="24"/>
      <c r="RS137" s="24"/>
      <c r="RT137" s="24"/>
      <c r="RU137" s="24"/>
      <c r="RV137" s="24"/>
      <c r="RW137" s="24"/>
      <c r="RX137" s="24"/>
      <c r="RY137" s="24"/>
      <c r="RZ137" s="24"/>
      <c r="SA137" s="24"/>
      <c r="SB137" s="24"/>
      <c r="SC137" s="24"/>
      <c r="SD137" s="24"/>
      <c r="SE137" s="24"/>
      <c r="SF137" s="24"/>
      <c r="SG137" s="24"/>
      <c r="SH137" s="24"/>
      <c r="SI137" s="24"/>
      <c r="SJ137" s="24"/>
      <c r="SK137" s="24"/>
      <c r="SL137" s="24"/>
      <c r="SM137" s="24"/>
      <c r="SN137" s="24"/>
      <c r="SO137" s="24"/>
      <c r="SP137" s="24"/>
      <c r="SQ137" s="24"/>
      <c r="SR137" s="24"/>
      <c r="SS137" s="24"/>
      <c r="ST137" s="24"/>
      <c r="SU137" s="24"/>
      <c r="SV137" s="24"/>
      <c r="SW137" s="24"/>
      <c r="SX137" s="24"/>
      <c r="SY137" s="24"/>
      <c r="SZ137" s="24"/>
      <c r="TA137" s="24"/>
      <c r="TB137" s="24"/>
      <c r="TC137" s="24"/>
      <c r="TD137" s="24"/>
      <c r="TE137" s="24"/>
      <c r="TF137" s="24"/>
      <c r="TG137" s="24"/>
      <c r="TH137" s="24"/>
      <c r="TI137" s="24"/>
      <c r="TJ137" s="24"/>
      <c r="TK137" s="24"/>
      <c r="TL137" s="24"/>
      <c r="TM137" s="24"/>
      <c r="TN137" s="24"/>
      <c r="TO137" s="24"/>
      <c r="TP137" s="24"/>
      <c r="TQ137" s="24"/>
      <c r="TR137" s="24"/>
      <c r="TS137" s="24"/>
      <c r="TT137" s="24"/>
      <c r="TU137" s="24"/>
      <c r="TV137" s="24"/>
      <c r="TW137" s="24"/>
      <c r="TX137" s="24"/>
      <c r="TY137" s="24"/>
      <c r="TZ137" s="24"/>
      <c r="UA137" s="24"/>
      <c r="UB137" s="24"/>
      <c r="UC137" s="24"/>
      <c r="UD137" s="24"/>
      <c r="UE137" s="24"/>
      <c r="UF137" s="24"/>
      <c r="UG137" s="24"/>
      <c r="UH137" s="24"/>
      <c r="UI137" s="24"/>
      <c r="UJ137" s="24"/>
      <c r="UK137" s="24"/>
      <c r="UL137" s="24"/>
      <c r="UM137" s="24"/>
      <c r="UN137" s="24"/>
      <c r="UO137" s="24"/>
      <c r="UP137" s="24"/>
      <c r="UQ137" s="24"/>
      <c r="UR137" s="24"/>
      <c r="US137" s="24"/>
      <c r="UT137" s="24"/>
      <c r="UU137" s="24"/>
      <c r="UV137" s="24"/>
      <c r="UW137" s="24"/>
      <c r="UX137" s="24"/>
      <c r="UY137" s="24"/>
      <c r="UZ137" s="24"/>
      <c r="VA137" s="24"/>
      <c r="VB137" s="24"/>
      <c r="VC137" s="24"/>
      <c r="VD137" s="24"/>
      <c r="VE137" s="24"/>
      <c r="VF137" s="24"/>
      <c r="VG137" s="24"/>
      <c r="VH137" s="24"/>
      <c r="VI137" s="24"/>
      <c r="VJ137" s="24"/>
      <c r="VK137" s="24"/>
      <c r="VL137" s="24"/>
      <c r="VM137" s="24"/>
      <c r="VN137" s="24"/>
      <c r="VO137" s="24"/>
      <c r="VP137" s="24"/>
      <c r="VQ137" s="24"/>
      <c r="VR137" s="24"/>
      <c r="VS137" s="24"/>
      <c r="VT137" s="24"/>
      <c r="VU137" s="24"/>
      <c r="VV137" s="24"/>
      <c r="VW137" s="24"/>
      <c r="VX137" s="24"/>
      <c r="VY137" s="24"/>
      <c r="VZ137" s="24"/>
      <c r="WA137" s="24"/>
      <c r="WB137" s="24"/>
      <c r="WC137" s="24"/>
      <c r="WD137" s="24"/>
      <c r="WE137" s="24"/>
      <c r="WF137" s="24"/>
      <c r="WG137" s="24"/>
      <c r="WH137" s="24"/>
      <c r="WI137" s="24"/>
      <c r="WJ137" s="24"/>
      <c r="WK137" s="24"/>
      <c r="WL137" s="24"/>
      <c r="WM137" s="24"/>
      <c r="WN137" s="24"/>
      <c r="WO137" s="24"/>
      <c r="WP137" s="24"/>
      <c r="WQ137" s="24"/>
      <c r="WR137" s="24"/>
      <c r="WS137" s="24"/>
      <c r="WT137" s="24"/>
      <c r="WU137" s="24"/>
      <c r="WV137" s="24"/>
      <c r="WW137" s="24"/>
      <c r="WX137" s="24"/>
      <c r="WY137" s="24"/>
      <c r="WZ137" s="24"/>
      <c r="XA137" s="24"/>
      <c r="XB137" s="24"/>
      <c r="XC137" s="24"/>
      <c r="XD137" s="24"/>
      <c r="XE137" s="24"/>
      <c r="XF137" s="24"/>
      <c r="XG137" s="24"/>
      <c r="XH137" s="24"/>
      <c r="XI137" s="24"/>
      <c r="XJ137" s="24"/>
      <c r="XK137" s="24"/>
      <c r="XL137" s="24"/>
      <c r="XM137" s="24"/>
      <c r="XN137" s="24"/>
      <c r="XO137" s="24"/>
      <c r="XP137" s="24"/>
      <c r="XQ137" s="24"/>
      <c r="XR137" s="24"/>
      <c r="XS137" s="24"/>
      <c r="XT137" s="24"/>
      <c r="XU137" s="24"/>
      <c r="XV137" s="24"/>
      <c r="XW137" s="24"/>
      <c r="XX137" s="24"/>
      <c r="XY137" s="24"/>
      <c r="XZ137" s="24"/>
      <c r="YA137" s="24"/>
      <c r="YB137" s="24"/>
      <c r="YC137" s="24"/>
      <c r="YD137" s="24"/>
      <c r="YE137" s="24"/>
      <c r="YF137" s="24"/>
      <c r="YG137" s="24"/>
      <c r="YH137" s="24"/>
      <c r="YI137" s="24"/>
      <c r="YJ137" s="24"/>
      <c r="YK137" s="24"/>
      <c r="YL137" s="24"/>
      <c r="YM137" s="24"/>
      <c r="YN137" s="24"/>
      <c r="YO137" s="24"/>
      <c r="YP137" s="24"/>
      <c r="YQ137" s="24"/>
      <c r="YR137" s="24"/>
      <c r="YS137" s="24"/>
      <c r="YT137" s="24"/>
      <c r="YU137" s="24"/>
      <c r="YV137" s="24"/>
      <c r="YW137" s="24"/>
      <c r="YX137" s="24"/>
      <c r="YY137" s="24"/>
      <c r="YZ137" s="24"/>
      <c r="ZA137" s="24"/>
      <c r="ZB137" s="24"/>
      <c r="ZC137" s="24"/>
      <c r="ZD137" s="24"/>
      <c r="ZE137" s="24"/>
      <c r="ZF137" s="24"/>
      <c r="ZG137" s="24"/>
      <c r="ZH137" s="24"/>
      <c r="ZI137" s="24"/>
      <c r="ZJ137" s="24"/>
      <c r="ZK137" s="24"/>
      <c r="ZL137" s="24"/>
      <c r="ZM137" s="24"/>
      <c r="ZN137" s="24"/>
      <c r="ZO137" s="24"/>
      <c r="ZP137" s="24"/>
      <c r="ZQ137" s="24"/>
      <c r="ZR137" s="24"/>
      <c r="ZS137" s="24"/>
      <c r="ZT137" s="24"/>
      <c r="ZU137" s="24"/>
      <c r="ZV137" s="24"/>
      <c r="ZW137" s="24"/>
      <c r="ZX137" s="24"/>
      <c r="ZY137" s="24"/>
      <c r="ZZ137" s="24"/>
      <c r="AAA137" s="24"/>
      <c r="AAB137" s="24"/>
      <c r="AAC137" s="24"/>
      <c r="AAD137" s="24"/>
      <c r="AAE137" s="24"/>
      <c r="AAF137" s="24"/>
      <c r="AAG137" s="24"/>
      <c r="AAH137" s="24"/>
      <c r="AAI137" s="24"/>
      <c r="AAJ137" s="24"/>
      <c r="AAK137" s="24"/>
      <c r="AAL137" s="24"/>
      <c r="AAM137" s="24"/>
      <c r="AAN137" s="24"/>
      <c r="AAO137" s="24"/>
      <c r="AAP137" s="24"/>
      <c r="AAQ137" s="24"/>
      <c r="AAR137" s="24"/>
      <c r="AAS137" s="24"/>
      <c r="AAT137" s="24"/>
      <c r="AAU137" s="24"/>
      <c r="AAV137" s="24"/>
      <c r="AAW137" s="24"/>
      <c r="AAX137" s="24"/>
      <c r="AAY137" s="24"/>
      <c r="AAZ137" s="24"/>
      <c r="ABA137" s="24"/>
      <c r="ABB137" s="24"/>
      <c r="ABC137" s="24"/>
      <c r="ABD137" s="24"/>
      <c r="ABE137" s="24"/>
      <c r="ABF137" s="24"/>
      <c r="ABG137" s="24"/>
      <c r="ABH137" s="24"/>
      <c r="ABI137" s="24"/>
      <c r="ABJ137" s="24"/>
      <c r="ABK137" s="24"/>
      <c r="ABL137" s="24"/>
      <c r="ABM137" s="24"/>
      <c r="ABN137" s="24"/>
      <c r="ABO137" s="24"/>
      <c r="ABP137" s="24"/>
      <c r="ABQ137" s="24"/>
      <c r="ABR137" s="24"/>
      <c r="ABS137" s="24"/>
      <c r="ABT137" s="24"/>
      <c r="ABU137" s="24"/>
      <c r="ABV137" s="24"/>
      <c r="ABW137" s="24"/>
      <c r="ABX137" s="24"/>
      <c r="ABY137" s="24"/>
      <c r="ABZ137" s="24"/>
      <c r="ACA137" s="24"/>
      <c r="ACB137" s="24"/>
      <c r="ACC137" s="24"/>
      <c r="ACD137" s="24"/>
      <c r="ACE137" s="24"/>
      <c r="ACF137" s="24"/>
      <c r="ACG137" s="24"/>
      <c r="ACH137" s="24"/>
      <c r="ACI137" s="24"/>
      <c r="ACJ137" s="24"/>
      <c r="ACK137" s="24"/>
      <c r="ACL137" s="24"/>
      <c r="ACM137" s="24"/>
      <c r="ACN137" s="24"/>
      <c r="ACO137" s="24"/>
      <c r="ACP137" s="24"/>
      <c r="ACQ137" s="24"/>
      <c r="ACR137" s="24"/>
      <c r="ACS137" s="24"/>
      <c r="ACT137" s="24"/>
      <c r="ACU137" s="24"/>
      <c r="ACV137" s="24"/>
      <c r="ACW137" s="24"/>
      <c r="ACX137" s="24"/>
      <c r="ACY137" s="24"/>
      <c r="ACZ137" s="24"/>
      <c r="ADA137" s="24"/>
      <c r="ADB137" s="24"/>
      <c r="ADC137" s="24"/>
      <c r="ADD137" s="24"/>
      <c r="ADE137" s="24"/>
      <c r="ADF137" s="24"/>
      <c r="ADG137" s="24"/>
      <c r="ADH137" s="24"/>
      <c r="ADI137" s="24"/>
      <c r="ADJ137" s="24"/>
      <c r="ADK137" s="24"/>
      <c r="ADL137" s="24"/>
      <c r="ADM137" s="24"/>
      <c r="ADN137" s="24"/>
      <c r="ADO137" s="24"/>
      <c r="ADP137" s="24"/>
      <c r="ADQ137" s="24"/>
      <c r="ADR137" s="24"/>
      <c r="ADS137" s="24"/>
      <c r="ADT137" s="24"/>
      <c r="ADU137" s="24"/>
      <c r="ADV137" s="24"/>
      <c r="ADW137" s="24"/>
      <c r="ADX137" s="24"/>
      <c r="ADY137" s="24"/>
      <c r="ADZ137" s="24"/>
      <c r="AEA137" s="24"/>
      <c r="AEB137" s="24"/>
      <c r="AEC137" s="24"/>
      <c r="AED137" s="24"/>
      <c r="AEE137" s="24"/>
      <c r="AEF137" s="24"/>
      <c r="AEG137" s="24"/>
      <c r="AEH137" s="24"/>
      <c r="AEI137" s="24"/>
      <c r="AEJ137" s="24"/>
      <c r="AEK137" s="24"/>
      <c r="AEL137" s="24"/>
      <c r="AEM137" s="24"/>
      <c r="AEN137" s="24"/>
      <c r="AEO137" s="24"/>
      <c r="AEP137" s="24"/>
      <c r="AEQ137" s="24"/>
      <c r="AER137" s="24"/>
      <c r="AES137" s="24"/>
      <c r="AET137" s="24"/>
      <c r="AEU137" s="24"/>
      <c r="AEV137" s="24"/>
      <c r="AEW137" s="24"/>
      <c r="AEX137" s="24"/>
      <c r="AEY137" s="24"/>
      <c r="AEZ137" s="24"/>
      <c r="AFA137" s="24"/>
      <c r="AFB137" s="24"/>
      <c r="AFC137" s="24"/>
      <c r="AFD137" s="24"/>
      <c r="AFE137" s="24"/>
      <c r="AFF137" s="24"/>
      <c r="AFG137" s="24"/>
      <c r="AFH137" s="24"/>
      <c r="AFI137" s="24"/>
      <c r="AFJ137" s="24"/>
      <c r="AFK137" s="24"/>
      <c r="AFL137" s="24"/>
      <c r="AFM137" s="24"/>
      <c r="AFN137" s="24"/>
      <c r="AFO137" s="24"/>
      <c r="AFP137" s="24"/>
      <c r="AFQ137" s="24"/>
      <c r="AFR137" s="24"/>
      <c r="AFS137" s="24"/>
      <c r="AFT137" s="24"/>
      <c r="AFU137" s="24"/>
      <c r="AFV137" s="24"/>
      <c r="AFW137" s="24"/>
      <c r="AFX137" s="24"/>
      <c r="AFY137" s="24"/>
      <c r="AFZ137" s="24"/>
      <c r="AGA137" s="24"/>
      <c r="AGB137" s="24"/>
      <c r="AGC137" s="24"/>
      <c r="AGD137" s="24"/>
      <c r="AGE137" s="24"/>
      <c r="AGF137" s="24"/>
      <c r="AGG137" s="24"/>
      <c r="AGH137" s="24"/>
      <c r="AGI137" s="24"/>
      <c r="AGJ137" s="24"/>
      <c r="AGK137" s="24"/>
      <c r="AGL137" s="24"/>
      <c r="AGM137" s="24"/>
      <c r="AGN137" s="24"/>
      <c r="AGO137" s="24"/>
      <c r="AGP137" s="24"/>
      <c r="AGQ137" s="24"/>
      <c r="AGR137" s="24"/>
      <c r="AGS137" s="24"/>
      <c r="AGT137" s="24"/>
      <c r="AGU137" s="24"/>
      <c r="AGV137" s="24"/>
      <c r="AGW137" s="24"/>
      <c r="AGX137" s="24"/>
      <c r="AGY137" s="24"/>
      <c r="AGZ137" s="24"/>
      <c r="AHA137" s="24"/>
      <c r="AHB137" s="24"/>
      <c r="AHC137" s="24"/>
      <c r="AHD137" s="24"/>
      <c r="AHE137" s="24"/>
      <c r="AHF137" s="24"/>
      <c r="AHG137" s="24"/>
      <c r="AHH137" s="24"/>
      <c r="AHI137" s="24"/>
      <c r="AHJ137" s="24"/>
      <c r="AHK137" s="24"/>
      <c r="AHL137" s="24"/>
      <c r="AHM137" s="24"/>
      <c r="AHN137" s="24"/>
      <c r="AHO137" s="24"/>
      <c r="AHP137" s="24"/>
      <c r="AHQ137" s="24"/>
      <c r="AHR137" s="24"/>
      <c r="AHS137" s="24"/>
      <c r="AHT137" s="24"/>
      <c r="AHU137" s="24"/>
      <c r="AHV137" s="24"/>
      <c r="AHW137" s="24"/>
      <c r="AHX137" s="24"/>
      <c r="AHY137" s="24"/>
      <c r="AHZ137" s="24"/>
      <c r="AIA137" s="24"/>
      <c r="AIB137" s="24"/>
      <c r="AIC137" s="24"/>
      <c r="AID137" s="24"/>
      <c r="AIE137" s="24"/>
      <c r="AIF137" s="24"/>
      <c r="AIG137" s="24"/>
      <c r="AIH137" s="24"/>
      <c r="AII137" s="24"/>
      <c r="AIJ137" s="24"/>
      <c r="AIK137" s="24"/>
      <c r="AIL137" s="24"/>
      <c r="AIM137" s="24"/>
      <c r="AIN137" s="24"/>
      <c r="AIO137" s="24"/>
      <c r="AIP137" s="24"/>
      <c r="AIQ137" s="24"/>
      <c r="AIR137" s="24"/>
      <c r="AIS137" s="24"/>
      <c r="AIT137" s="24"/>
      <c r="AIU137" s="24"/>
      <c r="AIV137" s="24"/>
      <c r="AIW137" s="24"/>
      <c r="AIX137" s="24"/>
      <c r="AIY137" s="24"/>
      <c r="AIZ137" s="24"/>
      <c r="AJA137" s="24"/>
      <c r="AJB137" s="24"/>
      <c r="AJC137" s="24"/>
      <c r="AJD137" s="24"/>
      <c r="AJE137" s="24"/>
      <c r="AJF137" s="24"/>
      <c r="AJG137" s="24"/>
      <c r="AJH137" s="24"/>
      <c r="AJI137" s="24"/>
      <c r="AJJ137" s="24"/>
      <c r="AJK137" s="24"/>
      <c r="AJL137" s="24"/>
      <c r="AJM137" s="24"/>
      <c r="AJN137" s="24"/>
      <c r="AJO137" s="24"/>
      <c r="AJP137" s="24"/>
      <c r="AJQ137" s="24"/>
      <c r="AJR137" s="24"/>
      <c r="AJS137" s="24"/>
      <c r="AJT137" s="24"/>
      <c r="AJU137" s="24"/>
      <c r="AJV137" s="24"/>
      <c r="AJW137" s="24"/>
      <c r="AJX137" s="24"/>
      <c r="AJY137" s="24"/>
      <c r="AJZ137" s="24"/>
      <c r="AKA137" s="24"/>
      <c r="AKB137" s="24"/>
      <c r="AKC137" s="24"/>
      <c r="AKD137" s="24"/>
      <c r="AKE137" s="24"/>
      <c r="AKF137" s="24"/>
      <c r="AKG137" s="24"/>
      <c r="AKH137" s="24"/>
      <c r="AKI137" s="24"/>
      <c r="AKJ137" s="24"/>
      <c r="AKK137" s="24"/>
      <c r="AKL137" s="24"/>
      <c r="AKM137" s="24"/>
      <c r="AKN137" s="24"/>
      <c r="AKO137" s="24"/>
      <c r="AKP137" s="24"/>
      <c r="AKQ137" s="24"/>
      <c r="AKR137" s="24"/>
      <c r="AKS137" s="24"/>
      <c r="AKT137" s="24"/>
      <c r="AKU137" s="24"/>
      <c r="AKV137" s="24"/>
      <c r="AKW137" s="24"/>
      <c r="AKX137" s="24"/>
      <c r="AKY137" s="24"/>
      <c r="AKZ137" s="24"/>
      <c r="ALA137" s="24"/>
      <c r="ALB137" s="24"/>
      <c r="ALC137" s="24"/>
      <c r="ALD137" s="24"/>
      <c r="ALE137" s="24"/>
      <c r="ALF137" s="24"/>
      <c r="ALG137" s="24"/>
      <c r="ALH137" s="24"/>
      <c r="ALI137" s="24"/>
      <c r="ALJ137" s="24"/>
      <c r="ALK137" s="24"/>
      <c r="ALL137" s="24"/>
      <c r="ALM137" s="24"/>
      <c r="ALN137" s="24"/>
      <c r="ALO137" s="24"/>
      <c r="ALP137" s="24"/>
      <c r="ALQ137" s="24"/>
      <c r="ALR137" s="24"/>
      <c r="ALS137" s="24"/>
      <c r="ALT137" s="24"/>
      <c r="ALU137" s="24"/>
      <c r="ALV137" s="24"/>
      <c r="ALW137" s="24"/>
      <c r="ALX137" s="24"/>
      <c r="ALY137" s="24"/>
      <c r="ALZ137" s="24"/>
      <c r="AMA137" s="24"/>
      <c r="AMB137" s="24"/>
      <c r="AMC137" s="24"/>
      <c r="AMD137" s="24"/>
      <c r="AME137" s="24"/>
      <c r="AMF137" s="24"/>
      <c r="AMG137" s="24"/>
      <c r="AMH137" s="24"/>
      <c r="AMI137" s="24"/>
      <c r="AMJ137" s="24"/>
      <c r="AMK137" s="24"/>
      <c r="AML137" s="24"/>
      <c r="AMM137" s="24"/>
      <c r="AMN137" s="24"/>
      <c r="AMO137" s="24"/>
      <c r="AMP137" s="24"/>
      <c r="AMQ137" s="24"/>
      <c r="AMR137" s="24"/>
      <c r="AMS137" s="24"/>
      <c r="AMT137" s="24"/>
      <c r="AMU137" s="24"/>
      <c r="AMV137" s="24"/>
      <c r="AMW137" s="24"/>
      <c r="AMX137" s="24"/>
      <c r="AMY137" s="24"/>
      <c r="AMZ137" s="24"/>
      <c r="ANA137" s="24"/>
      <c r="ANB137" s="24"/>
      <c r="ANC137" s="24"/>
      <c r="AND137" s="24"/>
      <c r="ANE137" s="24"/>
      <c r="ANF137" s="24"/>
      <c r="ANG137" s="24"/>
      <c r="ANH137" s="24"/>
      <c r="ANI137" s="24"/>
      <c r="ANJ137" s="24"/>
      <c r="ANK137" s="24"/>
      <c r="ANL137" s="24"/>
      <c r="ANM137" s="24"/>
      <c r="ANN137" s="24"/>
      <c r="ANO137" s="24"/>
      <c r="ANP137" s="24"/>
      <c r="ANQ137" s="24"/>
      <c r="ANR137" s="24"/>
      <c r="ANS137" s="24"/>
      <c r="ANT137" s="24"/>
      <c r="ANU137" s="24"/>
      <c r="ANV137" s="24"/>
      <c r="ANW137" s="24"/>
      <c r="ANX137" s="24"/>
      <c r="ANY137" s="24"/>
      <c r="ANZ137" s="24"/>
      <c r="AOA137" s="24"/>
      <c r="AOB137" s="24"/>
      <c r="AOC137" s="24"/>
      <c r="AOD137" s="24"/>
      <c r="AOE137" s="24"/>
      <c r="AOF137" s="24"/>
      <c r="AOG137" s="24"/>
      <c r="AOH137" s="24"/>
      <c r="AOI137" s="24"/>
      <c r="AOJ137" s="24"/>
      <c r="AOK137" s="24"/>
      <c r="AOL137" s="24"/>
      <c r="AOM137" s="24"/>
      <c r="AON137" s="24"/>
      <c r="AOO137" s="24"/>
      <c r="AOP137" s="24"/>
      <c r="AOQ137" s="24"/>
      <c r="AOR137" s="24"/>
      <c r="AOS137" s="24"/>
      <c r="AOT137" s="24"/>
      <c r="AOU137" s="24"/>
      <c r="AOV137" s="24"/>
      <c r="AOW137" s="24"/>
      <c r="AOX137" s="24"/>
      <c r="AOY137" s="24"/>
      <c r="AOZ137" s="24"/>
      <c r="APA137" s="24"/>
      <c r="APB137" s="24"/>
      <c r="APC137" s="24"/>
      <c r="APD137" s="24"/>
      <c r="APE137" s="24"/>
      <c r="APF137" s="24"/>
      <c r="APG137" s="24"/>
      <c r="APH137" s="24"/>
      <c r="API137" s="24"/>
      <c r="APJ137" s="24"/>
      <c r="APK137" s="24"/>
      <c r="APL137" s="24"/>
      <c r="APM137" s="24"/>
      <c r="APN137" s="24"/>
      <c r="APO137" s="24"/>
      <c r="APP137" s="24"/>
      <c r="APQ137" s="24"/>
      <c r="APR137" s="24"/>
      <c r="APS137" s="24"/>
      <c r="APT137" s="24"/>
      <c r="APU137" s="24"/>
      <c r="APV137" s="24"/>
      <c r="APW137" s="24"/>
      <c r="APX137" s="24"/>
      <c r="APY137" s="24"/>
      <c r="APZ137" s="24"/>
      <c r="AQA137" s="24"/>
      <c r="AQB137" s="24"/>
      <c r="AQC137" s="24"/>
      <c r="AQD137" s="24"/>
      <c r="AQE137" s="24"/>
      <c r="AQF137" s="24"/>
      <c r="AQG137" s="24"/>
      <c r="AQH137" s="24"/>
      <c r="AQI137" s="24"/>
      <c r="AQJ137" s="24"/>
      <c r="AQK137" s="24"/>
      <c r="AQL137" s="24"/>
      <c r="AQM137" s="24"/>
      <c r="AQN137" s="24"/>
      <c r="AQO137" s="24"/>
      <c r="AQP137" s="24"/>
      <c r="AQQ137" s="24"/>
      <c r="AQR137" s="24"/>
      <c r="AQS137" s="24"/>
      <c r="AQT137" s="24"/>
      <c r="AQU137" s="24"/>
      <c r="AQV137" s="24"/>
      <c r="AQW137" s="24"/>
      <c r="AQX137" s="24"/>
      <c r="AQY137" s="24"/>
      <c r="AQZ137" s="24"/>
      <c r="ARA137" s="24"/>
      <c r="ARB137" s="24"/>
      <c r="ARC137" s="24"/>
      <c r="ARD137" s="24"/>
      <c r="ARE137" s="24"/>
      <c r="ARF137" s="24"/>
      <c r="ARG137" s="24"/>
      <c r="ARH137" s="24"/>
      <c r="ARI137" s="24"/>
      <c r="ARJ137" s="24"/>
      <c r="ARK137" s="24"/>
      <c r="ARL137" s="24"/>
      <c r="ARM137" s="24"/>
      <c r="ARN137" s="24"/>
      <c r="ARO137" s="24"/>
      <c r="ARP137" s="24"/>
      <c r="ARQ137" s="24"/>
      <c r="ARR137" s="24"/>
      <c r="ARS137" s="24"/>
      <c r="ART137" s="24"/>
      <c r="ARU137" s="24"/>
      <c r="ARV137" s="24"/>
      <c r="ARW137" s="24"/>
      <c r="ARX137" s="24"/>
      <c r="ARY137" s="24"/>
      <c r="ARZ137" s="24"/>
      <c r="ASA137" s="24"/>
      <c r="ASB137" s="24"/>
      <c r="ASC137" s="24"/>
      <c r="ASD137" s="24"/>
      <c r="ASE137" s="24"/>
      <c r="ASF137" s="24"/>
      <c r="ASG137" s="24"/>
      <c r="ASH137" s="24"/>
      <c r="ASI137" s="24"/>
      <c r="ASJ137" s="24"/>
      <c r="ASK137" s="24"/>
      <c r="ASL137" s="24"/>
      <c r="ASM137" s="24"/>
      <c r="ASN137" s="24"/>
      <c r="ASO137" s="24"/>
      <c r="ASP137" s="24"/>
      <c r="ASQ137" s="24"/>
      <c r="ASR137" s="24"/>
      <c r="ASS137" s="24"/>
      <c r="AST137" s="24"/>
      <c r="ASU137" s="24"/>
      <c r="ASV137" s="24"/>
      <c r="ASW137" s="24"/>
      <c r="ASX137" s="24"/>
      <c r="ASY137" s="24"/>
      <c r="ASZ137" s="24"/>
      <c r="ATA137" s="24"/>
      <c r="ATB137" s="24"/>
      <c r="ATC137" s="24"/>
      <c r="ATD137" s="24"/>
      <c r="ATE137" s="24"/>
      <c r="ATF137" s="24"/>
      <c r="ATG137" s="24"/>
      <c r="ATH137" s="24"/>
      <c r="ATI137" s="24"/>
      <c r="ATJ137" s="24"/>
      <c r="ATK137" s="24"/>
      <c r="ATL137" s="24"/>
      <c r="ATM137" s="24"/>
      <c r="ATN137" s="24"/>
      <c r="ATO137" s="24"/>
      <c r="ATP137" s="24"/>
      <c r="ATQ137" s="24"/>
      <c r="ATR137" s="24"/>
      <c r="ATS137" s="24"/>
      <c r="ATT137" s="24"/>
      <c r="ATU137" s="24"/>
      <c r="ATV137" s="24"/>
      <c r="ATW137" s="24"/>
      <c r="ATX137" s="24"/>
      <c r="ATY137" s="24"/>
      <c r="ATZ137" s="24"/>
      <c r="AUA137" s="24"/>
      <c r="AUB137" s="24"/>
      <c r="AUC137" s="24"/>
      <c r="AUD137" s="24"/>
      <c r="AUE137" s="24"/>
      <c r="AUF137" s="24"/>
      <c r="AUG137" s="24"/>
      <c r="AUH137" s="24"/>
      <c r="AUI137" s="24"/>
      <c r="AUJ137" s="24"/>
      <c r="AUK137" s="24"/>
      <c r="AUL137" s="24"/>
      <c r="AUM137" s="24"/>
      <c r="AUN137" s="24"/>
      <c r="AUO137" s="24"/>
      <c r="AUP137" s="24"/>
      <c r="AUQ137" s="24"/>
      <c r="AUR137" s="24"/>
      <c r="AUS137" s="24"/>
      <c r="AUT137" s="24"/>
      <c r="AUU137" s="24"/>
      <c r="AUV137" s="24"/>
      <c r="AUW137" s="24"/>
      <c r="AUX137" s="24"/>
      <c r="AUY137" s="24"/>
      <c r="AUZ137" s="24"/>
      <c r="AVA137" s="24"/>
      <c r="AVB137" s="24"/>
      <c r="AVC137" s="24"/>
      <c r="AVD137" s="24"/>
      <c r="AVE137" s="24"/>
      <c r="AVF137" s="24"/>
      <c r="AVG137" s="24"/>
      <c r="AVH137" s="24"/>
      <c r="AVI137" s="24"/>
      <c r="AVJ137" s="24"/>
      <c r="AVK137" s="24"/>
      <c r="AVL137" s="24"/>
      <c r="AVM137" s="24"/>
      <c r="AVN137" s="24"/>
      <c r="AVO137" s="24"/>
      <c r="AVP137" s="24"/>
      <c r="AVQ137" s="24"/>
      <c r="AVR137" s="24"/>
      <c r="AVS137" s="24"/>
      <c r="AVT137" s="24"/>
      <c r="AVU137" s="24"/>
      <c r="AVV137" s="24"/>
      <c r="AVW137" s="24"/>
      <c r="AVX137" s="24"/>
      <c r="AVY137" s="24"/>
      <c r="AVZ137" s="24"/>
      <c r="AWA137" s="24"/>
      <c r="AWB137" s="24"/>
      <c r="AWC137" s="24"/>
      <c r="AWD137" s="24"/>
      <c r="AWE137" s="24"/>
      <c r="AWF137" s="24"/>
      <c r="AWG137" s="24"/>
      <c r="AWH137" s="24"/>
      <c r="AWI137" s="24"/>
      <c r="AWJ137" s="24"/>
      <c r="AWK137" s="24"/>
      <c r="AWL137" s="24"/>
      <c r="AWM137" s="24"/>
      <c r="AWN137" s="24"/>
      <c r="AWO137" s="24"/>
      <c r="AWP137" s="24"/>
      <c r="AWQ137" s="24"/>
      <c r="AWR137" s="24"/>
      <c r="AWS137" s="24"/>
      <c r="AWT137" s="24"/>
      <c r="AWU137" s="24"/>
      <c r="AWV137" s="24"/>
      <c r="AWW137" s="24"/>
      <c r="AWX137" s="24"/>
      <c r="AWY137" s="24"/>
      <c r="AWZ137" s="24"/>
      <c r="AXA137" s="24"/>
      <c r="AXB137" s="24"/>
      <c r="AXC137" s="24"/>
      <c r="AXD137" s="24"/>
      <c r="AXE137" s="24"/>
      <c r="AXF137" s="24"/>
      <c r="AXG137" s="24"/>
      <c r="AXH137" s="24"/>
      <c r="AXI137" s="24"/>
      <c r="AXJ137" s="24"/>
      <c r="AXK137" s="24"/>
      <c r="AXL137" s="24"/>
      <c r="AXM137" s="24"/>
      <c r="AXN137" s="24"/>
      <c r="AXO137" s="24"/>
      <c r="AXP137" s="24"/>
      <c r="AXQ137" s="24"/>
      <c r="AXR137" s="24"/>
      <c r="AXS137" s="24"/>
      <c r="AXT137" s="24"/>
      <c r="AXU137" s="24"/>
      <c r="AXV137" s="24"/>
      <c r="AXW137" s="24"/>
      <c r="AXX137" s="24"/>
      <c r="AXY137" s="24"/>
      <c r="AXZ137" s="24"/>
      <c r="AYA137" s="24"/>
      <c r="AYB137" s="24"/>
      <c r="AYC137" s="24"/>
      <c r="AYD137" s="24"/>
      <c r="AYE137" s="24"/>
      <c r="AYF137" s="24"/>
      <c r="AYG137" s="24"/>
      <c r="AYH137" s="24"/>
      <c r="AYI137" s="24"/>
      <c r="AYJ137" s="24"/>
      <c r="AYK137" s="24"/>
      <c r="AYL137" s="24"/>
      <c r="AYM137" s="24"/>
      <c r="AYN137" s="24"/>
      <c r="AYO137" s="24"/>
      <c r="AYP137" s="24"/>
      <c r="AYQ137" s="24"/>
      <c r="AYR137" s="24"/>
      <c r="AYS137" s="24"/>
      <c r="AYT137" s="24"/>
      <c r="AYU137" s="24"/>
      <c r="AYV137" s="24"/>
      <c r="AYW137" s="24"/>
      <c r="AYX137" s="24"/>
      <c r="AYY137" s="24"/>
      <c r="AYZ137" s="24"/>
      <c r="AZA137" s="24"/>
      <c r="AZB137" s="24"/>
      <c r="AZC137" s="24"/>
      <c r="AZD137" s="24"/>
      <c r="AZE137" s="24"/>
      <c r="AZF137" s="24"/>
      <c r="AZG137" s="24"/>
      <c r="AZH137" s="24"/>
      <c r="AZI137" s="24"/>
      <c r="AZJ137" s="24"/>
      <c r="AZK137" s="24"/>
      <c r="AZL137" s="24"/>
      <c r="AZM137" s="24"/>
      <c r="AZN137" s="24"/>
      <c r="AZO137" s="24"/>
      <c r="AZP137" s="24"/>
      <c r="AZQ137" s="24"/>
      <c r="AZR137" s="24"/>
      <c r="AZS137" s="24"/>
      <c r="AZT137" s="24"/>
      <c r="AZU137" s="24"/>
      <c r="AZV137" s="24"/>
      <c r="AZW137" s="24"/>
      <c r="AZX137" s="24"/>
      <c r="AZY137" s="24"/>
      <c r="AZZ137" s="24"/>
      <c r="BAA137" s="24"/>
      <c r="BAB137" s="24"/>
      <c r="BAC137" s="24"/>
      <c r="BAD137" s="24"/>
      <c r="BAE137" s="24"/>
      <c r="BAF137" s="24"/>
      <c r="BAG137" s="24"/>
      <c r="BAH137" s="24"/>
      <c r="BAI137" s="24"/>
      <c r="BAJ137" s="24"/>
      <c r="BAK137" s="24"/>
      <c r="BAL137" s="24"/>
      <c r="BAM137" s="24"/>
      <c r="BAN137" s="24"/>
      <c r="BAO137" s="24"/>
      <c r="BAP137" s="24"/>
      <c r="BAQ137" s="24"/>
      <c r="BAR137" s="24"/>
      <c r="BAS137" s="24"/>
      <c r="BAT137" s="24"/>
      <c r="BAU137" s="24"/>
      <c r="BAV137" s="24"/>
      <c r="BAW137" s="24"/>
      <c r="BAX137" s="24"/>
      <c r="BAY137" s="24"/>
      <c r="BAZ137" s="24"/>
      <c r="BBA137" s="24"/>
      <c r="BBB137" s="24"/>
      <c r="BBC137" s="24"/>
      <c r="BBD137" s="24"/>
      <c r="BBE137" s="24"/>
      <c r="BBF137" s="24"/>
      <c r="BBG137" s="24"/>
      <c r="BBH137" s="24"/>
      <c r="BBI137" s="24"/>
      <c r="BBJ137" s="24"/>
      <c r="BBK137" s="24"/>
      <c r="BBL137" s="24"/>
      <c r="BBM137" s="24"/>
      <c r="BBN137" s="24"/>
      <c r="BBO137" s="24"/>
      <c r="BBP137" s="24"/>
      <c r="BBQ137" s="24"/>
      <c r="BBR137" s="24"/>
      <c r="BBS137" s="24"/>
      <c r="BBT137" s="24"/>
      <c r="BBU137" s="24"/>
      <c r="BBV137" s="24"/>
      <c r="BBW137" s="24"/>
      <c r="BBX137" s="24"/>
      <c r="BBY137" s="24"/>
      <c r="BBZ137" s="24"/>
      <c r="BCA137" s="24"/>
      <c r="BCB137" s="24"/>
      <c r="BCC137" s="24"/>
      <c r="BCD137" s="24"/>
      <c r="BCE137" s="24"/>
      <c r="BCF137" s="24"/>
      <c r="BCG137" s="24"/>
      <c r="BCH137" s="24"/>
      <c r="BCI137" s="24"/>
      <c r="BCJ137" s="24"/>
      <c r="BCK137" s="24"/>
      <c r="BCL137" s="24"/>
      <c r="BCM137" s="24"/>
      <c r="BCN137" s="24"/>
      <c r="BCO137" s="24"/>
      <c r="BCP137" s="24"/>
      <c r="BCQ137" s="24"/>
      <c r="BCR137" s="24"/>
      <c r="BCS137" s="24"/>
      <c r="BCT137" s="24"/>
      <c r="BCU137" s="24"/>
      <c r="BCV137" s="24"/>
      <c r="BCW137" s="24"/>
      <c r="BCX137" s="24"/>
      <c r="BCY137" s="24"/>
      <c r="BCZ137" s="24"/>
      <c r="BDA137" s="24"/>
      <c r="BDB137" s="24"/>
      <c r="BDC137" s="24"/>
      <c r="BDD137" s="24"/>
      <c r="BDE137" s="24"/>
      <c r="BDF137" s="24"/>
      <c r="BDG137" s="24"/>
      <c r="BDH137" s="24"/>
      <c r="BDI137" s="24"/>
      <c r="BDJ137" s="24"/>
      <c r="BDK137" s="24"/>
      <c r="BDL137" s="24"/>
      <c r="BDM137" s="24"/>
      <c r="BDN137" s="24"/>
      <c r="BDO137" s="24"/>
      <c r="BDP137" s="24"/>
      <c r="BDQ137" s="24"/>
      <c r="BDR137" s="24"/>
      <c r="BDS137" s="24"/>
      <c r="BDT137" s="24"/>
      <c r="BDU137" s="24"/>
      <c r="BDV137" s="24"/>
      <c r="BDW137" s="24"/>
      <c r="BDX137" s="24"/>
      <c r="BDY137" s="24"/>
      <c r="BDZ137" s="24"/>
      <c r="BEA137" s="24"/>
      <c r="BEB137" s="24"/>
      <c r="BEC137" s="24"/>
      <c r="BED137" s="24"/>
      <c r="BEE137" s="24"/>
      <c r="BEF137" s="24"/>
      <c r="BEG137" s="24"/>
      <c r="BEH137" s="24"/>
      <c r="BEI137" s="24"/>
      <c r="BEJ137" s="24"/>
      <c r="BEK137" s="24"/>
      <c r="BEL137" s="24"/>
      <c r="BEM137" s="24"/>
      <c r="BEN137" s="24"/>
      <c r="BEO137" s="24"/>
      <c r="BEP137" s="24"/>
      <c r="BEQ137" s="24"/>
      <c r="BER137" s="24"/>
      <c r="BES137" s="24"/>
      <c r="BET137" s="24"/>
      <c r="BEU137" s="24"/>
      <c r="BEV137" s="24"/>
      <c r="BEW137" s="24"/>
      <c r="BEX137" s="24"/>
      <c r="BEY137" s="24"/>
      <c r="BEZ137" s="24"/>
      <c r="BFA137" s="24"/>
      <c r="BFB137" s="24"/>
      <c r="BFC137" s="24"/>
      <c r="BFD137" s="24"/>
      <c r="BFE137" s="24"/>
      <c r="BFF137" s="24"/>
      <c r="BFG137" s="24"/>
      <c r="BFH137" s="24"/>
      <c r="BFI137" s="24"/>
      <c r="BFJ137" s="24"/>
      <c r="BFK137" s="24"/>
      <c r="BFL137" s="24"/>
      <c r="BFM137" s="24"/>
      <c r="BFN137" s="24"/>
      <c r="BFO137" s="24"/>
      <c r="BFP137" s="24"/>
      <c r="BFQ137" s="24"/>
      <c r="BFR137" s="24"/>
      <c r="BFS137" s="24"/>
      <c r="BFT137" s="24"/>
      <c r="BFU137" s="24"/>
      <c r="BFV137" s="24"/>
      <c r="BFW137" s="24"/>
      <c r="BFX137" s="24"/>
      <c r="BFY137" s="24"/>
      <c r="BFZ137" s="24"/>
      <c r="BGA137" s="24"/>
      <c r="BGB137" s="24"/>
      <c r="BGC137" s="24"/>
      <c r="BGD137" s="24"/>
      <c r="BGE137" s="24"/>
      <c r="BGF137" s="24"/>
      <c r="BGG137" s="24"/>
      <c r="BGH137" s="24"/>
      <c r="BGI137" s="24"/>
      <c r="BGJ137" s="24"/>
      <c r="BGK137" s="24"/>
      <c r="BGL137" s="24"/>
      <c r="BGM137" s="24"/>
      <c r="BGN137" s="24"/>
      <c r="BGO137" s="24"/>
      <c r="BGP137" s="24"/>
      <c r="BGQ137" s="24"/>
      <c r="BGR137" s="24"/>
      <c r="BGS137" s="24"/>
      <c r="BGT137" s="24"/>
      <c r="BGU137" s="24"/>
      <c r="BGV137" s="24"/>
      <c r="BGW137" s="24"/>
      <c r="BGX137" s="24"/>
      <c r="BGY137" s="24"/>
      <c r="BGZ137" s="24"/>
      <c r="BHA137" s="24"/>
      <c r="BHB137" s="24"/>
      <c r="BHC137" s="24"/>
      <c r="BHD137" s="24"/>
      <c r="BHE137" s="24"/>
      <c r="BHF137" s="24"/>
      <c r="BHG137" s="24"/>
      <c r="BHH137" s="24"/>
      <c r="BHI137" s="24"/>
      <c r="BHJ137" s="24"/>
      <c r="BHK137" s="24"/>
      <c r="BHL137" s="24"/>
      <c r="BHM137" s="24"/>
      <c r="BHN137" s="24"/>
      <c r="BHO137" s="24"/>
      <c r="BHP137" s="24"/>
      <c r="BHQ137" s="24"/>
      <c r="BHR137" s="24"/>
      <c r="BHS137" s="24"/>
      <c r="BHT137" s="24"/>
      <c r="BHU137" s="24"/>
      <c r="BHV137" s="24"/>
      <c r="BHW137" s="24"/>
      <c r="BHX137" s="24"/>
      <c r="BHY137" s="24"/>
      <c r="BHZ137" s="24"/>
      <c r="BIA137" s="24"/>
      <c r="BIB137" s="24"/>
      <c r="BIC137" s="24"/>
      <c r="BID137" s="24"/>
      <c r="BIE137" s="24"/>
      <c r="BIF137" s="24"/>
      <c r="BIG137" s="24"/>
      <c r="BIH137" s="24"/>
      <c r="BII137" s="24"/>
      <c r="BIJ137" s="24"/>
      <c r="BIK137" s="24"/>
      <c r="BIL137" s="24"/>
      <c r="BIM137" s="24"/>
      <c r="BIN137" s="24"/>
      <c r="BIO137" s="24"/>
      <c r="BIP137" s="24"/>
      <c r="BIQ137" s="24"/>
      <c r="BIR137" s="24"/>
      <c r="BIS137" s="24"/>
      <c r="BIT137" s="24"/>
      <c r="BIU137" s="24"/>
      <c r="BIV137" s="24"/>
      <c r="BIW137" s="24"/>
      <c r="BIX137" s="24"/>
      <c r="BIY137" s="24"/>
      <c r="BIZ137" s="24"/>
      <c r="BJA137" s="24"/>
      <c r="BJB137" s="24"/>
      <c r="BJC137" s="24"/>
      <c r="BJD137" s="24"/>
      <c r="BJE137" s="24"/>
      <c r="BJF137" s="24"/>
      <c r="BJG137" s="24"/>
      <c r="BJH137" s="24"/>
      <c r="BJI137" s="24"/>
      <c r="BJJ137" s="24"/>
      <c r="BJK137" s="24"/>
      <c r="BJL137" s="24"/>
      <c r="BJM137" s="24"/>
      <c r="BJN137" s="24"/>
      <c r="BJO137" s="24"/>
      <c r="BJP137" s="24"/>
      <c r="BJQ137" s="24"/>
      <c r="BJR137" s="24"/>
      <c r="BJS137" s="24"/>
      <c r="BJT137" s="24"/>
      <c r="BJU137" s="24"/>
      <c r="BJV137" s="24"/>
      <c r="BJW137" s="24"/>
      <c r="BJX137" s="24"/>
      <c r="BJY137" s="24"/>
      <c r="BJZ137" s="24"/>
      <c r="BKA137" s="24"/>
      <c r="BKB137" s="24"/>
      <c r="BKC137" s="24"/>
      <c r="BKD137" s="24"/>
      <c r="BKE137" s="24"/>
      <c r="BKF137" s="24"/>
      <c r="BKG137" s="24"/>
      <c r="BKH137" s="24"/>
      <c r="BKI137" s="24"/>
      <c r="BKJ137" s="24"/>
      <c r="BKK137" s="24"/>
      <c r="BKL137" s="24"/>
      <c r="BKM137" s="24"/>
      <c r="BKN137" s="24"/>
      <c r="BKO137" s="24"/>
      <c r="BKP137" s="24"/>
      <c r="BKQ137" s="24"/>
      <c r="BKR137" s="24"/>
      <c r="BKS137" s="24"/>
      <c r="BKT137" s="24"/>
      <c r="BKU137" s="24"/>
      <c r="BKV137" s="24"/>
      <c r="BKW137" s="24"/>
      <c r="BKX137" s="24"/>
      <c r="BKY137" s="24"/>
      <c r="BKZ137" s="24"/>
      <c r="BLA137" s="24"/>
      <c r="BLB137" s="24"/>
      <c r="BLC137" s="24"/>
      <c r="BLD137" s="24"/>
      <c r="BLE137" s="24"/>
      <c r="BLF137" s="24"/>
      <c r="BLG137" s="24"/>
      <c r="BLH137" s="24"/>
      <c r="BLI137" s="24"/>
      <c r="BLJ137" s="24"/>
      <c r="BLK137" s="24"/>
      <c r="BLL137" s="24"/>
      <c r="BLM137" s="24"/>
      <c r="BLN137" s="24"/>
      <c r="BLO137" s="24"/>
      <c r="BLP137" s="24"/>
      <c r="BLQ137" s="24"/>
      <c r="BLR137" s="24"/>
      <c r="BLS137" s="24"/>
      <c r="BLT137" s="24"/>
      <c r="BLU137" s="24"/>
      <c r="BLV137" s="24"/>
      <c r="BLW137" s="24"/>
      <c r="BLX137" s="24"/>
      <c r="BLY137" s="24"/>
      <c r="BLZ137" s="24"/>
      <c r="BMA137" s="24"/>
      <c r="BMB137" s="24"/>
      <c r="BMC137" s="24"/>
      <c r="BMD137" s="24"/>
      <c r="BME137" s="24"/>
      <c r="BMF137" s="24"/>
      <c r="BMG137" s="24"/>
      <c r="BMH137" s="24"/>
      <c r="BMI137" s="24"/>
      <c r="BMJ137" s="24"/>
      <c r="BMK137" s="24"/>
      <c r="BML137" s="24"/>
      <c r="BMM137" s="24"/>
      <c r="BMN137" s="24"/>
      <c r="BMO137" s="24"/>
      <c r="BMP137" s="24"/>
      <c r="BMQ137" s="24"/>
      <c r="BMR137" s="24"/>
      <c r="BMS137" s="24"/>
      <c r="BMT137" s="24"/>
      <c r="BMU137" s="24"/>
      <c r="BMV137" s="24"/>
      <c r="BMW137" s="24"/>
      <c r="BMX137" s="24"/>
      <c r="BMY137" s="24"/>
      <c r="BMZ137" s="24"/>
      <c r="BNA137" s="24"/>
      <c r="BNB137" s="24"/>
      <c r="BNC137" s="24"/>
      <c r="BND137" s="24"/>
      <c r="BNE137" s="24"/>
      <c r="BNF137" s="24"/>
      <c r="BNG137" s="24"/>
      <c r="BNH137" s="24"/>
      <c r="BNI137" s="24"/>
      <c r="BNJ137" s="24"/>
      <c r="BNK137" s="24"/>
      <c r="BNL137" s="24"/>
      <c r="BNM137" s="24"/>
      <c r="BNN137" s="24"/>
      <c r="BNO137" s="24"/>
      <c r="BNP137" s="24"/>
      <c r="BNQ137" s="24"/>
      <c r="BNR137" s="24"/>
      <c r="BNS137" s="24"/>
      <c r="BNT137" s="24"/>
      <c r="BNU137" s="24"/>
      <c r="BNV137" s="24"/>
      <c r="BNW137" s="24"/>
      <c r="BNX137" s="24"/>
      <c r="BNY137" s="24"/>
      <c r="BNZ137" s="24"/>
      <c r="BOA137" s="24"/>
      <c r="BOB137" s="24"/>
      <c r="BOC137" s="24"/>
      <c r="BOD137" s="24"/>
      <c r="BOE137" s="24"/>
      <c r="BOF137" s="24"/>
      <c r="BOG137" s="24"/>
      <c r="BOH137" s="24"/>
      <c r="BOI137" s="24"/>
      <c r="BOJ137" s="24"/>
      <c r="BOK137" s="24"/>
      <c r="BOL137" s="24"/>
      <c r="BOM137" s="24"/>
      <c r="BON137" s="24"/>
      <c r="BOO137" s="24"/>
      <c r="BOP137" s="24"/>
      <c r="BOQ137" s="24"/>
      <c r="BOR137" s="24"/>
      <c r="BOS137" s="24"/>
      <c r="BOT137" s="24"/>
      <c r="BOU137" s="24"/>
      <c r="BOV137" s="24"/>
      <c r="BOW137" s="24"/>
      <c r="BOX137" s="24"/>
      <c r="BOY137" s="24"/>
      <c r="BOZ137" s="24"/>
      <c r="BPA137" s="24"/>
      <c r="BPB137" s="24"/>
      <c r="BPC137" s="24"/>
      <c r="BPD137" s="24"/>
      <c r="BPE137" s="24"/>
      <c r="BPF137" s="24"/>
      <c r="BPG137" s="24"/>
      <c r="BPH137" s="24"/>
      <c r="BPI137" s="24"/>
      <c r="BPJ137" s="24"/>
      <c r="BPK137" s="24"/>
    </row>
    <row r="138" spans="1:1779" s="31" customFormat="1" ht="15" customHeight="1" x14ac:dyDescent="0.25">
      <c r="A138" s="346"/>
      <c r="B138" s="217" t="s">
        <v>130</v>
      </c>
      <c r="C138" s="207" t="s">
        <v>31</v>
      </c>
      <c r="D138" s="207" t="s">
        <v>31</v>
      </c>
      <c r="E138" s="259" t="s">
        <v>30</v>
      </c>
      <c r="F138" s="259" t="s">
        <v>91</v>
      </c>
      <c r="G138" s="266" t="s">
        <v>25</v>
      </c>
      <c r="H138" s="267"/>
      <c r="I138" s="267"/>
      <c r="J138" s="267"/>
      <c r="K138" s="268"/>
      <c r="L138" s="259" t="s">
        <v>88</v>
      </c>
      <c r="M138" s="259" t="s">
        <v>92</v>
      </c>
      <c r="N138" s="259" t="s">
        <v>89</v>
      </c>
      <c r="O138" s="259" t="s">
        <v>90</v>
      </c>
      <c r="P138" s="163" t="s">
        <v>97</v>
      </c>
      <c r="Q138" s="30"/>
      <c r="R138" s="30"/>
      <c r="S138" s="30"/>
      <c r="T138" s="30"/>
    </row>
    <row r="139" spans="1:1779" s="31" customFormat="1" x14ac:dyDescent="0.25">
      <c r="A139" s="347"/>
      <c r="B139" s="349"/>
      <c r="C139" s="282"/>
      <c r="D139" s="282"/>
      <c r="E139" s="259"/>
      <c r="F139" s="259"/>
      <c r="G139" s="59" t="s">
        <v>26</v>
      </c>
      <c r="H139" s="59" t="s">
        <v>27</v>
      </c>
      <c r="I139" s="59" t="s">
        <v>28</v>
      </c>
      <c r="J139" s="59"/>
      <c r="K139" s="59" t="s">
        <v>29</v>
      </c>
      <c r="L139" s="259"/>
      <c r="M139" s="259"/>
      <c r="N139" s="259"/>
      <c r="O139" s="259"/>
      <c r="P139" s="271"/>
      <c r="Q139" s="30"/>
      <c r="R139" s="30"/>
      <c r="S139" s="30"/>
      <c r="T139" s="30"/>
    </row>
    <row r="140" spans="1:1779" s="31" customFormat="1" ht="60.75" customHeight="1" x14ac:dyDescent="0.25">
      <c r="A140" s="348"/>
      <c r="B140" s="350"/>
      <c r="C140" s="209"/>
      <c r="D140" s="209"/>
      <c r="E140" s="43">
        <v>4</v>
      </c>
      <c r="F140" s="43">
        <v>1</v>
      </c>
      <c r="G140" s="59">
        <v>0</v>
      </c>
      <c r="H140" s="37">
        <v>0</v>
      </c>
      <c r="I140" s="59">
        <v>0</v>
      </c>
      <c r="J140" s="59"/>
      <c r="K140" s="37">
        <v>1</v>
      </c>
      <c r="L140" s="51">
        <v>1</v>
      </c>
      <c r="M140" s="45">
        <v>1</v>
      </c>
      <c r="N140" s="43">
        <v>1</v>
      </c>
      <c r="O140" s="43">
        <v>1</v>
      </c>
      <c r="P140" s="272"/>
      <c r="Q140" s="30"/>
      <c r="R140" s="30"/>
      <c r="S140" s="30"/>
      <c r="T140" s="30"/>
    </row>
    <row r="141" spans="1:1779" s="7" customFormat="1" ht="77.25" customHeight="1" x14ac:dyDescent="0.25">
      <c r="A141" s="53" t="s">
        <v>81</v>
      </c>
      <c r="B141" s="27" t="s">
        <v>63</v>
      </c>
      <c r="C141" s="54" t="s">
        <v>85</v>
      </c>
      <c r="D141" s="23" t="s">
        <v>11</v>
      </c>
      <c r="E141" s="56">
        <f>SUM(F141:O141)</f>
        <v>131000</v>
      </c>
      <c r="F141" s="175">
        <v>26200</v>
      </c>
      <c r="G141" s="176"/>
      <c r="H141" s="176"/>
      <c r="I141" s="176"/>
      <c r="J141" s="176"/>
      <c r="K141" s="177"/>
      <c r="L141" s="56">
        <v>26200</v>
      </c>
      <c r="M141" s="64">
        <v>26200</v>
      </c>
      <c r="N141" s="56">
        <v>26200</v>
      </c>
      <c r="O141" s="56">
        <v>26200</v>
      </c>
      <c r="P141" s="27" t="s">
        <v>97</v>
      </c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  <c r="BS141" s="24"/>
      <c r="BT141" s="24"/>
      <c r="BU141" s="24"/>
      <c r="BV141" s="24"/>
      <c r="BW141" s="24"/>
      <c r="BX141" s="24"/>
      <c r="BY141" s="24"/>
      <c r="BZ141" s="24"/>
      <c r="CA141" s="24"/>
      <c r="CB141" s="24"/>
      <c r="CC141" s="24"/>
      <c r="CD141" s="24"/>
      <c r="CE141" s="24"/>
      <c r="CF141" s="24"/>
      <c r="CG141" s="24"/>
      <c r="CH141" s="24"/>
      <c r="CI141" s="24"/>
      <c r="CJ141" s="24"/>
      <c r="CK141" s="24"/>
      <c r="CL141" s="24"/>
      <c r="CM141" s="24"/>
      <c r="CN141" s="24"/>
      <c r="CO141" s="24"/>
      <c r="CP141" s="24"/>
      <c r="CQ141" s="24"/>
      <c r="CR141" s="24"/>
      <c r="CS141" s="24"/>
      <c r="CT141" s="24"/>
      <c r="CU141" s="24"/>
      <c r="CV141" s="24"/>
      <c r="CW141" s="24"/>
      <c r="CX141" s="24"/>
      <c r="CY141" s="24"/>
      <c r="CZ141" s="24"/>
      <c r="DA141" s="24"/>
      <c r="DB141" s="24"/>
      <c r="DC141" s="24"/>
      <c r="DD141" s="24"/>
      <c r="DE141" s="24"/>
      <c r="DF141" s="24"/>
      <c r="DG141" s="24"/>
      <c r="DH141" s="24"/>
      <c r="DI141" s="24"/>
      <c r="DJ141" s="24"/>
      <c r="DK141" s="24"/>
      <c r="DL141" s="24"/>
      <c r="DM141" s="24"/>
      <c r="DN141" s="24"/>
      <c r="DO141" s="24"/>
      <c r="DP141" s="24"/>
      <c r="DQ141" s="24"/>
      <c r="DR141" s="24"/>
      <c r="DS141" s="24"/>
      <c r="DT141" s="24"/>
      <c r="DU141" s="24"/>
      <c r="DV141" s="24"/>
      <c r="DW141" s="24"/>
      <c r="DX141" s="24"/>
      <c r="DY141" s="24"/>
      <c r="DZ141" s="24"/>
      <c r="EA141" s="24"/>
      <c r="EB141" s="24"/>
      <c r="EC141" s="24"/>
      <c r="ED141" s="24"/>
      <c r="EE141" s="24"/>
      <c r="EF141" s="24"/>
      <c r="EG141" s="24"/>
      <c r="EH141" s="24"/>
      <c r="EI141" s="24"/>
      <c r="EJ141" s="24"/>
      <c r="EK141" s="24"/>
      <c r="EL141" s="24"/>
      <c r="EM141" s="24"/>
      <c r="EN141" s="24"/>
      <c r="EO141" s="24"/>
      <c r="EP141" s="24"/>
      <c r="EQ141" s="24"/>
      <c r="ER141" s="24"/>
      <c r="ES141" s="24"/>
      <c r="ET141" s="24"/>
      <c r="EU141" s="24"/>
      <c r="EV141" s="24"/>
      <c r="EW141" s="24"/>
      <c r="EX141" s="24"/>
      <c r="EY141" s="24"/>
      <c r="EZ141" s="24"/>
      <c r="FA141" s="24"/>
      <c r="FB141" s="24"/>
      <c r="FC141" s="24"/>
      <c r="FD141" s="24"/>
      <c r="FE141" s="24"/>
      <c r="FF141" s="24"/>
      <c r="FG141" s="24"/>
      <c r="FH141" s="24"/>
      <c r="FI141" s="24"/>
      <c r="FJ141" s="24"/>
      <c r="FK141" s="24"/>
      <c r="FL141" s="24"/>
      <c r="FM141" s="24"/>
      <c r="FN141" s="24"/>
      <c r="FO141" s="24"/>
      <c r="FP141" s="24"/>
      <c r="FQ141" s="24"/>
      <c r="FR141" s="24"/>
      <c r="FS141" s="24"/>
      <c r="FT141" s="24"/>
      <c r="FU141" s="24"/>
      <c r="FV141" s="24"/>
      <c r="FW141" s="24"/>
      <c r="FX141" s="24"/>
      <c r="FY141" s="24"/>
      <c r="FZ141" s="24"/>
      <c r="GA141" s="24"/>
      <c r="GB141" s="24"/>
      <c r="GC141" s="24"/>
      <c r="GD141" s="24"/>
      <c r="GE141" s="24"/>
      <c r="GF141" s="24"/>
      <c r="GG141" s="24"/>
      <c r="GH141" s="24"/>
      <c r="GI141" s="24"/>
      <c r="GJ141" s="24"/>
      <c r="GK141" s="24"/>
      <c r="GL141" s="24"/>
      <c r="GM141" s="24"/>
      <c r="GN141" s="24"/>
      <c r="GO141" s="24"/>
      <c r="GP141" s="24"/>
      <c r="GQ141" s="24"/>
      <c r="GR141" s="24"/>
      <c r="GS141" s="24"/>
      <c r="GT141" s="24"/>
      <c r="GU141" s="24"/>
      <c r="GV141" s="24"/>
      <c r="GW141" s="24"/>
      <c r="GX141" s="24"/>
      <c r="GY141" s="24"/>
      <c r="GZ141" s="24"/>
      <c r="HA141" s="24"/>
      <c r="HB141" s="24"/>
      <c r="HC141" s="24"/>
      <c r="HD141" s="24"/>
      <c r="HE141" s="24"/>
      <c r="HF141" s="24"/>
      <c r="HG141" s="24"/>
      <c r="HH141" s="24"/>
      <c r="HI141" s="24"/>
      <c r="HJ141" s="24"/>
      <c r="HK141" s="24"/>
      <c r="HL141" s="24"/>
      <c r="HM141" s="24"/>
      <c r="HN141" s="24"/>
      <c r="HO141" s="24"/>
      <c r="HP141" s="24"/>
      <c r="HQ141" s="24"/>
      <c r="HR141" s="24"/>
      <c r="HS141" s="24"/>
      <c r="HT141" s="24"/>
      <c r="HU141" s="24"/>
      <c r="HV141" s="24"/>
      <c r="HW141" s="24"/>
      <c r="HX141" s="24"/>
      <c r="HY141" s="24"/>
      <c r="HZ141" s="24"/>
      <c r="IA141" s="24"/>
      <c r="IB141" s="24"/>
      <c r="IC141" s="24"/>
      <c r="ID141" s="24"/>
      <c r="IE141" s="24"/>
      <c r="IF141" s="24"/>
      <c r="IG141" s="24"/>
      <c r="IH141" s="24"/>
      <c r="II141" s="24"/>
      <c r="IJ141" s="24"/>
      <c r="IK141" s="24"/>
      <c r="IL141" s="24"/>
      <c r="IM141" s="24"/>
      <c r="IN141" s="24"/>
      <c r="IO141" s="24"/>
      <c r="IP141" s="24"/>
      <c r="IQ141" s="24"/>
      <c r="IR141" s="24"/>
      <c r="IS141" s="24"/>
      <c r="IT141" s="24"/>
      <c r="IU141" s="24"/>
      <c r="IV141" s="24"/>
      <c r="IW141" s="24"/>
      <c r="IX141" s="24"/>
      <c r="IY141" s="24"/>
      <c r="IZ141" s="24"/>
      <c r="JA141" s="24"/>
      <c r="JB141" s="24"/>
      <c r="JC141" s="24"/>
      <c r="JD141" s="24"/>
      <c r="JE141" s="24"/>
      <c r="JF141" s="24"/>
      <c r="JG141" s="24"/>
      <c r="JH141" s="24"/>
      <c r="JI141" s="24"/>
      <c r="JJ141" s="24"/>
      <c r="JK141" s="24"/>
      <c r="JL141" s="24"/>
      <c r="JM141" s="24"/>
      <c r="JN141" s="24"/>
      <c r="JO141" s="24"/>
      <c r="JP141" s="24"/>
      <c r="JQ141" s="24"/>
      <c r="JR141" s="24"/>
      <c r="JS141" s="24"/>
      <c r="JT141" s="24"/>
      <c r="JU141" s="24"/>
      <c r="JV141" s="24"/>
      <c r="JW141" s="24"/>
      <c r="JX141" s="24"/>
      <c r="JY141" s="24"/>
      <c r="JZ141" s="24"/>
      <c r="KA141" s="24"/>
      <c r="KB141" s="24"/>
      <c r="KC141" s="24"/>
      <c r="KD141" s="24"/>
      <c r="KE141" s="24"/>
      <c r="KF141" s="24"/>
      <c r="KG141" s="24"/>
      <c r="KH141" s="24"/>
      <c r="KI141" s="24"/>
      <c r="KJ141" s="24"/>
      <c r="KK141" s="24"/>
      <c r="KL141" s="24"/>
      <c r="KM141" s="24"/>
      <c r="KN141" s="24"/>
      <c r="KO141" s="24"/>
      <c r="KP141" s="24"/>
      <c r="KQ141" s="24"/>
      <c r="KR141" s="24"/>
      <c r="KS141" s="24"/>
      <c r="KT141" s="24"/>
      <c r="KU141" s="24"/>
      <c r="KV141" s="24"/>
      <c r="KW141" s="24"/>
      <c r="KX141" s="24"/>
      <c r="KY141" s="24"/>
      <c r="KZ141" s="24"/>
      <c r="LA141" s="24"/>
      <c r="LB141" s="24"/>
      <c r="LC141" s="24"/>
      <c r="LD141" s="24"/>
      <c r="LE141" s="24"/>
      <c r="LF141" s="24"/>
      <c r="LG141" s="24"/>
      <c r="LH141" s="24"/>
      <c r="LI141" s="24"/>
      <c r="LJ141" s="24"/>
      <c r="LK141" s="24"/>
      <c r="LL141" s="24"/>
      <c r="LM141" s="24"/>
      <c r="LN141" s="24"/>
      <c r="LO141" s="24"/>
      <c r="LP141" s="24"/>
      <c r="LQ141" s="24"/>
      <c r="LR141" s="24"/>
      <c r="LS141" s="24"/>
      <c r="LT141" s="24"/>
      <c r="LU141" s="24"/>
      <c r="LV141" s="24"/>
      <c r="LW141" s="24"/>
      <c r="LX141" s="24"/>
      <c r="LY141" s="24"/>
      <c r="LZ141" s="24"/>
      <c r="MA141" s="24"/>
      <c r="MB141" s="24"/>
      <c r="MC141" s="24"/>
      <c r="MD141" s="24"/>
      <c r="ME141" s="24"/>
      <c r="MF141" s="24"/>
      <c r="MG141" s="24"/>
      <c r="MH141" s="24"/>
      <c r="MI141" s="24"/>
      <c r="MJ141" s="24"/>
      <c r="MK141" s="24"/>
      <c r="ML141" s="24"/>
      <c r="MM141" s="24"/>
      <c r="MN141" s="24"/>
      <c r="MO141" s="24"/>
      <c r="MP141" s="24"/>
      <c r="MQ141" s="24"/>
      <c r="MR141" s="24"/>
      <c r="MS141" s="24"/>
      <c r="MT141" s="24"/>
      <c r="MU141" s="24"/>
      <c r="MV141" s="24"/>
      <c r="MW141" s="24"/>
      <c r="MX141" s="24"/>
      <c r="MY141" s="24"/>
      <c r="MZ141" s="24"/>
      <c r="NA141" s="24"/>
      <c r="NB141" s="24"/>
      <c r="NC141" s="24"/>
      <c r="ND141" s="24"/>
      <c r="NE141" s="24"/>
      <c r="NF141" s="24"/>
      <c r="NG141" s="24"/>
      <c r="NH141" s="24"/>
      <c r="NI141" s="24"/>
      <c r="NJ141" s="24"/>
      <c r="NK141" s="24"/>
      <c r="NL141" s="24"/>
      <c r="NM141" s="24"/>
      <c r="NN141" s="24"/>
      <c r="NO141" s="24"/>
      <c r="NP141" s="24"/>
      <c r="NQ141" s="24"/>
      <c r="NR141" s="24"/>
      <c r="NS141" s="24"/>
      <c r="NT141" s="24"/>
      <c r="NU141" s="24"/>
      <c r="NV141" s="24"/>
      <c r="NW141" s="24"/>
      <c r="NX141" s="24"/>
      <c r="NY141" s="24"/>
      <c r="NZ141" s="24"/>
      <c r="OA141" s="24"/>
      <c r="OB141" s="24"/>
      <c r="OC141" s="24"/>
      <c r="OD141" s="24"/>
      <c r="OE141" s="24"/>
      <c r="OF141" s="24"/>
      <c r="OG141" s="24"/>
      <c r="OH141" s="24"/>
      <c r="OI141" s="24"/>
      <c r="OJ141" s="24"/>
      <c r="OK141" s="24"/>
      <c r="OL141" s="24"/>
      <c r="OM141" s="24"/>
      <c r="ON141" s="24"/>
      <c r="OO141" s="24"/>
      <c r="OP141" s="24"/>
      <c r="OQ141" s="24"/>
      <c r="OR141" s="24"/>
      <c r="OS141" s="24"/>
      <c r="OT141" s="24"/>
      <c r="OU141" s="24"/>
      <c r="OV141" s="24"/>
      <c r="OW141" s="24"/>
      <c r="OX141" s="24"/>
      <c r="OY141" s="24"/>
      <c r="OZ141" s="24"/>
      <c r="PA141" s="24"/>
      <c r="PB141" s="24"/>
      <c r="PC141" s="24"/>
      <c r="PD141" s="24"/>
      <c r="PE141" s="24"/>
      <c r="PF141" s="24"/>
      <c r="PG141" s="24"/>
      <c r="PH141" s="24"/>
      <c r="PI141" s="24"/>
      <c r="PJ141" s="24"/>
      <c r="PK141" s="24"/>
      <c r="PL141" s="24"/>
      <c r="PM141" s="24"/>
      <c r="PN141" s="24"/>
      <c r="PO141" s="24"/>
      <c r="PP141" s="24"/>
      <c r="PQ141" s="24"/>
      <c r="PR141" s="24"/>
      <c r="PS141" s="24"/>
      <c r="PT141" s="24"/>
      <c r="PU141" s="24"/>
      <c r="PV141" s="24"/>
      <c r="PW141" s="24"/>
      <c r="PX141" s="24"/>
      <c r="PY141" s="24"/>
      <c r="PZ141" s="24"/>
      <c r="QA141" s="24"/>
      <c r="QB141" s="24"/>
      <c r="QC141" s="24"/>
      <c r="QD141" s="24"/>
      <c r="QE141" s="24"/>
      <c r="QF141" s="24"/>
      <c r="QG141" s="24"/>
      <c r="QH141" s="24"/>
      <c r="QI141" s="24"/>
      <c r="QJ141" s="24"/>
      <c r="QK141" s="24"/>
      <c r="QL141" s="24"/>
      <c r="QM141" s="24"/>
      <c r="QN141" s="24"/>
      <c r="QO141" s="24"/>
      <c r="QP141" s="24"/>
      <c r="QQ141" s="24"/>
      <c r="QR141" s="24"/>
      <c r="QS141" s="24"/>
      <c r="QT141" s="24"/>
      <c r="QU141" s="24"/>
      <c r="QV141" s="24"/>
      <c r="QW141" s="24"/>
      <c r="QX141" s="24"/>
      <c r="QY141" s="24"/>
      <c r="QZ141" s="24"/>
      <c r="RA141" s="24"/>
      <c r="RB141" s="24"/>
      <c r="RC141" s="24"/>
      <c r="RD141" s="24"/>
      <c r="RE141" s="24"/>
      <c r="RF141" s="24"/>
      <c r="RG141" s="24"/>
      <c r="RH141" s="24"/>
      <c r="RI141" s="24"/>
      <c r="RJ141" s="24"/>
      <c r="RK141" s="24"/>
      <c r="RL141" s="24"/>
      <c r="RM141" s="24"/>
      <c r="RN141" s="24"/>
      <c r="RO141" s="24"/>
      <c r="RP141" s="24"/>
      <c r="RQ141" s="24"/>
      <c r="RR141" s="24"/>
      <c r="RS141" s="24"/>
      <c r="RT141" s="24"/>
      <c r="RU141" s="24"/>
      <c r="RV141" s="24"/>
      <c r="RW141" s="24"/>
      <c r="RX141" s="24"/>
      <c r="RY141" s="24"/>
      <c r="RZ141" s="24"/>
      <c r="SA141" s="24"/>
      <c r="SB141" s="24"/>
      <c r="SC141" s="24"/>
      <c r="SD141" s="24"/>
      <c r="SE141" s="24"/>
      <c r="SF141" s="24"/>
      <c r="SG141" s="24"/>
      <c r="SH141" s="24"/>
      <c r="SI141" s="24"/>
      <c r="SJ141" s="24"/>
      <c r="SK141" s="24"/>
      <c r="SL141" s="24"/>
      <c r="SM141" s="24"/>
      <c r="SN141" s="24"/>
      <c r="SO141" s="24"/>
      <c r="SP141" s="24"/>
      <c r="SQ141" s="24"/>
      <c r="SR141" s="24"/>
      <c r="SS141" s="24"/>
      <c r="ST141" s="24"/>
      <c r="SU141" s="24"/>
      <c r="SV141" s="24"/>
      <c r="SW141" s="24"/>
      <c r="SX141" s="24"/>
      <c r="SY141" s="24"/>
      <c r="SZ141" s="24"/>
      <c r="TA141" s="24"/>
      <c r="TB141" s="24"/>
      <c r="TC141" s="24"/>
      <c r="TD141" s="24"/>
      <c r="TE141" s="24"/>
      <c r="TF141" s="24"/>
      <c r="TG141" s="24"/>
      <c r="TH141" s="24"/>
      <c r="TI141" s="24"/>
      <c r="TJ141" s="24"/>
      <c r="TK141" s="24"/>
      <c r="TL141" s="24"/>
      <c r="TM141" s="24"/>
      <c r="TN141" s="24"/>
      <c r="TO141" s="24"/>
      <c r="TP141" s="24"/>
      <c r="TQ141" s="24"/>
      <c r="TR141" s="24"/>
      <c r="TS141" s="24"/>
      <c r="TT141" s="24"/>
      <c r="TU141" s="24"/>
      <c r="TV141" s="24"/>
      <c r="TW141" s="24"/>
      <c r="TX141" s="24"/>
      <c r="TY141" s="24"/>
      <c r="TZ141" s="24"/>
      <c r="UA141" s="24"/>
      <c r="UB141" s="24"/>
      <c r="UC141" s="24"/>
      <c r="UD141" s="24"/>
      <c r="UE141" s="24"/>
      <c r="UF141" s="24"/>
      <c r="UG141" s="24"/>
      <c r="UH141" s="24"/>
      <c r="UI141" s="24"/>
      <c r="UJ141" s="24"/>
      <c r="UK141" s="24"/>
      <c r="UL141" s="24"/>
      <c r="UM141" s="24"/>
      <c r="UN141" s="24"/>
      <c r="UO141" s="24"/>
      <c r="UP141" s="24"/>
      <c r="UQ141" s="24"/>
      <c r="UR141" s="24"/>
      <c r="US141" s="24"/>
      <c r="UT141" s="24"/>
      <c r="UU141" s="24"/>
      <c r="UV141" s="24"/>
      <c r="UW141" s="24"/>
      <c r="UX141" s="24"/>
      <c r="UY141" s="24"/>
      <c r="UZ141" s="24"/>
      <c r="VA141" s="24"/>
      <c r="VB141" s="24"/>
      <c r="VC141" s="24"/>
      <c r="VD141" s="24"/>
      <c r="VE141" s="24"/>
      <c r="VF141" s="24"/>
      <c r="VG141" s="24"/>
      <c r="VH141" s="24"/>
      <c r="VI141" s="24"/>
      <c r="VJ141" s="24"/>
      <c r="VK141" s="24"/>
      <c r="VL141" s="24"/>
      <c r="VM141" s="24"/>
      <c r="VN141" s="24"/>
      <c r="VO141" s="24"/>
      <c r="VP141" s="24"/>
      <c r="VQ141" s="24"/>
      <c r="VR141" s="24"/>
      <c r="VS141" s="24"/>
      <c r="VT141" s="24"/>
      <c r="VU141" s="24"/>
      <c r="VV141" s="24"/>
      <c r="VW141" s="24"/>
      <c r="VX141" s="24"/>
      <c r="VY141" s="24"/>
      <c r="VZ141" s="24"/>
      <c r="WA141" s="24"/>
      <c r="WB141" s="24"/>
      <c r="WC141" s="24"/>
      <c r="WD141" s="24"/>
      <c r="WE141" s="24"/>
      <c r="WF141" s="24"/>
      <c r="WG141" s="24"/>
      <c r="WH141" s="24"/>
      <c r="WI141" s="24"/>
      <c r="WJ141" s="24"/>
      <c r="WK141" s="24"/>
      <c r="WL141" s="24"/>
      <c r="WM141" s="24"/>
      <c r="WN141" s="24"/>
      <c r="WO141" s="24"/>
      <c r="WP141" s="24"/>
      <c r="WQ141" s="24"/>
      <c r="WR141" s="24"/>
      <c r="WS141" s="24"/>
      <c r="WT141" s="24"/>
      <c r="WU141" s="24"/>
      <c r="WV141" s="24"/>
      <c r="WW141" s="24"/>
      <c r="WX141" s="24"/>
      <c r="WY141" s="24"/>
      <c r="WZ141" s="24"/>
      <c r="XA141" s="24"/>
      <c r="XB141" s="24"/>
      <c r="XC141" s="24"/>
      <c r="XD141" s="24"/>
      <c r="XE141" s="24"/>
      <c r="XF141" s="24"/>
      <c r="XG141" s="24"/>
      <c r="XH141" s="24"/>
      <c r="XI141" s="24"/>
      <c r="XJ141" s="24"/>
      <c r="XK141" s="24"/>
      <c r="XL141" s="24"/>
      <c r="XM141" s="24"/>
      <c r="XN141" s="24"/>
      <c r="XO141" s="24"/>
      <c r="XP141" s="24"/>
      <c r="XQ141" s="24"/>
      <c r="XR141" s="24"/>
      <c r="XS141" s="24"/>
      <c r="XT141" s="24"/>
      <c r="XU141" s="24"/>
      <c r="XV141" s="24"/>
      <c r="XW141" s="24"/>
      <c r="XX141" s="24"/>
      <c r="XY141" s="24"/>
      <c r="XZ141" s="24"/>
      <c r="YA141" s="24"/>
      <c r="YB141" s="24"/>
      <c r="YC141" s="24"/>
      <c r="YD141" s="24"/>
      <c r="YE141" s="24"/>
      <c r="YF141" s="24"/>
      <c r="YG141" s="24"/>
      <c r="YH141" s="24"/>
      <c r="YI141" s="24"/>
      <c r="YJ141" s="24"/>
      <c r="YK141" s="24"/>
      <c r="YL141" s="24"/>
      <c r="YM141" s="24"/>
      <c r="YN141" s="24"/>
      <c r="YO141" s="24"/>
      <c r="YP141" s="24"/>
      <c r="YQ141" s="24"/>
      <c r="YR141" s="24"/>
      <c r="YS141" s="24"/>
      <c r="YT141" s="24"/>
      <c r="YU141" s="24"/>
      <c r="YV141" s="24"/>
      <c r="YW141" s="24"/>
      <c r="YX141" s="24"/>
      <c r="YY141" s="24"/>
      <c r="YZ141" s="24"/>
      <c r="ZA141" s="24"/>
      <c r="ZB141" s="24"/>
      <c r="ZC141" s="24"/>
      <c r="ZD141" s="24"/>
      <c r="ZE141" s="24"/>
      <c r="ZF141" s="24"/>
      <c r="ZG141" s="24"/>
      <c r="ZH141" s="24"/>
      <c r="ZI141" s="24"/>
      <c r="ZJ141" s="24"/>
      <c r="ZK141" s="24"/>
      <c r="ZL141" s="24"/>
      <c r="ZM141" s="24"/>
      <c r="ZN141" s="24"/>
      <c r="ZO141" s="24"/>
      <c r="ZP141" s="24"/>
      <c r="ZQ141" s="24"/>
      <c r="ZR141" s="24"/>
      <c r="ZS141" s="24"/>
      <c r="ZT141" s="24"/>
      <c r="ZU141" s="24"/>
      <c r="ZV141" s="24"/>
      <c r="ZW141" s="24"/>
      <c r="ZX141" s="24"/>
      <c r="ZY141" s="24"/>
      <c r="ZZ141" s="24"/>
      <c r="AAA141" s="24"/>
      <c r="AAB141" s="24"/>
      <c r="AAC141" s="24"/>
      <c r="AAD141" s="24"/>
      <c r="AAE141" s="24"/>
      <c r="AAF141" s="24"/>
      <c r="AAG141" s="24"/>
      <c r="AAH141" s="24"/>
      <c r="AAI141" s="24"/>
      <c r="AAJ141" s="24"/>
      <c r="AAK141" s="24"/>
      <c r="AAL141" s="24"/>
      <c r="AAM141" s="24"/>
      <c r="AAN141" s="24"/>
      <c r="AAO141" s="24"/>
      <c r="AAP141" s="24"/>
      <c r="AAQ141" s="24"/>
      <c r="AAR141" s="24"/>
      <c r="AAS141" s="24"/>
      <c r="AAT141" s="24"/>
      <c r="AAU141" s="24"/>
      <c r="AAV141" s="24"/>
      <c r="AAW141" s="24"/>
      <c r="AAX141" s="24"/>
      <c r="AAY141" s="24"/>
      <c r="AAZ141" s="24"/>
      <c r="ABA141" s="24"/>
      <c r="ABB141" s="24"/>
      <c r="ABC141" s="24"/>
      <c r="ABD141" s="24"/>
      <c r="ABE141" s="24"/>
      <c r="ABF141" s="24"/>
      <c r="ABG141" s="24"/>
      <c r="ABH141" s="24"/>
      <c r="ABI141" s="24"/>
      <c r="ABJ141" s="24"/>
      <c r="ABK141" s="24"/>
      <c r="ABL141" s="24"/>
      <c r="ABM141" s="24"/>
      <c r="ABN141" s="24"/>
      <c r="ABO141" s="24"/>
      <c r="ABP141" s="24"/>
      <c r="ABQ141" s="24"/>
      <c r="ABR141" s="24"/>
      <c r="ABS141" s="24"/>
      <c r="ABT141" s="24"/>
      <c r="ABU141" s="24"/>
      <c r="ABV141" s="24"/>
      <c r="ABW141" s="24"/>
      <c r="ABX141" s="24"/>
      <c r="ABY141" s="24"/>
      <c r="ABZ141" s="24"/>
      <c r="ACA141" s="24"/>
      <c r="ACB141" s="24"/>
      <c r="ACC141" s="24"/>
      <c r="ACD141" s="24"/>
      <c r="ACE141" s="24"/>
      <c r="ACF141" s="24"/>
      <c r="ACG141" s="24"/>
      <c r="ACH141" s="24"/>
      <c r="ACI141" s="24"/>
      <c r="ACJ141" s="24"/>
      <c r="ACK141" s="24"/>
      <c r="ACL141" s="24"/>
      <c r="ACM141" s="24"/>
      <c r="ACN141" s="24"/>
      <c r="ACO141" s="24"/>
      <c r="ACP141" s="24"/>
      <c r="ACQ141" s="24"/>
      <c r="ACR141" s="24"/>
      <c r="ACS141" s="24"/>
      <c r="ACT141" s="24"/>
      <c r="ACU141" s="24"/>
      <c r="ACV141" s="24"/>
      <c r="ACW141" s="24"/>
      <c r="ACX141" s="24"/>
      <c r="ACY141" s="24"/>
      <c r="ACZ141" s="24"/>
      <c r="ADA141" s="24"/>
      <c r="ADB141" s="24"/>
      <c r="ADC141" s="24"/>
      <c r="ADD141" s="24"/>
      <c r="ADE141" s="24"/>
      <c r="ADF141" s="24"/>
      <c r="ADG141" s="24"/>
      <c r="ADH141" s="24"/>
      <c r="ADI141" s="24"/>
      <c r="ADJ141" s="24"/>
      <c r="ADK141" s="24"/>
      <c r="ADL141" s="24"/>
      <c r="ADM141" s="24"/>
      <c r="ADN141" s="24"/>
      <c r="ADO141" s="24"/>
      <c r="ADP141" s="24"/>
      <c r="ADQ141" s="24"/>
      <c r="ADR141" s="24"/>
      <c r="ADS141" s="24"/>
      <c r="ADT141" s="24"/>
      <c r="ADU141" s="24"/>
      <c r="ADV141" s="24"/>
      <c r="ADW141" s="24"/>
      <c r="ADX141" s="24"/>
      <c r="ADY141" s="24"/>
      <c r="ADZ141" s="24"/>
      <c r="AEA141" s="24"/>
      <c r="AEB141" s="24"/>
      <c r="AEC141" s="24"/>
      <c r="AED141" s="24"/>
      <c r="AEE141" s="24"/>
      <c r="AEF141" s="24"/>
      <c r="AEG141" s="24"/>
      <c r="AEH141" s="24"/>
      <c r="AEI141" s="24"/>
      <c r="AEJ141" s="24"/>
      <c r="AEK141" s="24"/>
      <c r="AEL141" s="24"/>
      <c r="AEM141" s="24"/>
      <c r="AEN141" s="24"/>
      <c r="AEO141" s="24"/>
      <c r="AEP141" s="24"/>
      <c r="AEQ141" s="24"/>
      <c r="AER141" s="24"/>
      <c r="AES141" s="24"/>
      <c r="AET141" s="24"/>
      <c r="AEU141" s="24"/>
      <c r="AEV141" s="24"/>
      <c r="AEW141" s="24"/>
      <c r="AEX141" s="24"/>
      <c r="AEY141" s="24"/>
      <c r="AEZ141" s="24"/>
      <c r="AFA141" s="24"/>
      <c r="AFB141" s="24"/>
      <c r="AFC141" s="24"/>
      <c r="AFD141" s="24"/>
      <c r="AFE141" s="24"/>
      <c r="AFF141" s="24"/>
      <c r="AFG141" s="24"/>
      <c r="AFH141" s="24"/>
      <c r="AFI141" s="24"/>
      <c r="AFJ141" s="24"/>
      <c r="AFK141" s="24"/>
      <c r="AFL141" s="24"/>
      <c r="AFM141" s="24"/>
      <c r="AFN141" s="24"/>
      <c r="AFO141" s="24"/>
      <c r="AFP141" s="24"/>
      <c r="AFQ141" s="24"/>
      <c r="AFR141" s="24"/>
      <c r="AFS141" s="24"/>
      <c r="AFT141" s="24"/>
      <c r="AFU141" s="24"/>
      <c r="AFV141" s="24"/>
      <c r="AFW141" s="24"/>
      <c r="AFX141" s="24"/>
      <c r="AFY141" s="24"/>
      <c r="AFZ141" s="24"/>
      <c r="AGA141" s="24"/>
      <c r="AGB141" s="24"/>
      <c r="AGC141" s="24"/>
      <c r="AGD141" s="24"/>
      <c r="AGE141" s="24"/>
      <c r="AGF141" s="24"/>
      <c r="AGG141" s="24"/>
      <c r="AGH141" s="24"/>
      <c r="AGI141" s="24"/>
      <c r="AGJ141" s="24"/>
      <c r="AGK141" s="24"/>
      <c r="AGL141" s="24"/>
      <c r="AGM141" s="24"/>
      <c r="AGN141" s="24"/>
      <c r="AGO141" s="24"/>
      <c r="AGP141" s="24"/>
      <c r="AGQ141" s="24"/>
      <c r="AGR141" s="24"/>
      <c r="AGS141" s="24"/>
      <c r="AGT141" s="24"/>
      <c r="AGU141" s="24"/>
      <c r="AGV141" s="24"/>
      <c r="AGW141" s="24"/>
      <c r="AGX141" s="24"/>
      <c r="AGY141" s="24"/>
      <c r="AGZ141" s="24"/>
      <c r="AHA141" s="24"/>
      <c r="AHB141" s="24"/>
      <c r="AHC141" s="24"/>
      <c r="AHD141" s="24"/>
      <c r="AHE141" s="24"/>
      <c r="AHF141" s="24"/>
      <c r="AHG141" s="24"/>
      <c r="AHH141" s="24"/>
      <c r="AHI141" s="24"/>
      <c r="AHJ141" s="24"/>
      <c r="AHK141" s="24"/>
      <c r="AHL141" s="24"/>
      <c r="AHM141" s="24"/>
      <c r="AHN141" s="24"/>
      <c r="AHO141" s="24"/>
      <c r="AHP141" s="24"/>
      <c r="AHQ141" s="24"/>
      <c r="AHR141" s="24"/>
      <c r="AHS141" s="24"/>
      <c r="AHT141" s="24"/>
      <c r="AHU141" s="24"/>
      <c r="AHV141" s="24"/>
      <c r="AHW141" s="24"/>
      <c r="AHX141" s="24"/>
      <c r="AHY141" s="24"/>
      <c r="AHZ141" s="24"/>
      <c r="AIA141" s="24"/>
      <c r="AIB141" s="24"/>
      <c r="AIC141" s="24"/>
      <c r="AID141" s="24"/>
      <c r="AIE141" s="24"/>
      <c r="AIF141" s="24"/>
      <c r="AIG141" s="24"/>
      <c r="AIH141" s="24"/>
      <c r="AII141" s="24"/>
      <c r="AIJ141" s="24"/>
      <c r="AIK141" s="24"/>
      <c r="AIL141" s="24"/>
      <c r="AIM141" s="24"/>
      <c r="AIN141" s="24"/>
      <c r="AIO141" s="24"/>
      <c r="AIP141" s="24"/>
      <c r="AIQ141" s="24"/>
      <c r="AIR141" s="24"/>
      <c r="AIS141" s="24"/>
      <c r="AIT141" s="24"/>
      <c r="AIU141" s="24"/>
      <c r="AIV141" s="24"/>
      <c r="AIW141" s="24"/>
      <c r="AIX141" s="24"/>
      <c r="AIY141" s="24"/>
      <c r="AIZ141" s="24"/>
      <c r="AJA141" s="24"/>
      <c r="AJB141" s="24"/>
      <c r="AJC141" s="24"/>
      <c r="AJD141" s="24"/>
      <c r="AJE141" s="24"/>
      <c r="AJF141" s="24"/>
      <c r="AJG141" s="24"/>
      <c r="AJH141" s="24"/>
      <c r="AJI141" s="24"/>
      <c r="AJJ141" s="24"/>
      <c r="AJK141" s="24"/>
      <c r="AJL141" s="24"/>
      <c r="AJM141" s="24"/>
      <c r="AJN141" s="24"/>
      <c r="AJO141" s="24"/>
      <c r="AJP141" s="24"/>
      <c r="AJQ141" s="24"/>
      <c r="AJR141" s="24"/>
      <c r="AJS141" s="24"/>
      <c r="AJT141" s="24"/>
      <c r="AJU141" s="24"/>
      <c r="AJV141" s="24"/>
      <c r="AJW141" s="24"/>
      <c r="AJX141" s="24"/>
      <c r="AJY141" s="24"/>
      <c r="AJZ141" s="24"/>
      <c r="AKA141" s="24"/>
      <c r="AKB141" s="24"/>
      <c r="AKC141" s="24"/>
      <c r="AKD141" s="24"/>
      <c r="AKE141" s="24"/>
      <c r="AKF141" s="24"/>
      <c r="AKG141" s="24"/>
      <c r="AKH141" s="24"/>
      <c r="AKI141" s="24"/>
      <c r="AKJ141" s="24"/>
      <c r="AKK141" s="24"/>
      <c r="AKL141" s="24"/>
      <c r="AKM141" s="24"/>
      <c r="AKN141" s="24"/>
      <c r="AKO141" s="24"/>
      <c r="AKP141" s="24"/>
      <c r="AKQ141" s="24"/>
      <c r="AKR141" s="24"/>
      <c r="AKS141" s="24"/>
      <c r="AKT141" s="24"/>
      <c r="AKU141" s="24"/>
      <c r="AKV141" s="24"/>
      <c r="AKW141" s="24"/>
      <c r="AKX141" s="24"/>
      <c r="AKY141" s="24"/>
      <c r="AKZ141" s="24"/>
      <c r="ALA141" s="24"/>
      <c r="ALB141" s="24"/>
      <c r="ALC141" s="24"/>
      <c r="ALD141" s="24"/>
      <c r="ALE141" s="24"/>
      <c r="ALF141" s="24"/>
      <c r="ALG141" s="24"/>
      <c r="ALH141" s="24"/>
      <c r="ALI141" s="24"/>
      <c r="ALJ141" s="24"/>
      <c r="ALK141" s="24"/>
      <c r="ALL141" s="24"/>
      <c r="ALM141" s="24"/>
      <c r="ALN141" s="24"/>
      <c r="ALO141" s="24"/>
      <c r="ALP141" s="24"/>
      <c r="ALQ141" s="24"/>
      <c r="ALR141" s="24"/>
      <c r="ALS141" s="24"/>
      <c r="ALT141" s="24"/>
      <c r="ALU141" s="24"/>
      <c r="ALV141" s="24"/>
      <c r="ALW141" s="24"/>
      <c r="ALX141" s="24"/>
      <c r="ALY141" s="24"/>
      <c r="ALZ141" s="24"/>
      <c r="AMA141" s="24"/>
      <c r="AMB141" s="24"/>
      <c r="AMC141" s="24"/>
      <c r="AMD141" s="24"/>
      <c r="AME141" s="24"/>
      <c r="AMF141" s="24"/>
      <c r="AMG141" s="24"/>
      <c r="AMH141" s="24"/>
      <c r="AMI141" s="24"/>
      <c r="AMJ141" s="24"/>
      <c r="AMK141" s="24"/>
      <c r="AML141" s="24"/>
      <c r="AMM141" s="24"/>
      <c r="AMN141" s="24"/>
      <c r="AMO141" s="24"/>
      <c r="AMP141" s="24"/>
      <c r="AMQ141" s="24"/>
      <c r="AMR141" s="24"/>
      <c r="AMS141" s="24"/>
      <c r="AMT141" s="24"/>
      <c r="AMU141" s="24"/>
      <c r="AMV141" s="24"/>
      <c r="AMW141" s="24"/>
      <c r="AMX141" s="24"/>
      <c r="AMY141" s="24"/>
      <c r="AMZ141" s="24"/>
      <c r="ANA141" s="24"/>
      <c r="ANB141" s="24"/>
      <c r="ANC141" s="24"/>
      <c r="AND141" s="24"/>
      <c r="ANE141" s="24"/>
      <c r="ANF141" s="24"/>
      <c r="ANG141" s="24"/>
      <c r="ANH141" s="24"/>
      <c r="ANI141" s="24"/>
      <c r="ANJ141" s="24"/>
      <c r="ANK141" s="24"/>
      <c r="ANL141" s="24"/>
      <c r="ANM141" s="24"/>
      <c r="ANN141" s="24"/>
      <c r="ANO141" s="24"/>
      <c r="ANP141" s="24"/>
      <c r="ANQ141" s="24"/>
      <c r="ANR141" s="24"/>
      <c r="ANS141" s="24"/>
      <c r="ANT141" s="24"/>
      <c r="ANU141" s="24"/>
      <c r="ANV141" s="24"/>
      <c r="ANW141" s="24"/>
      <c r="ANX141" s="24"/>
      <c r="ANY141" s="24"/>
      <c r="ANZ141" s="24"/>
      <c r="AOA141" s="24"/>
      <c r="AOB141" s="24"/>
      <c r="AOC141" s="24"/>
      <c r="AOD141" s="24"/>
      <c r="AOE141" s="24"/>
      <c r="AOF141" s="24"/>
      <c r="AOG141" s="24"/>
      <c r="AOH141" s="24"/>
      <c r="AOI141" s="24"/>
      <c r="AOJ141" s="24"/>
      <c r="AOK141" s="24"/>
      <c r="AOL141" s="24"/>
      <c r="AOM141" s="24"/>
      <c r="AON141" s="24"/>
      <c r="AOO141" s="24"/>
      <c r="AOP141" s="24"/>
      <c r="AOQ141" s="24"/>
      <c r="AOR141" s="24"/>
      <c r="AOS141" s="24"/>
      <c r="AOT141" s="24"/>
      <c r="AOU141" s="24"/>
      <c r="AOV141" s="24"/>
      <c r="AOW141" s="24"/>
      <c r="AOX141" s="24"/>
      <c r="AOY141" s="24"/>
      <c r="AOZ141" s="24"/>
      <c r="APA141" s="24"/>
      <c r="APB141" s="24"/>
      <c r="APC141" s="24"/>
      <c r="APD141" s="24"/>
      <c r="APE141" s="24"/>
      <c r="APF141" s="24"/>
      <c r="APG141" s="24"/>
      <c r="APH141" s="24"/>
      <c r="API141" s="24"/>
      <c r="APJ141" s="24"/>
      <c r="APK141" s="24"/>
      <c r="APL141" s="24"/>
      <c r="APM141" s="24"/>
      <c r="APN141" s="24"/>
      <c r="APO141" s="24"/>
      <c r="APP141" s="24"/>
      <c r="APQ141" s="24"/>
      <c r="APR141" s="24"/>
      <c r="APS141" s="24"/>
      <c r="APT141" s="24"/>
      <c r="APU141" s="24"/>
      <c r="APV141" s="24"/>
      <c r="APW141" s="24"/>
      <c r="APX141" s="24"/>
      <c r="APY141" s="24"/>
      <c r="APZ141" s="24"/>
      <c r="AQA141" s="24"/>
      <c r="AQB141" s="24"/>
      <c r="AQC141" s="24"/>
      <c r="AQD141" s="24"/>
      <c r="AQE141" s="24"/>
      <c r="AQF141" s="24"/>
      <c r="AQG141" s="24"/>
      <c r="AQH141" s="24"/>
      <c r="AQI141" s="24"/>
      <c r="AQJ141" s="24"/>
      <c r="AQK141" s="24"/>
      <c r="AQL141" s="24"/>
      <c r="AQM141" s="24"/>
      <c r="AQN141" s="24"/>
      <c r="AQO141" s="24"/>
      <c r="AQP141" s="24"/>
      <c r="AQQ141" s="24"/>
      <c r="AQR141" s="24"/>
      <c r="AQS141" s="24"/>
      <c r="AQT141" s="24"/>
      <c r="AQU141" s="24"/>
      <c r="AQV141" s="24"/>
      <c r="AQW141" s="24"/>
      <c r="AQX141" s="24"/>
      <c r="AQY141" s="24"/>
      <c r="AQZ141" s="24"/>
      <c r="ARA141" s="24"/>
      <c r="ARB141" s="24"/>
      <c r="ARC141" s="24"/>
      <c r="ARD141" s="24"/>
      <c r="ARE141" s="24"/>
      <c r="ARF141" s="24"/>
      <c r="ARG141" s="24"/>
      <c r="ARH141" s="24"/>
      <c r="ARI141" s="24"/>
      <c r="ARJ141" s="24"/>
      <c r="ARK141" s="24"/>
      <c r="ARL141" s="24"/>
      <c r="ARM141" s="24"/>
      <c r="ARN141" s="24"/>
      <c r="ARO141" s="24"/>
      <c r="ARP141" s="24"/>
      <c r="ARQ141" s="24"/>
      <c r="ARR141" s="24"/>
      <c r="ARS141" s="24"/>
      <c r="ART141" s="24"/>
      <c r="ARU141" s="24"/>
      <c r="ARV141" s="24"/>
      <c r="ARW141" s="24"/>
      <c r="ARX141" s="24"/>
      <c r="ARY141" s="24"/>
      <c r="ARZ141" s="24"/>
      <c r="ASA141" s="24"/>
      <c r="ASB141" s="24"/>
      <c r="ASC141" s="24"/>
      <c r="ASD141" s="24"/>
      <c r="ASE141" s="24"/>
      <c r="ASF141" s="24"/>
      <c r="ASG141" s="24"/>
      <c r="ASH141" s="24"/>
      <c r="ASI141" s="24"/>
      <c r="ASJ141" s="24"/>
      <c r="ASK141" s="24"/>
      <c r="ASL141" s="24"/>
      <c r="ASM141" s="24"/>
      <c r="ASN141" s="24"/>
      <c r="ASO141" s="24"/>
      <c r="ASP141" s="24"/>
      <c r="ASQ141" s="24"/>
      <c r="ASR141" s="24"/>
      <c r="ASS141" s="24"/>
      <c r="AST141" s="24"/>
      <c r="ASU141" s="24"/>
      <c r="ASV141" s="24"/>
      <c r="ASW141" s="24"/>
      <c r="ASX141" s="24"/>
      <c r="ASY141" s="24"/>
      <c r="ASZ141" s="24"/>
      <c r="ATA141" s="24"/>
      <c r="ATB141" s="24"/>
      <c r="ATC141" s="24"/>
      <c r="ATD141" s="24"/>
      <c r="ATE141" s="24"/>
      <c r="ATF141" s="24"/>
      <c r="ATG141" s="24"/>
      <c r="ATH141" s="24"/>
      <c r="ATI141" s="24"/>
      <c r="ATJ141" s="24"/>
      <c r="ATK141" s="24"/>
      <c r="ATL141" s="24"/>
      <c r="ATM141" s="24"/>
      <c r="ATN141" s="24"/>
      <c r="ATO141" s="24"/>
      <c r="ATP141" s="24"/>
      <c r="ATQ141" s="24"/>
      <c r="ATR141" s="24"/>
      <c r="ATS141" s="24"/>
      <c r="ATT141" s="24"/>
      <c r="ATU141" s="24"/>
      <c r="ATV141" s="24"/>
      <c r="ATW141" s="24"/>
      <c r="ATX141" s="24"/>
      <c r="ATY141" s="24"/>
      <c r="ATZ141" s="24"/>
      <c r="AUA141" s="24"/>
      <c r="AUB141" s="24"/>
      <c r="AUC141" s="24"/>
      <c r="AUD141" s="24"/>
      <c r="AUE141" s="24"/>
      <c r="AUF141" s="24"/>
      <c r="AUG141" s="24"/>
      <c r="AUH141" s="24"/>
      <c r="AUI141" s="24"/>
      <c r="AUJ141" s="24"/>
      <c r="AUK141" s="24"/>
      <c r="AUL141" s="24"/>
      <c r="AUM141" s="24"/>
      <c r="AUN141" s="24"/>
      <c r="AUO141" s="24"/>
      <c r="AUP141" s="24"/>
      <c r="AUQ141" s="24"/>
      <c r="AUR141" s="24"/>
      <c r="AUS141" s="24"/>
      <c r="AUT141" s="24"/>
      <c r="AUU141" s="24"/>
      <c r="AUV141" s="24"/>
      <c r="AUW141" s="24"/>
      <c r="AUX141" s="24"/>
      <c r="AUY141" s="24"/>
      <c r="AUZ141" s="24"/>
      <c r="AVA141" s="24"/>
      <c r="AVB141" s="24"/>
      <c r="AVC141" s="24"/>
      <c r="AVD141" s="24"/>
      <c r="AVE141" s="24"/>
      <c r="AVF141" s="24"/>
      <c r="AVG141" s="24"/>
      <c r="AVH141" s="24"/>
      <c r="AVI141" s="24"/>
      <c r="AVJ141" s="24"/>
      <c r="AVK141" s="24"/>
      <c r="AVL141" s="24"/>
      <c r="AVM141" s="24"/>
      <c r="AVN141" s="24"/>
      <c r="AVO141" s="24"/>
      <c r="AVP141" s="24"/>
      <c r="AVQ141" s="24"/>
      <c r="AVR141" s="24"/>
      <c r="AVS141" s="24"/>
      <c r="AVT141" s="24"/>
      <c r="AVU141" s="24"/>
      <c r="AVV141" s="24"/>
      <c r="AVW141" s="24"/>
      <c r="AVX141" s="24"/>
      <c r="AVY141" s="24"/>
      <c r="AVZ141" s="24"/>
      <c r="AWA141" s="24"/>
      <c r="AWB141" s="24"/>
      <c r="AWC141" s="24"/>
      <c r="AWD141" s="24"/>
      <c r="AWE141" s="24"/>
      <c r="AWF141" s="24"/>
      <c r="AWG141" s="24"/>
      <c r="AWH141" s="24"/>
      <c r="AWI141" s="24"/>
      <c r="AWJ141" s="24"/>
      <c r="AWK141" s="24"/>
      <c r="AWL141" s="24"/>
      <c r="AWM141" s="24"/>
      <c r="AWN141" s="24"/>
      <c r="AWO141" s="24"/>
      <c r="AWP141" s="24"/>
      <c r="AWQ141" s="24"/>
      <c r="AWR141" s="24"/>
      <c r="AWS141" s="24"/>
      <c r="AWT141" s="24"/>
      <c r="AWU141" s="24"/>
      <c r="AWV141" s="24"/>
      <c r="AWW141" s="24"/>
      <c r="AWX141" s="24"/>
      <c r="AWY141" s="24"/>
      <c r="AWZ141" s="24"/>
      <c r="AXA141" s="24"/>
      <c r="AXB141" s="24"/>
      <c r="AXC141" s="24"/>
      <c r="AXD141" s="24"/>
      <c r="AXE141" s="24"/>
      <c r="AXF141" s="24"/>
      <c r="AXG141" s="24"/>
      <c r="AXH141" s="24"/>
      <c r="AXI141" s="24"/>
      <c r="AXJ141" s="24"/>
      <c r="AXK141" s="24"/>
      <c r="AXL141" s="24"/>
      <c r="AXM141" s="24"/>
      <c r="AXN141" s="24"/>
      <c r="AXO141" s="24"/>
      <c r="AXP141" s="24"/>
      <c r="AXQ141" s="24"/>
      <c r="AXR141" s="24"/>
      <c r="AXS141" s="24"/>
      <c r="AXT141" s="24"/>
      <c r="AXU141" s="24"/>
      <c r="AXV141" s="24"/>
      <c r="AXW141" s="24"/>
      <c r="AXX141" s="24"/>
      <c r="AXY141" s="24"/>
      <c r="AXZ141" s="24"/>
      <c r="AYA141" s="24"/>
      <c r="AYB141" s="24"/>
      <c r="AYC141" s="24"/>
      <c r="AYD141" s="24"/>
      <c r="AYE141" s="24"/>
      <c r="AYF141" s="24"/>
      <c r="AYG141" s="24"/>
      <c r="AYH141" s="24"/>
      <c r="AYI141" s="24"/>
      <c r="AYJ141" s="24"/>
      <c r="AYK141" s="24"/>
      <c r="AYL141" s="24"/>
      <c r="AYM141" s="24"/>
      <c r="AYN141" s="24"/>
      <c r="AYO141" s="24"/>
      <c r="AYP141" s="24"/>
      <c r="AYQ141" s="24"/>
      <c r="AYR141" s="24"/>
      <c r="AYS141" s="24"/>
      <c r="AYT141" s="24"/>
      <c r="AYU141" s="24"/>
      <c r="AYV141" s="24"/>
      <c r="AYW141" s="24"/>
      <c r="AYX141" s="24"/>
      <c r="AYY141" s="24"/>
      <c r="AYZ141" s="24"/>
      <c r="AZA141" s="24"/>
      <c r="AZB141" s="24"/>
      <c r="AZC141" s="24"/>
      <c r="AZD141" s="24"/>
      <c r="AZE141" s="24"/>
      <c r="AZF141" s="24"/>
      <c r="AZG141" s="24"/>
      <c r="AZH141" s="24"/>
      <c r="AZI141" s="24"/>
      <c r="AZJ141" s="24"/>
      <c r="AZK141" s="24"/>
      <c r="AZL141" s="24"/>
      <c r="AZM141" s="24"/>
      <c r="AZN141" s="24"/>
      <c r="AZO141" s="24"/>
      <c r="AZP141" s="24"/>
      <c r="AZQ141" s="24"/>
      <c r="AZR141" s="24"/>
      <c r="AZS141" s="24"/>
      <c r="AZT141" s="24"/>
      <c r="AZU141" s="24"/>
      <c r="AZV141" s="24"/>
      <c r="AZW141" s="24"/>
      <c r="AZX141" s="24"/>
      <c r="AZY141" s="24"/>
      <c r="AZZ141" s="24"/>
      <c r="BAA141" s="24"/>
      <c r="BAB141" s="24"/>
      <c r="BAC141" s="24"/>
      <c r="BAD141" s="24"/>
      <c r="BAE141" s="24"/>
      <c r="BAF141" s="24"/>
      <c r="BAG141" s="24"/>
      <c r="BAH141" s="24"/>
      <c r="BAI141" s="24"/>
      <c r="BAJ141" s="24"/>
      <c r="BAK141" s="24"/>
      <c r="BAL141" s="24"/>
      <c r="BAM141" s="24"/>
      <c r="BAN141" s="24"/>
      <c r="BAO141" s="24"/>
      <c r="BAP141" s="24"/>
      <c r="BAQ141" s="24"/>
      <c r="BAR141" s="24"/>
      <c r="BAS141" s="24"/>
      <c r="BAT141" s="24"/>
      <c r="BAU141" s="24"/>
      <c r="BAV141" s="24"/>
      <c r="BAW141" s="24"/>
      <c r="BAX141" s="24"/>
      <c r="BAY141" s="24"/>
      <c r="BAZ141" s="24"/>
      <c r="BBA141" s="24"/>
      <c r="BBB141" s="24"/>
      <c r="BBC141" s="24"/>
      <c r="BBD141" s="24"/>
      <c r="BBE141" s="24"/>
      <c r="BBF141" s="24"/>
      <c r="BBG141" s="24"/>
      <c r="BBH141" s="24"/>
      <c r="BBI141" s="24"/>
      <c r="BBJ141" s="24"/>
      <c r="BBK141" s="24"/>
      <c r="BBL141" s="24"/>
      <c r="BBM141" s="24"/>
      <c r="BBN141" s="24"/>
      <c r="BBO141" s="24"/>
      <c r="BBP141" s="24"/>
      <c r="BBQ141" s="24"/>
      <c r="BBR141" s="24"/>
      <c r="BBS141" s="24"/>
      <c r="BBT141" s="24"/>
      <c r="BBU141" s="24"/>
      <c r="BBV141" s="24"/>
      <c r="BBW141" s="24"/>
      <c r="BBX141" s="24"/>
      <c r="BBY141" s="24"/>
      <c r="BBZ141" s="24"/>
      <c r="BCA141" s="24"/>
      <c r="BCB141" s="24"/>
      <c r="BCC141" s="24"/>
      <c r="BCD141" s="24"/>
      <c r="BCE141" s="24"/>
      <c r="BCF141" s="24"/>
      <c r="BCG141" s="24"/>
      <c r="BCH141" s="24"/>
      <c r="BCI141" s="24"/>
      <c r="BCJ141" s="24"/>
      <c r="BCK141" s="24"/>
      <c r="BCL141" s="24"/>
      <c r="BCM141" s="24"/>
      <c r="BCN141" s="24"/>
      <c r="BCO141" s="24"/>
      <c r="BCP141" s="24"/>
      <c r="BCQ141" s="24"/>
      <c r="BCR141" s="24"/>
      <c r="BCS141" s="24"/>
      <c r="BCT141" s="24"/>
      <c r="BCU141" s="24"/>
      <c r="BCV141" s="24"/>
      <c r="BCW141" s="24"/>
      <c r="BCX141" s="24"/>
      <c r="BCY141" s="24"/>
      <c r="BCZ141" s="24"/>
      <c r="BDA141" s="24"/>
      <c r="BDB141" s="24"/>
      <c r="BDC141" s="24"/>
      <c r="BDD141" s="24"/>
      <c r="BDE141" s="24"/>
      <c r="BDF141" s="24"/>
      <c r="BDG141" s="24"/>
      <c r="BDH141" s="24"/>
      <c r="BDI141" s="24"/>
      <c r="BDJ141" s="24"/>
      <c r="BDK141" s="24"/>
      <c r="BDL141" s="24"/>
      <c r="BDM141" s="24"/>
      <c r="BDN141" s="24"/>
      <c r="BDO141" s="24"/>
      <c r="BDP141" s="24"/>
      <c r="BDQ141" s="24"/>
      <c r="BDR141" s="24"/>
      <c r="BDS141" s="24"/>
      <c r="BDT141" s="24"/>
      <c r="BDU141" s="24"/>
      <c r="BDV141" s="24"/>
      <c r="BDW141" s="24"/>
      <c r="BDX141" s="24"/>
      <c r="BDY141" s="24"/>
      <c r="BDZ141" s="24"/>
      <c r="BEA141" s="24"/>
      <c r="BEB141" s="24"/>
      <c r="BEC141" s="24"/>
      <c r="BED141" s="24"/>
      <c r="BEE141" s="24"/>
      <c r="BEF141" s="24"/>
      <c r="BEG141" s="24"/>
      <c r="BEH141" s="24"/>
      <c r="BEI141" s="24"/>
      <c r="BEJ141" s="24"/>
      <c r="BEK141" s="24"/>
      <c r="BEL141" s="24"/>
      <c r="BEM141" s="24"/>
      <c r="BEN141" s="24"/>
      <c r="BEO141" s="24"/>
      <c r="BEP141" s="24"/>
      <c r="BEQ141" s="24"/>
      <c r="BER141" s="24"/>
      <c r="BES141" s="24"/>
      <c r="BET141" s="24"/>
      <c r="BEU141" s="24"/>
      <c r="BEV141" s="24"/>
      <c r="BEW141" s="24"/>
      <c r="BEX141" s="24"/>
      <c r="BEY141" s="24"/>
      <c r="BEZ141" s="24"/>
      <c r="BFA141" s="24"/>
      <c r="BFB141" s="24"/>
      <c r="BFC141" s="24"/>
      <c r="BFD141" s="24"/>
      <c r="BFE141" s="24"/>
      <c r="BFF141" s="24"/>
      <c r="BFG141" s="24"/>
      <c r="BFH141" s="24"/>
      <c r="BFI141" s="24"/>
      <c r="BFJ141" s="24"/>
      <c r="BFK141" s="24"/>
      <c r="BFL141" s="24"/>
      <c r="BFM141" s="24"/>
      <c r="BFN141" s="24"/>
      <c r="BFO141" s="24"/>
      <c r="BFP141" s="24"/>
      <c r="BFQ141" s="24"/>
      <c r="BFR141" s="24"/>
      <c r="BFS141" s="24"/>
      <c r="BFT141" s="24"/>
      <c r="BFU141" s="24"/>
      <c r="BFV141" s="24"/>
      <c r="BFW141" s="24"/>
      <c r="BFX141" s="24"/>
      <c r="BFY141" s="24"/>
      <c r="BFZ141" s="24"/>
      <c r="BGA141" s="24"/>
      <c r="BGB141" s="24"/>
      <c r="BGC141" s="24"/>
      <c r="BGD141" s="24"/>
      <c r="BGE141" s="24"/>
      <c r="BGF141" s="24"/>
      <c r="BGG141" s="24"/>
      <c r="BGH141" s="24"/>
      <c r="BGI141" s="24"/>
      <c r="BGJ141" s="24"/>
      <c r="BGK141" s="24"/>
      <c r="BGL141" s="24"/>
      <c r="BGM141" s="24"/>
      <c r="BGN141" s="24"/>
      <c r="BGO141" s="24"/>
      <c r="BGP141" s="24"/>
      <c r="BGQ141" s="24"/>
      <c r="BGR141" s="24"/>
      <c r="BGS141" s="24"/>
      <c r="BGT141" s="24"/>
      <c r="BGU141" s="24"/>
      <c r="BGV141" s="24"/>
      <c r="BGW141" s="24"/>
      <c r="BGX141" s="24"/>
      <c r="BGY141" s="24"/>
      <c r="BGZ141" s="24"/>
      <c r="BHA141" s="24"/>
      <c r="BHB141" s="24"/>
      <c r="BHC141" s="24"/>
      <c r="BHD141" s="24"/>
      <c r="BHE141" s="24"/>
      <c r="BHF141" s="24"/>
      <c r="BHG141" s="24"/>
      <c r="BHH141" s="24"/>
      <c r="BHI141" s="24"/>
      <c r="BHJ141" s="24"/>
      <c r="BHK141" s="24"/>
      <c r="BHL141" s="24"/>
      <c r="BHM141" s="24"/>
      <c r="BHN141" s="24"/>
      <c r="BHO141" s="24"/>
      <c r="BHP141" s="24"/>
      <c r="BHQ141" s="24"/>
      <c r="BHR141" s="24"/>
      <c r="BHS141" s="24"/>
      <c r="BHT141" s="24"/>
      <c r="BHU141" s="24"/>
      <c r="BHV141" s="24"/>
      <c r="BHW141" s="24"/>
      <c r="BHX141" s="24"/>
      <c r="BHY141" s="24"/>
      <c r="BHZ141" s="24"/>
      <c r="BIA141" s="24"/>
      <c r="BIB141" s="24"/>
      <c r="BIC141" s="24"/>
      <c r="BID141" s="24"/>
      <c r="BIE141" s="24"/>
      <c r="BIF141" s="24"/>
      <c r="BIG141" s="24"/>
      <c r="BIH141" s="24"/>
      <c r="BII141" s="24"/>
      <c r="BIJ141" s="24"/>
      <c r="BIK141" s="24"/>
      <c r="BIL141" s="24"/>
      <c r="BIM141" s="24"/>
      <c r="BIN141" s="24"/>
      <c r="BIO141" s="24"/>
      <c r="BIP141" s="24"/>
      <c r="BIQ141" s="24"/>
      <c r="BIR141" s="24"/>
      <c r="BIS141" s="24"/>
      <c r="BIT141" s="24"/>
      <c r="BIU141" s="24"/>
      <c r="BIV141" s="24"/>
      <c r="BIW141" s="24"/>
      <c r="BIX141" s="24"/>
      <c r="BIY141" s="24"/>
      <c r="BIZ141" s="24"/>
      <c r="BJA141" s="24"/>
      <c r="BJB141" s="24"/>
      <c r="BJC141" s="24"/>
      <c r="BJD141" s="24"/>
      <c r="BJE141" s="24"/>
      <c r="BJF141" s="24"/>
      <c r="BJG141" s="24"/>
      <c r="BJH141" s="24"/>
      <c r="BJI141" s="24"/>
      <c r="BJJ141" s="24"/>
      <c r="BJK141" s="24"/>
      <c r="BJL141" s="24"/>
      <c r="BJM141" s="24"/>
      <c r="BJN141" s="24"/>
      <c r="BJO141" s="24"/>
      <c r="BJP141" s="24"/>
      <c r="BJQ141" s="24"/>
      <c r="BJR141" s="24"/>
      <c r="BJS141" s="24"/>
      <c r="BJT141" s="24"/>
      <c r="BJU141" s="24"/>
      <c r="BJV141" s="24"/>
      <c r="BJW141" s="24"/>
      <c r="BJX141" s="24"/>
      <c r="BJY141" s="24"/>
      <c r="BJZ141" s="24"/>
      <c r="BKA141" s="24"/>
      <c r="BKB141" s="24"/>
      <c r="BKC141" s="24"/>
      <c r="BKD141" s="24"/>
      <c r="BKE141" s="24"/>
      <c r="BKF141" s="24"/>
      <c r="BKG141" s="24"/>
      <c r="BKH141" s="24"/>
      <c r="BKI141" s="24"/>
      <c r="BKJ141" s="24"/>
      <c r="BKK141" s="24"/>
      <c r="BKL141" s="24"/>
      <c r="BKM141" s="24"/>
      <c r="BKN141" s="24"/>
      <c r="BKO141" s="24"/>
      <c r="BKP141" s="24"/>
      <c r="BKQ141" s="24"/>
      <c r="BKR141" s="24"/>
      <c r="BKS141" s="24"/>
      <c r="BKT141" s="24"/>
      <c r="BKU141" s="24"/>
      <c r="BKV141" s="24"/>
      <c r="BKW141" s="24"/>
      <c r="BKX141" s="24"/>
      <c r="BKY141" s="24"/>
      <c r="BKZ141" s="24"/>
      <c r="BLA141" s="24"/>
      <c r="BLB141" s="24"/>
      <c r="BLC141" s="24"/>
      <c r="BLD141" s="24"/>
      <c r="BLE141" s="24"/>
      <c r="BLF141" s="24"/>
      <c r="BLG141" s="24"/>
      <c r="BLH141" s="24"/>
      <c r="BLI141" s="24"/>
      <c r="BLJ141" s="24"/>
      <c r="BLK141" s="24"/>
      <c r="BLL141" s="24"/>
      <c r="BLM141" s="24"/>
      <c r="BLN141" s="24"/>
      <c r="BLO141" s="24"/>
      <c r="BLP141" s="24"/>
      <c r="BLQ141" s="24"/>
      <c r="BLR141" s="24"/>
      <c r="BLS141" s="24"/>
      <c r="BLT141" s="24"/>
      <c r="BLU141" s="24"/>
      <c r="BLV141" s="24"/>
      <c r="BLW141" s="24"/>
      <c r="BLX141" s="24"/>
      <c r="BLY141" s="24"/>
      <c r="BLZ141" s="24"/>
      <c r="BMA141" s="24"/>
      <c r="BMB141" s="24"/>
      <c r="BMC141" s="24"/>
      <c r="BMD141" s="24"/>
      <c r="BME141" s="24"/>
      <c r="BMF141" s="24"/>
      <c r="BMG141" s="24"/>
      <c r="BMH141" s="24"/>
      <c r="BMI141" s="24"/>
      <c r="BMJ141" s="24"/>
      <c r="BMK141" s="24"/>
      <c r="BML141" s="24"/>
      <c r="BMM141" s="24"/>
      <c r="BMN141" s="24"/>
      <c r="BMO141" s="24"/>
      <c r="BMP141" s="24"/>
      <c r="BMQ141" s="24"/>
      <c r="BMR141" s="24"/>
      <c r="BMS141" s="24"/>
      <c r="BMT141" s="24"/>
      <c r="BMU141" s="24"/>
      <c r="BMV141" s="24"/>
      <c r="BMW141" s="24"/>
      <c r="BMX141" s="24"/>
      <c r="BMY141" s="24"/>
      <c r="BMZ141" s="24"/>
      <c r="BNA141" s="24"/>
      <c r="BNB141" s="24"/>
      <c r="BNC141" s="24"/>
      <c r="BND141" s="24"/>
      <c r="BNE141" s="24"/>
      <c r="BNF141" s="24"/>
      <c r="BNG141" s="24"/>
      <c r="BNH141" s="24"/>
      <c r="BNI141" s="24"/>
      <c r="BNJ141" s="24"/>
      <c r="BNK141" s="24"/>
      <c r="BNL141" s="24"/>
      <c r="BNM141" s="24"/>
      <c r="BNN141" s="24"/>
      <c r="BNO141" s="24"/>
      <c r="BNP141" s="24"/>
      <c r="BNQ141" s="24"/>
      <c r="BNR141" s="24"/>
      <c r="BNS141" s="24"/>
      <c r="BNT141" s="24"/>
      <c r="BNU141" s="24"/>
      <c r="BNV141" s="24"/>
      <c r="BNW141" s="24"/>
      <c r="BNX141" s="24"/>
      <c r="BNY141" s="24"/>
      <c r="BNZ141" s="24"/>
      <c r="BOA141" s="24"/>
      <c r="BOB141" s="24"/>
      <c r="BOC141" s="24"/>
      <c r="BOD141" s="24"/>
      <c r="BOE141" s="24"/>
      <c r="BOF141" s="24"/>
      <c r="BOG141" s="24"/>
      <c r="BOH141" s="24"/>
      <c r="BOI141" s="24"/>
      <c r="BOJ141" s="24"/>
      <c r="BOK141" s="24"/>
      <c r="BOL141" s="24"/>
      <c r="BOM141" s="24"/>
      <c r="BON141" s="24"/>
      <c r="BOO141" s="24"/>
      <c r="BOP141" s="24"/>
      <c r="BOQ141" s="24"/>
      <c r="BOR141" s="24"/>
      <c r="BOS141" s="24"/>
      <c r="BOT141" s="24"/>
      <c r="BOU141" s="24"/>
      <c r="BOV141" s="24"/>
      <c r="BOW141" s="24"/>
      <c r="BOX141" s="24"/>
      <c r="BOY141" s="24"/>
      <c r="BOZ141" s="24"/>
      <c r="BPA141" s="24"/>
      <c r="BPB141" s="24"/>
      <c r="BPC141" s="24"/>
      <c r="BPD141" s="24"/>
      <c r="BPE141" s="24"/>
      <c r="BPF141" s="24"/>
      <c r="BPG141" s="24"/>
      <c r="BPH141" s="24"/>
      <c r="BPI141" s="24"/>
      <c r="BPJ141" s="24"/>
      <c r="BPK141" s="24"/>
    </row>
    <row r="142" spans="1:1779" s="31" customFormat="1" ht="15" customHeight="1" x14ac:dyDescent="0.25">
      <c r="A142" s="346"/>
      <c r="B142" s="217" t="s">
        <v>131</v>
      </c>
      <c r="C142" s="207" t="s">
        <v>31</v>
      </c>
      <c r="D142" s="207" t="s">
        <v>31</v>
      </c>
      <c r="E142" s="259" t="s">
        <v>30</v>
      </c>
      <c r="F142" s="259" t="s">
        <v>91</v>
      </c>
      <c r="G142" s="266" t="s">
        <v>25</v>
      </c>
      <c r="H142" s="267"/>
      <c r="I142" s="267"/>
      <c r="J142" s="267"/>
      <c r="K142" s="268"/>
      <c r="L142" s="259" t="s">
        <v>88</v>
      </c>
      <c r="M142" s="259" t="s">
        <v>93</v>
      </c>
      <c r="N142" s="259" t="s">
        <v>89</v>
      </c>
      <c r="O142" s="259" t="s">
        <v>90</v>
      </c>
      <c r="P142" s="163" t="s">
        <v>97</v>
      </c>
      <c r="Q142" s="30"/>
      <c r="R142" s="30"/>
      <c r="S142" s="30"/>
      <c r="T142" s="30"/>
    </row>
    <row r="143" spans="1:1779" s="31" customFormat="1" x14ac:dyDescent="0.25">
      <c r="A143" s="347"/>
      <c r="B143" s="349"/>
      <c r="C143" s="282"/>
      <c r="D143" s="282"/>
      <c r="E143" s="259"/>
      <c r="F143" s="259"/>
      <c r="G143" s="59" t="s">
        <v>26</v>
      </c>
      <c r="H143" s="59" t="s">
        <v>27</v>
      </c>
      <c r="I143" s="59" t="s">
        <v>28</v>
      </c>
      <c r="J143" s="59"/>
      <c r="K143" s="59" t="s">
        <v>29</v>
      </c>
      <c r="L143" s="259"/>
      <c r="M143" s="259"/>
      <c r="N143" s="259"/>
      <c r="O143" s="259"/>
      <c r="P143" s="271"/>
      <c r="Q143" s="30"/>
      <c r="R143" s="30"/>
      <c r="S143" s="30"/>
      <c r="T143" s="30"/>
    </row>
    <row r="144" spans="1:1779" s="31" customFormat="1" ht="46.5" customHeight="1" x14ac:dyDescent="0.25">
      <c r="A144" s="348"/>
      <c r="B144" s="350"/>
      <c r="C144" s="209"/>
      <c r="D144" s="209"/>
      <c r="E144" s="43">
        <v>400</v>
      </c>
      <c r="F144" s="43">
        <v>100</v>
      </c>
      <c r="G144" s="59">
        <v>0</v>
      </c>
      <c r="H144" s="37">
        <v>0</v>
      </c>
      <c r="I144" s="59">
        <v>0</v>
      </c>
      <c r="J144" s="59"/>
      <c r="K144" s="37">
        <v>100</v>
      </c>
      <c r="L144" s="51">
        <v>100</v>
      </c>
      <c r="M144" s="45">
        <v>100</v>
      </c>
      <c r="N144" s="43">
        <v>100</v>
      </c>
      <c r="O144" s="43">
        <v>100</v>
      </c>
      <c r="P144" s="272"/>
      <c r="Q144" s="30"/>
      <c r="R144" s="30"/>
      <c r="S144" s="30"/>
      <c r="T144" s="30"/>
    </row>
    <row r="145" spans="1:1779" s="18" customFormat="1" ht="19.5" customHeight="1" x14ac:dyDescent="0.25">
      <c r="A145" s="44"/>
      <c r="B145" s="356" t="s">
        <v>18</v>
      </c>
      <c r="C145" s="357"/>
      <c r="D145" s="358"/>
      <c r="E145" s="69">
        <f>SUM(F145:O145)</f>
        <v>426124.81</v>
      </c>
      <c r="F145" s="169">
        <f>F146</f>
        <v>87828.81</v>
      </c>
      <c r="G145" s="170"/>
      <c r="H145" s="170"/>
      <c r="I145" s="170"/>
      <c r="J145" s="170"/>
      <c r="K145" s="171"/>
      <c r="L145" s="69">
        <f>L146</f>
        <v>84574</v>
      </c>
      <c r="M145" s="73">
        <f>M146</f>
        <v>84574</v>
      </c>
      <c r="N145" s="69">
        <f>N146</f>
        <v>84574</v>
      </c>
      <c r="O145" s="69">
        <f>O109</f>
        <v>84574</v>
      </c>
      <c r="P145" s="207"/>
    </row>
    <row r="146" spans="1:1779" s="18" customFormat="1" x14ac:dyDescent="0.25">
      <c r="A146" s="44"/>
      <c r="B146" s="252" t="s">
        <v>11</v>
      </c>
      <c r="C146" s="253"/>
      <c r="D146" s="254"/>
      <c r="E146" s="69">
        <f>SUM(F146:O146)</f>
        <v>426124.81</v>
      </c>
      <c r="F146" s="169">
        <f>F111+F117+F121+F125+F129+F133+F137+F141+F104</f>
        <v>87828.81</v>
      </c>
      <c r="G146" s="170"/>
      <c r="H146" s="170"/>
      <c r="I146" s="170"/>
      <c r="J146" s="170"/>
      <c r="K146" s="171"/>
      <c r="L146" s="69">
        <f>L111+L117+L121+L125+L129+L133+L137+L141+L104</f>
        <v>84574</v>
      </c>
      <c r="M146" s="73">
        <f>M109</f>
        <v>84574</v>
      </c>
      <c r="N146" s="69">
        <f>N109</f>
        <v>84574</v>
      </c>
      <c r="O146" s="69">
        <f>O145</f>
        <v>84574</v>
      </c>
      <c r="P146" s="229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  <c r="BF146" s="17"/>
      <c r="BG146" s="17"/>
      <c r="BH146" s="17"/>
      <c r="BI146" s="17"/>
      <c r="BJ146" s="17"/>
      <c r="BK146" s="17"/>
      <c r="BL146" s="17"/>
      <c r="BM146" s="17"/>
      <c r="BN146" s="17"/>
      <c r="BO146" s="17"/>
      <c r="BP146" s="17"/>
      <c r="BQ146" s="17"/>
      <c r="BR146" s="17"/>
      <c r="BS146" s="17"/>
      <c r="BT146" s="17"/>
      <c r="BU146" s="17"/>
      <c r="BV146" s="17"/>
      <c r="BW146" s="17"/>
      <c r="BX146" s="17"/>
      <c r="BY146" s="17"/>
      <c r="BZ146" s="17"/>
      <c r="CA146" s="17"/>
      <c r="CB146" s="17"/>
      <c r="CC146" s="17"/>
      <c r="CD146" s="17"/>
      <c r="CE146" s="17"/>
      <c r="CF146" s="17"/>
      <c r="CG146" s="17"/>
      <c r="CH146" s="17"/>
      <c r="CI146" s="17"/>
      <c r="CJ146" s="17"/>
      <c r="CK146" s="17"/>
      <c r="CL146" s="17"/>
      <c r="CM146" s="17"/>
      <c r="CN146" s="17"/>
      <c r="CO146" s="17"/>
      <c r="CP146" s="17"/>
      <c r="CQ146" s="17"/>
      <c r="CR146" s="17"/>
      <c r="CS146" s="17"/>
      <c r="CT146" s="17"/>
      <c r="CU146" s="17"/>
      <c r="CV146" s="17"/>
      <c r="CW146" s="17"/>
      <c r="CX146" s="17"/>
      <c r="CY146" s="17"/>
      <c r="CZ146" s="17"/>
      <c r="DA146" s="17"/>
      <c r="DB146" s="17"/>
      <c r="DC146" s="17"/>
      <c r="DD146" s="17"/>
      <c r="DE146" s="17"/>
      <c r="DF146" s="17"/>
      <c r="DG146" s="17"/>
      <c r="DH146" s="17"/>
      <c r="DI146" s="17"/>
      <c r="DJ146" s="17"/>
      <c r="DK146" s="17"/>
      <c r="DL146" s="17"/>
      <c r="DM146" s="17"/>
      <c r="DN146" s="17"/>
      <c r="DO146" s="17"/>
      <c r="DP146" s="17"/>
      <c r="DQ146" s="17"/>
      <c r="DR146" s="17"/>
      <c r="DS146" s="17"/>
      <c r="DT146" s="17"/>
      <c r="DU146" s="17"/>
      <c r="DV146" s="17"/>
      <c r="DW146" s="17"/>
      <c r="DX146" s="17"/>
      <c r="DY146" s="17"/>
      <c r="DZ146" s="17"/>
      <c r="EA146" s="17"/>
      <c r="EB146" s="17"/>
      <c r="EC146" s="17"/>
      <c r="ED146" s="17"/>
      <c r="EE146" s="17"/>
      <c r="EF146" s="17"/>
      <c r="EG146" s="17"/>
      <c r="EH146" s="17"/>
      <c r="EI146" s="17"/>
      <c r="EJ146" s="17"/>
      <c r="EK146" s="17"/>
      <c r="EL146" s="17"/>
      <c r="EM146" s="17"/>
      <c r="EN146" s="17"/>
      <c r="EO146" s="17"/>
      <c r="EP146" s="17"/>
      <c r="EQ146" s="17"/>
      <c r="ER146" s="17"/>
      <c r="ES146" s="17"/>
      <c r="ET146" s="17"/>
      <c r="EU146" s="17"/>
      <c r="EV146" s="17"/>
      <c r="EW146" s="17"/>
      <c r="EX146" s="17"/>
      <c r="EY146" s="17"/>
      <c r="EZ146" s="17"/>
      <c r="FA146" s="17"/>
      <c r="FB146" s="17"/>
      <c r="FC146" s="17"/>
      <c r="FD146" s="17"/>
      <c r="FE146" s="17"/>
      <c r="FF146" s="17"/>
      <c r="FG146" s="17"/>
      <c r="FH146" s="17"/>
      <c r="FI146" s="17"/>
      <c r="FJ146" s="17"/>
      <c r="FK146" s="17"/>
      <c r="FL146" s="17"/>
      <c r="FM146" s="17"/>
      <c r="FN146" s="17"/>
      <c r="FO146" s="17"/>
      <c r="FP146" s="17"/>
      <c r="FQ146" s="17"/>
      <c r="FR146" s="17"/>
      <c r="FS146" s="17"/>
      <c r="FT146" s="17"/>
      <c r="FU146" s="17"/>
      <c r="FV146" s="17"/>
      <c r="FW146" s="17"/>
      <c r="FX146" s="17"/>
      <c r="FY146" s="17"/>
      <c r="FZ146" s="17"/>
      <c r="GA146" s="17"/>
      <c r="GB146" s="17"/>
      <c r="GC146" s="17"/>
      <c r="GD146" s="17"/>
      <c r="GE146" s="17"/>
      <c r="GF146" s="17"/>
      <c r="GG146" s="17"/>
      <c r="GH146" s="17"/>
      <c r="GI146" s="17"/>
      <c r="GJ146" s="17"/>
      <c r="GK146" s="17"/>
      <c r="GL146" s="17"/>
      <c r="GM146" s="17"/>
      <c r="GN146" s="17"/>
      <c r="GO146" s="17"/>
      <c r="GP146" s="17"/>
      <c r="GQ146" s="17"/>
      <c r="GR146" s="17"/>
      <c r="GS146" s="17"/>
      <c r="GT146" s="17"/>
      <c r="GU146" s="17"/>
      <c r="GV146" s="17"/>
      <c r="GW146" s="17"/>
      <c r="GX146" s="17"/>
      <c r="GY146" s="17"/>
      <c r="GZ146" s="17"/>
      <c r="HA146" s="17"/>
      <c r="HB146" s="17"/>
      <c r="HC146" s="17"/>
      <c r="HD146" s="17"/>
      <c r="HE146" s="17"/>
      <c r="HF146" s="17"/>
      <c r="HG146" s="17"/>
      <c r="HH146" s="17"/>
      <c r="HI146" s="17"/>
      <c r="HJ146" s="17"/>
      <c r="HK146" s="17"/>
      <c r="HL146" s="17"/>
      <c r="HM146" s="17"/>
      <c r="HN146" s="17"/>
      <c r="HO146" s="17"/>
      <c r="HP146" s="17"/>
      <c r="HQ146" s="17"/>
      <c r="HR146" s="17"/>
      <c r="HS146" s="17"/>
      <c r="HT146" s="17"/>
      <c r="HU146" s="17"/>
      <c r="HV146" s="17"/>
      <c r="HW146" s="17"/>
      <c r="HX146" s="17"/>
      <c r="HY146" s="17"/>
      <c r="HZ146" s="17"/>
      <c r="IA146" s="17"/>
      <c r="IB146" s="17"/>
      <c r="IC146" s="17"/>
      <c r="ID146" s="17"/>
      <c r="IE146" s="17"/>
      <c r="IF146" s="17"/>
      <c r="IG146" s="17"/>
      <c r="IH146" s="17"/>
      <c r="II146" s="17"/>
      <c r="IJ146" s="17"/>
      <c r="IK146" s="17"/>
      <c r="IL146" s="17"/>
      <c r="IM146" s="17"/>
      <c r="IN146" s="17"/>
      <c r="IO146" s="17"/>
      <c r="IP146" s="17"/>
      <c r="IQ146" s="17"/>
      <c r="IR146" s="17"/>
      <c r="IS146" s="17"/>
      <c r="IT146" s="17"/>
      <c r="IU146" s="17"/>
      <c r="IV146" s="17"/>
      <c r="IW146" s="17"/>
      <c r="IX146" s="17"/>
      <c r="IY146" s="17"/>
      <c r="IZ146" s="17"/>
      <c r="JA146" s="17"/>
      <c r="JB146" s="17"/>
      <c r="JC146" s="17"/>
      <c r="JD146" s="17"/>
      <c r="JE146" s="17"/>
      <c r="JF146" s="17"/>
      <c r="JG146" s="17"/>
      <c r="JH146" s="17"/>
      <c r="JI146" s="17"/>
      <c r="JJ146" s="17"/>
      <c r="JK146" s="17"/>
      <c r="JL146" s="17"/>
      <c r="JM146" s="17"/>
      <c r="JN146" s="17"/>
      <c r="JO146" s="17"/>
      <c r="JP146" s="17"/>
      <c r="JQ146" s="17"/>
      <c r="JR146" s="17"/>
      <c r="JS146" s="17"/>
      <c r="JT146" s="17"/>
      <c r="JU146" s="17"/>
      <c r="JV146" s="17"/>
      <c r="JW146" s="17"/>
      <c r="JX146" s="17"/>
      <c r="JY146" s="17"/>
      <c r="JZ146" s="17"/>
      <c r="KA146" s="17"/>
      <c r="KB146" s="17"/>
      <c r="KC146" s="17"/>
      <c r="KD146" s="17"/>
      <c r="KE146" s="17"/>
      <c r="KF146" s="17"/>
      <c r="KG146" s="17"/>
      <c r="KH146" s="17"/>
      <c r="KI146" s="17"/>
      <c r="KJ146" s="17"/>
      <c r="KK146" s="17"/>
      <c r="KL146" s="17"/>
      <c r="KM146" s="17"/>
      <c r="KN146" s="17"/>
      <c r="KO146" s="17"/>
      <c r="KP146" s="17"/>
      <c r="KQ146" s="17"/>
      <c r="KR146" s="17"/>
      <c r="KS146" s="17"/>
      <c r="KT146" s="17"/>
      <c r="KU146" s="17"/>
      <c r="KV146" s="17"/>
      <c r="KW146" s="17"/>
      <c r="KX146" s="17"/>
      <c r="KY146" s="17"/>
      <c r="KZ146" s="17"/>
      <c r="LA146" s="17"/>
      <c r="LB146" s="17"/>
      <c r="LC146" s="17"/>
      <c r="LD146" s="17"/>
      <c r="LE146" s="17"/>
      <c r="LF146" s="17"/>
      <c r="LG146" s="17"/>
      <c r="LH146" s="17"/>
      <c r="LI146" s="17"/>
      <c r="LJ146" s="17"/>
      <c r="LK146" s="17"/>
      <c r="LL146" s="17"/>
      <c r="LM146" s="17"/>
      <c r="LN146" s="17"/>
      <c r="LO146" s="17"/>
      <c r="LP146" s="17"/>
      <c r="LQ146" s="17"/>
      <c r="LR146" s="17"/>
      <c r="LS146" s="17"/>
      <c r="LT146" s="17"/>
      <c r="LU146" s="17"/>
      <c r="LV146" s="17"/>
      <c r="LW146" s="17"/>
      <c r="LX146" s="17"/>
      <c r="LY146" s="17"/>
      <c r="LZ146" s="17"/>
      <c r="MA146" s="17"/>
      <c r="MB146" s="17"/>
      <c r="MC146" s="17"/>
      <c r="MD146" s="17"/>
      <c r="ME146" s="17"/>
      <c r="MF146" s="17"/>
      <c r="MG146" s="17"/>
      <c r="MH146" s="17"/>
      <c r="MI146" s="17"/>
      <c r="MJ146" s="17"/>
      <c r="MK146" s="17"/>
      <c r="ML146" s="17"/>
      <c r="MM146" s="17"/>
      <c r="MN146" s="17"/>
      <c r="MO146" s="17"/>
      <c r="MP146" s="17"/>
      <c r="MQ146" s="17"/>
      <c r="MR146" s="17"/>
      <c r="MS146" s="17"/>
      <c r="MT146" s="17"/>
      <c r="MU146" s="17"/>
      <c r="MV146" s="17"/>
      <c r="MW146" s="17"/>
      <c r="MX146" s="17"/>
      <c r="MY146" s="17"/>
      <c r="MZ146" s="17"/>
      <c r="NA146" s="17"/>
      <c r="NB146" s="17"/>
      <c r="NC146" s="17"/>
      <c r="ND146" s="17"/>
      <c r="NE146" s="17"/>
      <c r="NF146" s="17"/>
      <c r="NG146" s="17"/>
      <c r="NH146" s="17"/>
      <c r="NI146" s="17"/>
      <c r="NJ146" s="17"/>
      <c r="NK146" s="17"/>
      <c r="NL146" s="17"/>
      <c r="NM146" s="17"/>
      <c r="NN146" s="17"/>
      <c r="NO146" s="17"/>
      <c r="NP146" s="17"/>
      <c r="NQ146" s="17"/>
      <c r="NR146" s="17"/>
      <c r="NS146" s="17"/>
      <c r="NT146" s="17"/>
      <c r="NU146" s="17"/>
      <c r="NV146" s="17"/>
      <c r="NW146" s="17"/>
      <c r="NX146" s="17"/>
      <c r="NY146" s="17"/>
      <c r="NZ146" s="17"/>
      <c r="OA146" s="17"/>
      <c r="OB146" s="17"/>
      <c r="OC146" s="17"/>
      <c r="OD146" s="17"/>
      <c r="OE146" s="17"/>
      <c r="OF146" s="17"/>
      <c r="OG146" s="17"/>
      <c r="OH146" s="17"/>
      <c r="OI146" s="17"/>
      <c r="OJ146" s="17"/>
      <c r="OK146" s="17"/>
      <c r="OL146" s="17"/>
      <c r="OM146" s="17"/>
      <c r="ON146" s="17"/>
      <c r="OO146" s="17"/>
      <c r="OP146" s="17"/>
      <c r="OQ146" s="17"/>
      <c r="OR146" s="17"/>
      <c r="OS146" s="17"/>
      <c r="OT146" s="17"/>
      <c r="OU146" s="17"/>
      <c r="OV146" s="17"/>
      <c r="OW146" s="17"/>
      <c r="OX146" s="17"/>
      <c r="OY146" s="17"/>
      <c r="OZ146" s="17"/>
      <c r="PA146" s="17"/>
      <c r="PB146" s="17"/>
      <c r="PC146" s="17"/>
      <c r="PD146" s="17"/>
      <c r="PE146" s="17"/>
      <c r="PF146" s="17"/>
      <c r="PG146" s="17"/>
      <c r="PH146" s="17"/>
      <c r="PI146" s="17"/>
      <c r="PJ146" s="17"/>
      <c r="PK146" s="17"/>
      <c r="PL146" s="17"/>
      <c r="PM146" s="17"/>
      <c r="PN146" s="17"/>
      <c r="PO146" s="17"/>
      <c r="PP146" s="17"/>
      <c r="PQ146" s="17"/>
      <c r="PR146" s="17"/>
      <c r="PS146" s="17"/>
      <c r="PT146" s="17"/>
      <c r="PU146" s="17"/>
      <c r="PV146" s="17"/>
      <c r="PW146" s="17"/>
      <c r="PX146" s="17"/>
      <c r="PY146" s="17"/>
      <c r="PZ146" s="17"/>
      <c r="QA146" s="17"/>
      <c r="QB146" s="17"/>
      <c r="QC146" s="17"/>
      <c r="QD146" s="17"/>
      <c r="QE146" s="17"/>
      <c r="QF146" s="17"/>
      <c r="QG146" s="17"/>
      <c r="QH146" s="17"/>
      <c r="QI146" s="17"/>
      <c r="QJ146" s="17"/>
      <c r="QK146" s="17"/>
      <c r="QL146" s="17"/>
      <c r="QM146" s="17"/>
      <c r="QN146" s="17"/>
      <c r="QO146" s="17"/>
      <c r="QP146" s="17"/>
      <c r="QQ146" s="17"/>
      <c r="QR146" s="17"/>
      <c r="QS146" s="17"/>
      <c r="QT146" s="17"/>
      <c r="QU146" s="17"/>
      <c r="QV146" s="17"/>
      <c r="QW146" s="17"/>
      <c r="QX146" s="17"/>
      <c r="QY146" s="17"/>
      <c r="QZ146" s="17"/>
      <c r="RA146" s="17"/>
      <c r="RB146" s="17"/>
      <c r="RC146" s="17"/>
      <c r="RD146" s="17"/>
      <c r="RE146" s="17"/>
      <c r="RF146" s="17"/>
      <c r="RG146" s="17"/>
      <c r="RH146" s="17"/>
      <c r="RI146" s="17"/>
      <c r="RJ146" s="17"/>
      <c r="RK146" s="17"/>
      <c r="RL146" s="17"/>
      <c r="RM146" s="17"/>
      <c r="RN146" s="17"/>
      <c r="RO146" s="17"/>
      <c r="RP146" s="17"/>
      <c r="RQ146" s="17"/>
      <c r="RR146" s="17"/>
      <c r="RS146" s="17"/>
      <c r="RT146" s="17"/>
      <c r="RU146" s="17"/>
      <c r="RV146" s="17"/>
      <c r="RW146" s="17"/>
      <c r="RX146" s="17"/>
      <c r="RY146" s="17"/>
      <c r="RZ146" s="17"/>
      <c r="SA146" s="17"/>
      <c r="SB146" s="17"/>
      <c r="SC146" s="17"/>
      <c r="SD146" s="17"/>
      <c r="SE146" s="17"/>
      <c r="SF146" s="17"/>
      <c r="SG146" s="17"/>
      <c r="SH146" s="17"/>
      <c r="SI146" s="17"/>
      <c r="SJ146" s="17"/>
      <c r="SK146" s="17"/>
      <c r="SL146" s="17"/>
      <c r="SM146" s="17"/>
      <c r="SN146" s="17"/>
      <c r="SO146" s="17"/>
      <c r="SP146" s="17"/>
      <c r="SQ146" s="17"/>
      <c r="SR146" s="17"/>
      <c r="SS146" s="17"/>
      <c r="ST146" s="17"/>
      <c r="SU146" s="17"/>
      <c r="SV146" s="17"/>
      <c r="SW146" s="17"/>
      <c r="SX146" s="17"/>
      <c r="SY146" s="17"/>
      <c r="SZ146" s="17"/>
      <c r="TA146" s="17"/>
      <c r="TB146" s="17"/>
      <c r="TC146" s="17"/>
      <c r="TD146" s="17"/>
      <c r="TE146" s="17"/>
      <c r="TF146" s="17"/>
      <c r="TG146" s="17"/>
      <c r="TH146" s="17"/>
      <c r="TI146" s="17"/>
      <c r="TJ146" s="17"/>
      <c r="TK146" s="17"/>
      <c r="TL146" s="17"/>
      <c r="TM146" s="17"/>
      <c r="TN146" s="17"/>
      <c r="TO146" s="17"/>
      <c r="TP146" s="17"/>
      <c r="TQ146" s="17"/>
      <c r="TR146" s="17"/>
      <c r="TS146" s="17"/>
      <c r="TT146" s="17"/>
      <c r="TU146" s="17"/>
      <c r="TV146" s="17"/>
      <c r="TW146" s="17"/>
      <c r="TX146" s="17"/>
      <c r="TY146" s="17"/>
      <c r="TZ146" s="17"/>
      <c r="UA146" s="17"/>
      <c r="UB146" s="17"/>
      <c r="UC146" s="17"/>
      <c r="UD146" s="17"/>
      <c r="UE146" s="17"/>
      <c r="UF146" s="17"/>
      <c r="UG146" s="17"/>
      <c r="UH146" s="17"/>
      <c r="UI146" s="17"/>
      <c r="UJ146" s="17"/>
      <c r="UK146" s="17"/>
      <c r="UL146" s="17"/>
      <c r="UM146" s="17"/>
      <c r="UN146" s="17"/>
      <c r="UO146" s="17"/>
      <c r="UP146" s="17"/>
      <c r="UQ146" s="17"/>
      <c r="UR146" s="17"/>
      <c r="US146" s="17"/>
      <c r="UT146" s="17"/>
      <c r="UU146" s="17"/>
      <c r="UV146" s="17"/>
      <c r="UW146" s="17"/>
      <c r="UX146" s="17"/>
      <c r="UY146" s="17"/>
      <c r="UZ146" s="17"/>
      <c r="VA146" s="17"/>
      <c r="VB146" s="17"/>
      <c r="VC146" s="17"/>
      <c r="VD146" s="17"/>
      <c r="VE146" s="17"/>
      <c r="VF146" s="17"/>
      <c r="VG146" s="17"/>
      <c r="VH146" s="17"/>
      <c r="VI146" s="17"/>
      <c r="VJ146" s="17"/>
      <c r="VK146" s="17"/>
      <c r="VL146" s="17"/>
      <c r="VM146" s="17"/>
      <c r="VN146" s="17"/>
      <c r="VO146" s="17"/>
      <c r="VP146" s="17"/>
      <c r="VQ146" s="17"/>
      <c r="VR146" s="17"/>
      <c r="VS146" s="17"/>
      <c r="VT146" s="17"/>
      <c r="VU146" s="17"/>
      <c r="VV146" s="17"/>
      <c r="VW146" s="17"/>
      <c r="VX146" s="17"/>
      <c r="VY146" s="17"/>
      <c r="VZ146" s="17"/>
      <c r="WA146" s="17"/>
      <c r="WB146" s="17"/>
      <c r="WC146" s="17"/>
      <c r="WD146" s="17"/>
      <c r="WE146" s="17"/>
      <c r="WF146" s="17"/>
      <c r="WG146" s="17"/>
      <c r="WH146" s="17"/>
      <c r="WI146" s="17"/>
      <c r="WJ146" s="17"/>
      <c r="WK146" s="17"/>
      <c r="WL146" s="17"/>
      <c r="WM146" s="17"/>
      <c r="WN146" s="17"/>
      <c r="WO146" s="17"/>
      <c r="WP146" s="17"/>
      <c r="WQ146" s="17"/>
      <c r="WR146" s="17"/>
      <c r="WS146" s="17"/>
      <c r="WT146" s="17"/>
      <c r="WU146" s="17"/>
      <c r="WV146" s="17"/>
      <c r="WW146" s="17"/>
      <c r="WX146" s="17"/>
      <c r="WY146" s="17"/>
      <c r="WZ146" s="17"/>
      <c r="XA146" s="17"/>
      <c r="XB146" s="17"/>
      <c r="XC146" s="17"/>
      <c r="XD146" s="17"/>
      <c r="XE146" s="17"/>
      <c r="XF146" s="17"/>
      <c r="XG146" s="17"/>
      <c r="XH146" s="17"/>
      <c r="XI146" s="17"/>
      <c r="XJ146" s="17"/>
      <c r="XK146" s="17"/>
      <c r="XL146" s="17"/>
      <c r="XM146" s="17"/>
      <c r="XN146" s="17"/>
      <c r="XO146" s="17"/>
      <c r="XP146" s="17"/>
      <c r="XQ146" s="17"/>
      <c r="XR146" s="17"/>
      <c r="XS146" s="17"/>
      <c r="XT146" s="17"/>
      <c r="XU146" s="17"/>
      <c r="XV146" s="17"/>
      <c r="XW146" s="17"/>
      <c r="XX146" s="17"/>
      <c r="XY146" s="17"/>
      <c r="XZ146" s="17"/>
      <c r="YA146" s="17"/>
      <c r="YB146" s="17"/>
      <c r="YC146" s="17"/>
      <c r="YD146" s="17"/>
      <c r="YE146" s="17"/>
      <c r="YF146" s="17"/>
      <c r="YG146" s="17"/>
      <c r="YH146" s="17"/>
      <c r="YI146" s="17"/>
      <c r="YJ146" s="17"/>
      <c r="YK146" s="17"/>
      <c r="YL146" s="17"/>
      <c r="YM146" s="17"/>
      <c r="YN146" s="17"/>
      <c r="YO146" s="17"/>
      <c r="YP146" s="17"/>
      <c r="YQ146" s="17"/>
      <c r="YR146" s="17"/>
      <c r="YS146" s="17"/>
      <c r="YT146" s="17"/>
      <c r="YU146" s="17"/>
      <c r="YV146" s="17"/>
      <c r="YW146" s="17"/>
      <c r="YX146" s="17"/>
      <c r="YY146" s="17"/>
      <c r="YZ146" s="17"/>
      <c r="ZA146" s="17"/>
      <c r="ZB146" s="17"/>
      <c r="ZC146" s="17"/>
      <c r="ZD146" s="17"/>
      <c r="ZE146" s="17"/>
      <c r="ZF146" s="17"/>
      <c r="ZG146" s="17"/>
      <c r="ZH146" s="17"/>
      <c r="ZI146" s="17"/>
      <c r="ZJ146" s="17"/>
      <c r="ZK146" s="17"/>
      <c r="ZL146" s="17"/>
      <c r="ZM146" s="17"/>
      <c r="ZN146" s="17"/>
      <c r="ZO146" s="17"/>
      <c r="ZP146" s="17"/>
      <c r="ZQ146" s="17"/>
      <c r="ZR146" s="17"/>
      <c r="ZS146" s="17"/>
      <c r="ZT146" s="17"/>
      <c r="ZU146" s="17"/>
      <c r="ZV146" s="17"/>
      <c r="ZW146" s="17"/>
      <c r="ZX146" s="17"/>
      <c r="ZY146" s="17"/>
      <c r="ZZ146" s="17"/>
      <c r="AAA146" s="17"/>
      <c r="AAB146" s="17"/>
      <c r="AAC146" s="17"/>
      <c r="AAD146" s="17"/>
      <c r="AAE146" s="17"/>
      <c r="AAF146" s="17"/>
      <c r="AAG146" s="17"/>
      <c r="AAH146" s="17"/>
      <c r="AAI146" s="17"/>
      <c r="AAJ146" s="17"/>
      <c r="AAK146" s="17"/>
      <c r="AAL146" s="17"/>
      <c r="AAM146" s="17"/>
      <c r="AAN146" s="17"/>
      <c r="AAO146" s="17"/>
      <c r="AAP146" s="17"/>
      <c r="AAQ146" s="17"/>
      <c r="AAR146" s="17"/>
      <c r="AAS146" s="17"/>
      <c r="AAT146" s="17"/>
      <c r="AAU146" s="17"/>
      <c r="AAV146" s="17"/>
      <c r="AAW146" s="17"/>
      <c r="AAX146" s="17"/>
      <c r="AAY146" s="17"/>
      <c r="AAZ146" s="17"/>
      <c r="ABA146" s="17"/>
      <c r="ABB146" s="17"/>
      <c r="ABC146" s="17"/>
      <c r="ABD146" s="17"/>
      <c r="ABE146" s="17"/>
      <c r="ABF146" s="17"/>
      <c r="ABG146" s="17"/>
      <c r="ABH146" s="17"/>
      <c r="ABI146" s="17"/>
      <c r="ABJ146" s="17"/>
      <c r="ABK146" s="17"/>
      <c r="ABL146" s="17"/>
      <c r="ABM146" s="17"/>
      <c r="ABN146" s="17"/>
      <c r="ABO146" s="17"/>
      <c r="ABP146" s="17"/>
      <c r="ABQ146" s="17"/>
      <c r="ABR146" s="17"/>
      <c r="ABS146" s="17"/>
      <c r="ABT146" s="17"/>
      <c r="ABU146" s="17"/>
      <c r="ABV146" s="17"/>
      <c r="ABW146" s="17"/>
      <c r="ABX146" s="17"/>
      <c r="ABY146" s="17"/>
      <c r="ABZ146" s="17"/>
      <c r="ACA146" s="17"/>
      <c r="ACB146" s="17"/>
      <c r="ACC146" s="17"/>
      <c r="ACD146" s="17"/>
      <c r="ACE146" s="17"/>
      <c r="ACF146" s="17"/>
      <c r="ACG146" s="17"/>
      <c r="ACH146" s="17"/>
      <c r="ACI146" s="17"/>
      <c r="ACJ146" s="17"/>
      <c r="ACK146" s="17"/>
      <c r="ACL146" s="17"/>
      <c r="ACM146" s="17"/>
      <c r="ACN146" s="17"/>
      <c r="ACO146" s="17"/>
      <c r="ACP146" s="17"/>
      <c r="ACQ146" s="17"/>
      <c r="ACR146" s="17"/>
      <c r="ACS146" s="17"/>
      <c r="ACT146" s="17"/>
      <c r="ACU146" s="17"/>
      <c r="ACV146" s="17"/>
      <c r="ACW146" s="17"/>
      <c r="ACX146" s="17"/>
      <c r="ACY146" s="17"/>
      <c r="ACZ146" s="17"/>
      <c r="ADA146" s="17"/>
      <c r="ADB146" s="17"/>
      <c r="ADC146" s="17"/>
      <c r="ADD146" s="17"/>
      <c r="ADE146" s="17"/>
      <c r="ADF146" s="17"/>
      <c r="ADG146" s="17"/>
      <c r="ADH146" s="17"/>
      <c r="ADI146" s="17"/>
      <c r="ADJ146" s="17"/>
      <c r="ADK146" s="17"/>
      <c r="ADL146" s="17"/>
      <c r="ADM146" s="17"/>
      <c r="ADN146" s="17"/>
      <c r="ADO146" s="17"/>
      <c r="ADP146" s="17"/>
      <c r="ADQ146" s="17"/>
      <c r="ADR146" s="17"/>
      <c r="ADS146" s="17"/>
      <c r="ADT146" s="17"/>
      <c r="ADU146" s="17"/>
      <c r="ADV146" s="17"/>
      <c r="ADW146" s="17"/>
      <c r="ADX146" s="17"/>
      <c r="ADY146" s="17"/>
      <c r="ADZ146" s="17"/>
      <c r="AEA146" s="17"/>
      <c r="AEB146" s="17"/>
      <c r="AEC146" s="17"/>
      <c r="AED146" s="17"/>
      <c r="AEE146" s="17"/>
      <c r="AEF146" s="17"/>
      <c r="AEG146" s="17"/>
      <c r="AEH146" s="17"/>
      <c r="AEI146" s="17"/>
      <c r="AEJ146" s="17"/>
      <c r="AEK146" s="17"/>
      <c r="AEL146" s="17"/>
      <c r="AEM146" s="17"/>
      <c r="AEN146" s="17"/>
      <c r="AEO146" s="17"/>
      <c r="AEP146" s="17"/>
      <c r="AEQ146" s="17"/>
      <c r="AER146" s="17"/>
      <c r="AES146" s="17"/>
      <c r="AET146" s="17"/>
      <c r="AEU146" s="17"/>
      <c r="AEV146" s="17"/>
      <c r="AEW146" s="17"/>
      <c r="AEX146" s="17"/>
      <c r="AEY146" s="17"/>
      <c r="AEZ146" s="17"/>
      <c r="AFA146" s="17"/>
      <c r="AFB146" s="17"/>
      <c r="AFC146" s="17"/>
      <c r="AFD146" s="17"/>
      <c r="AFE146" s="17"/>
      <c r="AFF146" s="17"/>
      <c r="AFG146" s="17"/>
      <c r="AFH146" s="17"/>
      <c r="AFI146" s="17"/>
      <c r="AFJ146" s="17"/>
      <c r="AFK146" s="17"/>
      <c r="AFL146" s="17"/>
      <c r="AFM146" s="17"/>
      <c r="AFN146" s="17"/>
      <c r="AFO146" s="17"/>
      <c r="AFP146" s="17"/>
      <c r="AFQ146" s="17"/>
      <c r="AFR146" s="17"/>
      <c r="AFS146" s="17"/>
      <c r="AFT146" s="17"/>
      <c r="AFU146" s="17"/>
      <c r="AFV146" s="17"/>
      <c r="AFW146" s="17"/>
      <c r="AFX146" s="17"/>
      <c r="AFY146" s="17"/>
      <c r="AFZ146" s="17"/>
      <c r="AGA146" s="17"/>
      <c r="AGB146" s="17"/>
      <c r="AGC146" s="17"/>
      <c r="AGD146" s="17"/>
      <c r="AGE146" s="17"/>
      <c r="AGF146" s="17"/>
      <c r="AGG146" s="17"/>
      <c r="AGH146" s="17"/>
      <c r="AGI146" s="17"/>
      <c r="AGJ146" s="17"/>
      <c r="AGK146" s="17"/>
      <c r="AGL146" s="17"/>
      <c r="AGM146" s="17"/>
      <c r="AGN146" s="17"/>
      <c r="AGO146" s="17"/>
      <c r="AGP146" s="17"/>
      <c r="AGQ146" s="17"/>
      <c r="AGR146" s="17"/>
      <c r="AGS146" s="17"/>
      <c r="AGT146" s="17"/>
      <c r="AGU146" s="17"/>
      <c r="AGV146" s="17"/>
      <c r="AGW146" s="17"/>
      <c r="AGX146" s="17"/>
      <c r="AGY146" s="17"/>
      <c r="AGZ146" s="17"/>
      <c r="AHA146" s="17"/>
      <c r="AHB146" s="17"/>
      <c r="AHC146" s="17"/>
      <c r="AHD146" s="17"/>
      <c r="AHE146" s="17"/>
      <c r="AHF146" s="17"/>
      <c r="AHG146" s="17"/>
      <c r="AHH146" s="17"/>
      <c r="AHI146" s="17"/>
      <c r="AHJ146" s="17"/>
      <c r="AHK146" s="17"/>
      <c r="AHL146" s="17"/>
      <c r="AHM146" s="17"/>
      <c r="AHN146" s="17"/>
      <c r="AHO146" s="17"/>
      <c r="AHP146" s="17"/>
      <c r="AHQ146" s="17"/>
      <c r="AHR146" s="17"/>
      <c r="AHS146" s="17"/>
      <c r="AHT146" s="17"/>
      <c r="AHU146" s="17"/>
      <c r="AHV146" s="17"/>
      <c r="AHW146" s="17"/>
      <c r="AHX146" s="17"/>
      <c r="AHY146" s="17"/>
      <c r="AHZ146" s="17"/>
      <c r="AIA146" s="17"/>
      <c r="AIB146" s="17"/>
      <c r="AIC146" s="17"/>
      <c r="AID146" s="17"/>
      <c r="AIE146" s="17"/>
      <c r="AIF146" s="17"/>
      <c r="AIG146" s="17"/>
      <c r="AIH146" s="17"/>
      <c r="AII146" s="17"/>
      <c r="AIJ146" s="17"/>
      <c r="AIK146" s="17"/>
      <c r="AIL146" s="17"/>
      <c r="AIM146" s="17"/>
      <c r="AIN146" s="17"/>
      <c r="AIO146" s="17"/>
      <c r="AIP146" s="17"/>
      <c r="AIQ146" s="17"/>
      <c r="AIR146" s="17"/>
      <c r="AIS146" s="17"/>
      <c r="AIT146" s="17"/>
      <c r="AIU146" s="17"/>
      <c r="AIV146" s="17"/>
      <c r="AIW146" s="17"/>
      <c r="AIX146" s="17"/>
      <c r="AIY146" s="17"/>
      <c r="AIZ146" s="17"/>
      <c r="AJA146" s="17"/>
      <c r="AJB146" s="17"/>
      <c r="AJC146" s="17"/>
      <c r="AJD146" s="17"/>
      <c r="AJE146" s="17"/>
      <c r="AJF146" s="17"/>
      <c r="AJG146" s="17"/>
      <c r="AJH146" s="17"/>
      <c r="AJI146" s="17"/>
      <c r="AJJ146" s="17"/>
      <c r="AJK146" s="17"/>
      <c r="AJL146" s="17"/>
      <c r="AJM146" s="17"/>
      <c r="AJN146" s="17"/>
      <c r="AJO146" s="17"/>
      <c r="AJP146" s="17"/>
      <c r="AJQ146" s="17"/>
      <c r="AJR146" s="17"/>
      <c r="AJS146" s="17"/>
      <c r="AJT146" s="17"/>
      <c r="AJU146" s="17"/>
      <c r="AJV146" s="17"/>
      <c r="AJW146" s="17"/>
      <c r="AJX146" s="17"/>
      <c r="AJY146" s="17"/>
      <c r="AJZ146" s="17"/>
      <c r="AKA146" s="17"/>
      <c r="AKB146" s="17"/>
      <c r="AKC146" s="17"/>
      <c r="AKD146" s="17"/>
      <c r="AKE146" s="17"/>
      <c r="AKF146" s="17"/>
      <c r="AKG146" s="17"/>
      <c r="AKH146" s="17"/>
      <c r="AKI146" s="17"/>
      <c r="AKJ146" s="17"/>
      <c r="AKK146" s="17"/>
      <c r="AKL146" s="17"/>
      <c r="AKM146" s="17"/>
      <c r="AKN146" s="17"/>
      <c r="AKO146" s="17"/>
      <c r="AKP146" s="17"/>
      <c r="AKQ146" s="17"/>
      <c r="AKR146" s="17"/>
      <c r="AKS146" s="17"/>
      <c r="AKT146" s="17"/>
      <c r="AKU146" s="17"/>
      <c r="AKV146" s="17"/>
      <c r="AKW146" s="17"/>
      <c r="AKX146" s="17"/>
      <c r="AKY146" s="17"/>
      <c r="AKZ146" s="17"/>
      <c r="ALA146" s="17"/>
      <c r="ALB146" s="17"/>
      <c r="ALC146" s="17"/>
      <c r="ALD146" s="17"/>
      <c r="ALE146" s="17"/>
      <c r="ALF146" s="17"/>
      <c r="ALG146" s="17"/>
      <c r="ALH146" s="17"/>
      <c r="ALI146" s="17"/>
      <c r="ALJ146" s="17"/>
      <c r="ALK146" s="17"/>
      <c r="ALL146" s="17"/>
      <c r="ALM146" s="17"/>
      <c r="ALN146" s="17"/>
      <c r="ALO146" s="17"/>
      <c r="ALP146" s="17"/>
      <c r="ALQ146" s="17"/>
      <c r="ALR146" s="17"/>
      <c r="ALS146" s="17"/>
      <c r="ALT146" s="17"/>
      <c r="ALU146" s="17"/>
      <c r="ALV146" s="17"/>
      <c r="ALW146" s="17"/>
      <c r="ALX146" s="17"/>
      <c r="ALY146" s="17"/>
      <c r="ALZ146" s="17"/>
      <c r="AMA146" s="17"/>
      <c r="AMB146" s="17"/>
      <c r="AMC146" s="17"/>
      <c r="AMD146" s="17"/>
      <c r="AME146" s="17"/>
      <c r="AMF146" s="17"/>
      <c r="AMG146" s="17"/>
      <c r="AMH146" s="17"/>
      <c r="AMI146" s="17"/>
      <c r="AMJ146" s="17"/>
      <c r="AMK146" s="17"/>
      <c r="AML146" s="17"/>
      <c r="AMM146" s="17"/>
      <c r="AMN146" s="17"/>
      <c r="AMO146" s="17"/>
      <c r="AMP146" s="17"/>
      <c r="AMQ146" s="17"/>
      <c r="AMR146" s="17"/>
      <c r="AMS146" s="17"/>
      <c r="AMT146" s="17"/>
      <c r="AMU146" s="17"/>
      <c r="AMV146" s="17"/>
      <c r="AMW146" s="17"/>
      <c r="AMX146" s="17"/>
      <c r="AMY146" s="17"/>
      <c r="AMZ146" s="17"/>
      <c r="ANA146" s="17"/>
      <c r="ANB146" s="17"/>
      <c r="ANC146" s="17"/>
      <c r="AND146" s="17"/>
      <c r="ANE146" s="17"/>
      <c r="ANF146" s="17"/>
      <c r="ANG146" s="17"/>
      <c r="ANH146" s="17"/>
      <c r="ANI146" s="17"/>
      <c r="ANJ146" s="17"/>
      <c r="ANK146" s="17"/>
      <c r="ANL146" s="17"/>
      <c r="ANM146" s="17"/>
      <c r="ANN146" s="17"/>
      <c r="ANO146" s="17"/>
      <c r="ANP146" s="17"/>
      <c r="ANQ146" s="17"/>
      <c r="ANR146" s="17"/>
      <c r="ANS146" s="17"/>
      <c r="ANT146" s="17"/>
      <c r="ANU146" s="17"/>
      <c r="ANV146" s="17"/>
      <c r="ANW146" s="17"/>
      <c r="ANX146" s="17"/>
      <c r="ANY146" s="17"/>
      <c r="ANZ146" s="17"/>
      <c r="AOA146" s="17"/>
      <c r="AOB146" s="17"/>
      <c r="AOC146" s="17"/>
      <c r="AOD146" s="17"/>
      <c r="AOE146" s="17"/>
      <c r="AOF146" s="17"/>
      <c r="AOG146" s="17"/>
      <c r="AOH146" s="17"/>
      <c r="AOI146" s="17"/>
      <c r="AOJ146" s="17"/>
      <c r="AOK146" s="17"/>
      <c r="AOL146" s="17"/>
      <c r="AOM146" s="17"/>
      <c r="AON146" s="17"/>
      <c r="AOO146" s="17"/>
      <c r="AOP146" s="17"/>
      <c r="AOQ146" s="17"/>
      <c r="AOR146" s="17"/>
      <c r="AOS146" s="17"/>
      <c r="AOT146" s="17"/>
      <c r="AOU146" s="17"/>
      <c r="AOV146" s="17"/>
      <c r="AOW146" s="17"/>
      <c r="AOX146" s="17"/>
      <c r="AOY146" s="17"/>
      <c r="AOZ146" s="17"/>
      <c r="APA146" s="17"/>
      <c r="APB146" s="17"/>
      <c r="APC146" s="17"/>
      <c r="APD146" s="17"/>
      <c r="APE146" s="17"/>
      <c r="APF146" s="17"/>
      <c r="APG146" s="17"/>
      <c r="APH146" s="17"/>
      <c r="API146" s="17"/>
      <c r="APJ146" s="17"/>
      <c r="APK146" s="17"/>
      <c r="APL146" s="17"/>
      <c r="APM146" s="17"/>
      <c r="APN146" s="17"/>
      <c r="APO146" s="17"/>
      <c r="APP146" s="17"/>
      <c r="APQ146" s="17"/>
      <c r="APR146" s="17"/>
      <c r="APS146" s="17"/>
      <c r="APT146" s="17"/>
      <c r="APU146" s="17"/>
      <c r="APV146" s="17"/>
      <c r="APW146" s="17"/>
      <c r="APX146" s="17"/>
      <c r="APY146" s="17"/>
      <c r="APZ146" s="17"/>
      <c r="AQA146" s="17"/>
      <c r="AQB146" s="17"/>
      <c r="AQC146" s="17"/>
      <c r="AQD146" s="17"/>
      <c r="AQE146" s="17"/>
      <c r="AQF146" s="17"/>
      <c r="AQG146" s="17"/>
      <c r="AQH146" s="17"/>
      <c r="AQI146" s="17"/>
      <c r="AQJ146" s="17"/>
      <c r="AQK146" s="17"/>
      <c r="AQL146" s="17"/>
      <c r="AQM146" s="17"/>
      <c r="AQN146" s="17"/>
      <c r="AQO146" s="17"/>
      <c r="AQP146" s="17"/>
      <c r="AQQ146" s="17"/>
      <c r="AQR146" s="17"/>
      <c r="AQS146" s="17"/>
      <c r="AQT146" s="17"/>
      <c r="AQU146" s="17"/>
      <c r="AQV146" s="17"/>
      <c r="AQW146" s="17"/>
      <c r="AQX146" s="17"/>
      <c r="AQY146" s="17"/>
      <c r="AQZ146" s="17"/>
      <c r="ARA146" s="17"/>
      <c r="ARB146" s="17"/>
      <c r="ARC146" s="17"/>
      <c r="ARD146" s="17"/>
      <c r="ARE146" s="17"/>
      <c r="ARF146" s="17"/>
      <c r="ARG146" s="17"/>
      <c r="ARH146" s="17"/>
      <c r="ARI146" s="17"/>
      <c r="ARJ146" s="17"/>
      <c r="ARK146" s="17"/>
      <c r="ARL146" s="17"/>
      <c r="ARM146" s="17"/>
      <c r="ARN146" s="17"/>
      <c r="ARO146" s="17"/>
      <c r="ARP146" s="17"/>
      <c r="ARQ146" s="17"/>
      <c r="ARR146" s="17"/>
      <c r="ARS146" s="17"/>
      <c r="ART146" s="17"/>
      <c r="ARU146" s="17"/>
      <c r="ARV146" s="17"/>
      <c r="ARW146" s="17"/>
      <c r="ARX146" s="17"/>
      <c r="ARY146" s="17"/>
      <c r="ARZ146" s="17"/>
      <c r="ASA146" s="17"/>
      <c r="ASB146" s="17"/>
      <c r="ASC146" s="17"/>
      <c r="ASD146" s="17"/>
      <c r="ASE146" s="17"/>
      <c r="ASF146" s="17"/>
      <c r="ASG146" s="17"/>
      <c r="ASH146" s="17"/>
      <c r="ASI146" s="17"/>
      <c r="ASJ146" s="17"/>
      <c r="ASK146" s="17"/>
      <c r="ASL146" s="17"/>
      <c r="ASM146" s="17"/>
      <c r="ASN146" s="17"/>
      <c r="ASO146" s="17"/>
      <c r="ASP146" s="17"/>
      <c r="ASQ146" s="17"/>
      <c r="ASR146" s="17"/>
      <c r="ASS146" s="17"/>
      <c r="AST146" s="17"/>
      <c r="ASU146" s="17"/>
      <c r="ASV146" s="17"/>
      <c r="ASW146" s="17"/>
      <c r="ASX146" s="17"/>
      <c r="ASY146" s="17"/>
      <c r="ASZ146" s="17"/>
      <c r="ATA146" s="17"/>
      <c r="ATB146" s="17"/>
      <c r="ATC146" s="17"/>
      <c r="ATD146" s="17"/>
      <c r="ATE146" s="17"/>
      <c r="ATF146" s="17"/>
      <c r="ATG146" s="17"/>
      <c r="ATH146" s="17"/>
      <c r="ATI146" s="17"/>
      <c r="ATJ146" s="17"/>
      <c r="ATK146" s="17"/>
      <c r="ATL146" s="17"/>
      <c r="ATM146" s="17"/>
      <c r="ATN146" s="17"/>
      <c r="ATO146" s="17"/>
      <c r="ATP146" s="17"/>
      <c r="ATQ146" s="17"/>
      <c r="ATR146" s="17"/>
      <c r="ATS146" s="17"/>
      <c r="ATT146" s="17"/>
      <c r="ATU146" s="17"/>
      <c r="ATV146" s="17"/>
      <c r="ATW146" s="17"/>
      <c r="ATX146" s="17"/>
      <c r="ATY146" s="17"/>
      <c r="ATZ146" s="17"/>
      <c r="AUA146" s="17"/>
      <c r="AUB146" s="17"/>
      <c r="AUC146" s="17"/>
      <c r="AUD146" s="17"/>
      <c r="AUE146" s="17"/>
      <c r="AUF146" s="17"/>
      <c r="AUG146" s="17"/>
      <c r="AUH146" s="17"/>
      <c r="AUI146" s="17"/>
      <c r="AUJ146" s="17"/>
      <c r="AUK146" s="17"/>
      <c r="AUL146" s="17"/>
      <c r="AUM146" s="17"/>
      <c r="AUN146" s="17"/>
      <c r="AUO146" s="17"/>
      <c r="AUP146" s="17"/>
      <c r="AUQ146" s="17"/>
      <c r="AUR146" s="17"/>
      <c r="AUS146" s="17"/>
      <c r="AUT146" s="17"/>
      <c r="AUU146" s="17"/>
      <c r="AUV146" s="17"/>
      <c r="AUW146" s="17"/>
      <c r="AUX146" s="17"/>
      <c r="AUY146" s="17"/>
      <c r="AUZ146" s="17"/>
      <c r="AVA146" s="17"/>
      <c r="AVB146" s="17"/>
      <c r="AVC146" s="17"/>
      <c r="AVD146" s="17"/>
      <c r="AVE146" s="17"/>
      <c r="AVF146" s="17"/>
      <c r="AVG146" s="17"/>
      <c r="AVH146" s="17"/>
      <c r="AVI146" s="17"/>
      <c r="AVJ146" s="17"/>
      <c r="AVK146" s="17"/>
      <c r="AVL146" s="17"/>
      <c r="AVM146" s="17"/>
      <c r="AVN146" s="17"/>
      <c r="AVO146" s="17"/>
      <c r="AVP146" s="17"/>
      <c r="AVQ146" s="17"/>
      <c r="AVR146" s="17"/>
      <c r="AVS146" s="17"/>
      <c r="AVT146" s="17"/>
      <c r="AVU146" s="17"/>
      <c r="AVV146" s="17"/>
      <c r="AVW146" s="17"/>
      <c r="AVX146" s="17"/>
      <c r="AVY146" s="17"/>
      <c r="AVZ146" s="17"/>
      <c r="AWA146" s="17"/>
      <c r="AWB146" s="17"/>
      <c r="AWC146" s="17"/>
      <c r="AWD146" s="17"/>
      <c r="AWE146" s="17"/>
      <c r="AWF146" s="17"/>
      <c r="AWG146" s="17"/>
      <c r="AWH146" s="17"/>
      <c r="AWI146" s="17"/>
      <c r="AWJ146" s="17"/>
      <c r="AWK146" s="17"/>
      <c r="AWL146" s="17"/>
      <c r="AWM146" s="17"/>
      <c r="AWN146" s="17"/>
      <c r="AWO146" s="17"/>
      <c r="AWP146" s="17"/>
      <c r="AWQ146" s="17"/>
      <c r="AWR146" s="17"/>
      <c r="AWS146" s="17"/>
      <c r="AWT146" s="17"/>
      <c r="AWU146" s="17"/>
      <c r="AWV146" s="17"/>
      <c r="AWW146" s="17"/>
      <c r="AWX146" s="17"/>
      <c r="AWY146" s="17"/>
      <c r="AWZ146" s="17"/>
      <c r="AXA146" s="17"/>
      <c r="AXB146" s="17"/>
      <c r="AXC146" s="17"/>
      <c r="AXD146" s="17"/>
      <c r="AXE146" s="17"/>
      <c r="AXF146" s="17"/>
      <c r="AXG146" s="17"/>
      <c r="AXH146" s="17"/>
      <c r="AXI146" s="17"/>
      <c r="AXJ146" s="17"/>
      <c r="AXK146" s="17"/>
      <c r="AXL146" s="17"/>
      <c r="AXM146" s="17"/>
      <c r="AXN146" s="17"/>
      <c r="AXO146" s="17"/>
      <c r="AXP146" s="17"/>
      <c r="AXQ146" s="17"/>
      <c r="AXR146" s="17"/>
      <c r="AXS146" s="17"/>
      <c r="AXT146" s="17"/>
      <c r="AXU146" s="17"/>
      <c r="AXV146" s="17"/>
      <c r="AXW146" s="17"/>
      <c r="AXX146" s="17"/>
      <c r="AXY146" s="17"/>
      <c r="AXZ146" s="17"/>
      <c r="AYA146" s="17"/>
      <c r="AYB146" s="17"/>
      <c r="AYC146" s="17"/>
      <c r="AYD146" s="17"/>
      <c r="AYE146" s="17"/>
      <c r="AYF146" s="17"/>
      <c r="AYG146" s="17"/>
      <c r="AYH146" s="17"/>
      <c r="AYI146" s="17"/>
      <c r="AYJ146" s="17"/>
      <c r="AYK146" s="17"/>
      <c r="AYL146" s="17"/>
      <c r="AYM146" s="17"/>
      <c r="AYN146" s="17"/>
      <c r="AYO146" s="17"/>
      <c r="AYP146" s="17"/>
      <c r="AYQ146" s="17"/>
      <c r="AYR146" s="17"/>
      <c r="AYS146" s="17"/>
      <c r="AYT146" s="17"/>
      <c r="AYU146" s="17"/>
      <c r="AYV146" s="17"/>
      <c r="AYW146" s="17"/>
      <c r="AYX146" s="17"/>
      <c r="AYY146" s="17"/>
      <c r="AYZ146" s="17"/>
      <c r="AZA146" s="17"/>
      <c r="AZB146" s="17"/>
      <c r="AZC146" s="17"/>
      <c r="AZD146" s="17"/>
      <c r="AZE146" s="17"/>
      <c r="AZF146" s="17"/>
      <c r="AZG146" s="17"/>
      <c r="AZH146" s="17"/>
      <c r="AZI146" s="17"/>
      <c r="AZJ146" s="17"/>
      <c r="AZK146" s="17"/>
      <c r="AZL146" s="17"/>
      <c r="AZM146" s="17"/>
      <c r="AZN146" s="17"/>
      <c r="AZO146" s="17"/>
      <c r="AZP146" s="17"/>
      <c r="AZQ146" s="17"/>
      <c r="AZR146" s="17"/>
      <c r="AZS146" s="17"/>
      <c r="AZT146" s="17"/>
      <c r="AZU146" s="17"/>
      <c r="AZV146" s="17"/>
      <c r="AZW146" s="17"/>
      <c r="AZX146" s="17"/>
      <c r="AZY146" s="17"/>
      <c r="AZZ146" s="17"/>
      <c r="BAA146" s="17"/>
      <c r="BAB146" s="17"/>
      <c r="BAC146" s="17"/>
      <c r="BAD146" s="17"/>
      <c r="BAE146" s="17"/>
      <c r="BAF146" s="17"/>
      <c r="BAG146" s="17"/>
      <c r="BAH146" s="17"/>
      <c r="BAI146" s="17"/>
      <c r="BAJ146" s="17"/>
      <c r="BAK146" s="17"/>
      <c r="BAL146" s="17"/>
      <c r="BAM146" s="17"/>
      <c r="BAN146" s="17"/>
      <c r="BAO146" s="17"/>
      <c r="BAP146" s="17"/>
      <c r="BAQ146" s="17"/>
      <c r="BAR146" s="17"/>
      <c r="BAS146" s="17"/>
      <c r="BAT146" s="17"/>
      <c r="BAU146" s="17"/>
      <c r="BAV146" s="17"/>
      <c r="BAW146" s="17"/>
      <c r="BAX146" s="17"/>
      <c r="BAY146" s="17"/>
      <c r="BAZ146" s="17"/>
      <c r="BBA146" s="17"/>
      <c r="BBB146" s="17"/>
      <c r="BBC146" s="17"/>
      <c r="BBD146" s="17"/>
      <c r="BBE146" s="17"/>
      <c r="BBF146" s="17"/>
      <c r="BBG146" s="17"/>
      <c r="BBH146" s="17"/>
      <c r="BBI146" s="17"/>
      <c r="BBJ146" s="17"/>
      <c r="BBK146" s="17"/>
      <c r="BBL146" s="17"/>
      <c r="BBM146" s="17"/>
      <c r="BBN146" s="17"/>
      <c r="BBO146" s="17"/>
      <c r="BBP146" s="17"/>
      <c r="BBQ146" s="17"/>
      <c r="BBR146" s="17"/>
      <c r="BBS146" s="17"/>
      <c r="BBT146" s="17"/>
      <c r="BBU146" s="17"/>
      <c r="BBV146" s="17"/>
      <c r="BBW146" s="17"/>
      <c r="BBX146" s="17"/>
      <c r="BBY146" s="17"/>
      <c r="BBZ146" s="17"/>
      <c r="BCA146" s="17"/>
      <c r="BCB146" s="17"/>
      <c r="BCC146" s="17"/>
      <c r="BCD146" s="17"/>
      <c r="BCE146" s="17"/>
      <c r="BCF146" s="17"/>
      <c r="BCG146" s="17"/>
      <c r="BCH146" s="17"/>
      <c r="BCI146" s="17"/>
      <c r="BCJ146" s="17"/>
      <c r="BCK146" s="17"/>
      <c r="BCL146" s="17"/>
      <c r="BCM146" s="17"/>
      <c r="BCN146" s="17"/>
      <c r="BCO146" s="17"/>
      <c r="BCP146" s="17"/>
      <c r="BCQ146" s="17"/>
      <c r="BCR146" s="17"/>
      <c r="BCS146" s="17"/>
      <c r="BCT146" s="17"/>
      <c r="BCU146" s="17"/>
      <c r="BCV146" s="17"/>
      <c r="BCW146" s="17"/>
      <c r="BCX146" s="17"/>
      <c r="BCY146" s="17"/>
      <c r="BCZ146" s="17"/>
      <c r="BDA146" s="17"/>
      <c r="BDB146" s="17"/>
      <c r="BDC146" s="17"/>
      <c r="BDD146" s="17"/>
      <c r="BDE146" s="17"/>
      <c r="BDF146" s="17"/>
      <c r="BDG146" s="17"/>
      <c r="BDH146" s="17"/>
      <c r="BDI146" s="17"/>
      <c r="BDJ146" s="17"/>
      <c r="BDK146" s="17"/>
      <c r="BDL146" s="17"/>
      <c r="BDM146" s="17"/>
      <c r="BDN146" s="17"/>
      <c r="BDO146" s="17"/>
      <c r="BDP146" s="17"/>
      <c r="BDQ146" s="17"/>
      <c r="BDR146" s="17"/>
      <c r="BDS146" s="17"/>
      <c r="BDT146" s="17"/>
      <c r="BDU146" s="17"/>
      <c r="BDV146" s="17"/>
      <c r="BDW146" s="17"/>
      <c r="BDX146" s="17"/>
      <c r="BDY146" s="17"/>
      <c r="BDZ146" s="17"/>
      <c r="BEA146" s="17"/>
      <c r="BEB146" s="17"/>
      <c r="BEC146" s="17"/>
      <c r="BED146" s="17"/>
      <c r="BEE146" s="17"/>
      <c r="BEF146" s="17"/>
      <c r="BEG146" s="17"/>
      <c r="BEH146" s="17"/>
      <c r="BEI146" s="17"/>
      <c r="BEJ146" s="17"/>
      <c r="BEK146" s="17"/>
      <c r="BEL146" s="17"/>
      <c r="BEM146" s="17"/>
      <c r="BEN146" s="17"/>
      <c r="BEO146" s="17"/>
      <c r="BEP146" s="17"/>
      <c r="BEQ146" s="17"/>
      <c r="BER146" s="17"/>
      <c r="BES146" s="17"/>
      <c r="BET146" s="17"/>
      <c r="BEU146" s="17"/>
      <c r="BEV146" s="17"/>
      <c r="BEW146" s="17"/>
      <c r="BEX146" s="17"/>
      <c r="BEY146" s="17"/>
      <c r="BEZ146" s="17"/>
      <c r="BFA146" s="17"/>
      <c r="BFB146" s="17"/>
      <c r="BFC146" s="17"/>
      <c r="BFD146" s="17"/>
      <c r="BFE146" s="17"/>
      <c r="BFF146" s="17"/>
      <c r="BFG146" s="17"/>
      <c r="BFH146" s="17"/>
      <c r="BFI146" s="17"/>
      <c r="BFJ146" s="17"/>
      <c r="BFK146" s="17"/>
      <c r="BFL146" s="17"/>
      <c r="BFM146" s="17"/>
      <c r="BFN146" s="17"/>
      <c r="BFO146" s="17"/>
      <c r="BFP146" s="17"/>
      <c r="BFQ146" s="17"/>
      <c r="BFR146" s="17"/>
      <c r="BFS146" s="17"/>
      <c r="BFT146" s="17"/>
      <c r="BFU146" s="17"/>
      <c r="BFV146" s="17"/>
      <c r="BFW146" s="17"/>
      <c r="BFX146" s="17"/>
      <c r="BFY146" s="17"/>
      <c r="BFZ146" s="17"/>
      <c r="BGA146" s="17"/>
      <c r="BGB146" s="17"/>
      <c r="BGC146" s="17"/>
      <c r="BGD146" s="17"/>
      <c r="BGE146" s="17"/>
      <c r="BGF146" s="17"/>
      <c r="BGG146" s="17"/>
      <c r="BGH146" s="17"/>
      <c r="BGI146" s="17"/>
      <c r="BGJ146" s="17"/>
      <c r="BGK146" s="17"/>
      <c r="BGL146" s="17"/>
      <c r="BGM146" s="17"/>
      <c r="BGN146" s="17"/>
      <c r="BGO146" s="17"/>
      <c r="BGP146" s="17"/>
      <c r="BGQ146" s="17"/>
      <c r="BGR146" s="17"/>
      <c r="BGS146" s="17"/>
      <c r="BGT146" s="17"/>
      <c r="BGU146" s="17"/>
      <c r="BGV146" s="17"/>
      <c r="BGW146" s="17"/>
      <c r="BGX146" s="17"/>
      <c r="BGY146" s="17"/>
      <c r="BGZ146" s="17"/>
      <c r="BHA146" s="17"/>
      <c r="BHB146" s="17"/>
      <c r="BHC146" s="17"/>
      <c r="BHD146" s="17"/>
      <c r="BHE146" s="17"/>
      <c r="BHF146" s="17"/>
      <c r="BHG146" s="17"/>
      <c r="BHH146" s="17"/>
      <c r="BHI146" s="17"/>
      <c r="BHJ146" s="17"/>
      <c r="BHK146" s="17"/>
      <c r="BHL146" s="17"/>
      <c r="BHM146" s="17"/>
      <c r="BHN146" s="17"/>
      <c r="BHO146" s="17"/>
      <c r="BHP146" s="17"/>
      <c r="BHQ146" s="17"/>
      <c r="BHR146" s="17"/>
      <c r="BHS146" s="17"/>
      <c r="BHT146" s="17"/>
      <c r="BHU146" s="17"/>
      <c r="BHV146" s="17"/>
      <c r="BHW146" s="17"/>
      <c r="BHX146" s="17"/>
      <c r="BHY146" s="17"/>
      <c r="BHZ146" s="17"/>
      <c r="BIA146" s="17"/>
      <c r="BIB146" s="17"/>
      <c r="BIC146" s="17"/>
      <c r="BID146" s="17"/>
      <c r="BIE146" s="17"/>
      <c r="BIF146" s="17"/>
      <c r="BIG146" s="17"/>
      <c r="BIH146" s="17"/>
      <c r="BII146" s="17"/>
      <c r="BIJ146" s="17"/>
      <c r="BIK146" s="17"/>
      <c r="BIL146" s="17"/>
      <c r="BIM146" s="17"/>
      <c r="BIN146" s="17"/>
      <c r="BIO146" s="17"/>
      <c r="BIP146" s="17"/>
      <c r="BIQ146" s="17"/>
      <c r="BIR146" s="17"/>
      <c r="BIS146" s="17"/>
      <c r="BIT146" s="17"/>
      <c r="BIU146" s="17"/>
      <c r="BIV146" s="17"/>
      <c r="BIW146" s="17"/>
      <c r="BIX146" s="17"/>
      <c r="BIY146" s="17"/>
      <c r="BIZ146" s="17"/>
      <c r="BJA146" s="17"/>
      <c r="BJB146" s="17"/>
      <c r="BJC146" s="17"/>
      <c r="BJD146" s="17"/>
      <c r="BJE146" s="17"/>
      <c r="BJF146" s="17"/>
      <c r="BJG146" s="17"/>
      <c r="BJH146" s="17"/>
      <c r="BJI146" s="17"/>
      <c r="BJJ146" s="17"/>
      <c r="BJK146" s="17"/>
      <c r="BJL146" s="17"/>
      <c r="BJM146" s="17"/>
      <c r="BJN146" s="17"/>
      <c r="BJO146" s="17"/>
      <c r="BJP146" s="17"/>
      <c r="BJQ146" s="17"/>
      <c r="BJR146" s="17"/>
      <c r="BJS146" s="17"/>
      <c r="BJT146" s="17"/>
      <c r="BJU146" s="17"/>
      <c r="BJV146" s="17"/>
      <c r="BJW146" s="17"/>
      <c r="BJX146" s="17"/>
      <c r="BJY146" s="17"/>
      <c r="BJZ146" s="17"/>
      <c r="BKA146" s="17"/>
      <c r="BKB146" s="17"/>
      <c r="BKC146" s="17"/>
      <c r="BKD146" s="17"/>
      <c r="BKE146" s="17"/>
      <c r="BKF146" s="17"/>
      <c r="BKG146" s="17"/>
      <c r="BKH146" s="17"/>
      <c r="BKI146" s="17"/>
      <c r="BKJ146" s="17"/>
      <c r="BKK146" s="17"/>
      <c r="BKL146" s="17"/>
      <c r="BKM146" s="17"/>
      <c r="BKN146" s="17"/>
      <c r="BKO146" s="17"/>
      <c r="BKP146" s="17"/>
      <c r="BKQ146" s="17"/>
      <c r="BKR146" s="17"/>
      <c r="BKS146" s="17"/>
      <c r="BKT146" s="17"/>
      <c r="BKU146" s="17"/>
      <c r="BKV146" s="17"/>
      <c r="BKW146" s="17"/>
      <c r="BKX146" s="17"/>
      <c r="BKY146" s="17"/>
      <c r="BKZ146" s="17"/>
      <c r="BLA146" s="17"/>
      <c r="BLB146" s="17"/>
      <c r="BLC146" s="17"/>
      <c r="BLD146" s="17"/>
      <c r="BLE146" s="17"/>
      <c r="BLF146" s="17"/>
      <c r="BLG146" s="17"/>
      <c r="BLH146" s="17"/>
      <c r="BLI146" s="17"/>
      <c r="BLJ146" s="17"/>
      <c r="BLK146" s="17"/>
      <c r="BLL146" s="17"/>
      <c r="BLM146" s="17"/>
      <c r="BLN146" s="17"/>
      <c r="BLO146" s="17"/>
      <c r="BLP146" s="17"/>
      <c r="BLQ146" s="17"/>
      <c r="BLR146" s="17"/>
      <c r="BLS146" s="17"/>
      <c r="BLT146" s="17"/>
      <c r="BLU146" s="17"/>
      <c r="BLV146" s="17"/>
      <c r="BLW146" s="17"/>
      <c r="BLX146" s="17"/>
      <c r="BLY146" s="17"/>
      <c r="BLZ146" s="17"/>
      <c r="BMA146" s="17"/>
      <c r="BMB146" s="17"/>
      <c r="BMC146" s="17"/>
      <c r="BMD146" s="17"/>
      <c r="BME146" s="17"/>
      <c r="BMF146" s="17"/>
      <c r="BMG146" s="17"/>
      <c r="BMH146" s="17"/>
      <c r="BMI146" s="17"/>
      <c r="BMJ146" s="17"/>
      <c r="BMK146" s="17"/>
      <c r="BML146" s="17"/>
      <c r="BMM146" s="17"/>
      <c r="BMN146" s="17"/>
      <c r="BMO146" s="17"/>
      <c r="BMP146" s="17"/>
      <c r="BMQ146" s="17"/>
      <c r="BMR146" s="17"/>
      <c r="BMS146" s="17"/>
      <c r="BMT146" s="17"/>
      <c r="BMU146" s="17"/>
      <c r="BMV146" s="17"/>
      <c r="BMW146" s="17"/>
      <c r="BMX146" s="17"/>
      <c r="BMY146" s="17"/>
      <c r="BMZ146" s="17"/>
      <c r="BNA146" s="17"/>
      <c r="BNB146" s="17"/>
      <c r="BNC146" s="17"/>
      <c r="BND146" s="17"/>
      <c r="BNE146" s="17"/>
      <c r="BNF146" s="17"/>
      <c r="BNG146" s="17"/>
      <c r="BNH146" s="17"/>
      <c r="BNI146" s="17"/>
      <c r="BNJ146" s="17"/>
      <c r="BNK146" s="17"/>
      <c r="BNL146" s="17"/>
      <c r="BNM146" s="17"/>
      <c r="BNN146" s="17"/>
      <c r="BNO146" s="17"/>
      <c r="BNP146" s="17"/>
      <c r="BNQ146" s="17"/>
      <c r="BNR146" s="17"/>
      <c r="BNS146" s="17"/>
      <c r="BNT146" s="17"/>
      <c r="BNU146" s="17"/>
      <c r="BNV146" s="17"/>
      <c r="BNW146" s="17"/>
      <c r="BNX146" s="17"/>
      <c r="BNY146" s="17"/>
      <c r="BNZ146" s="17"/>
      <c r="BOA146" s="17"/>
      <c r="BOB146" s="17"/>
      <c r="BOC146" s="17"/>
      <c r="BOD146" s="17"/>
      <c r="BOE146" s="17"/>
      <c r="BOF146" s="17"/>
      <c r="BOG146" s="17"/>
      <c r="BOH146" s="17"/>
      <c r="BOI146" s="17"/>
      <c r="BOJ146" s="17"/>
      <c r="BOK146" s="17"/>
      <c r="BOL146" s="17"/>
      <c r="BOM146" s="17"/>
      <c r="BON146" s="17"/>
      <c r="BOO146" s="17"/>
      <c r="BOP146" s="17"/>
      <c r="BOQ146" s="17"/>
      <c r="BOR146" s="17"/>
      <c r="BOS146" s="17"/>
      <c r="BOT146" s="17"/>
      <c r="BOU146" s="17"/>
      <c r="BOV146" s="17"/>
      <c r="BOW146" s="17"/>
      <c r="BOX146" s="17"/>
      <c r="BOY146" s="17"/>
      <c r="BOZ146" s="17"/>
      <c r="BPA146" s="17"/>
      <c r="BPB146" s="17"/>
      <c r="BPC146" s="17"/>
      <c r="BPD146" s="17"/>
      <c r="BPE146" s="17"/>
      <c r="BPF146" s="17"/>
      <c r="BPG146" s="17"/>
      <c r="BPH146" s="17"/>
      <c r="BPI146" s="17"/>
      <c r="BPJ146" s="17"/>
      <c r="BPK146" s="17"/>
    </row>
    <row r="147" spans="1:1779" s="18" customFormat="1" x14ac:dyDescent="0.25">
      <c r="A147" s="44"/>
      <c r="B147" s="356" t="s">
        <v>15</v>
      </c>
      <c r="C147" s="357"/>
      <c r="D147" s="358"/>
      <c r="E147" s="69">
        <f>SUM(F147:O147)</f>
        <v>646936.55000000005</v>
      </c>
      <c r="F147" s="169">
        <f>F148+F149</f>
        <v>193274.78999999998</v>
      </c>
      <c r="G147" s="170"/>
      <c r="H147" s="170"/>
      <c r="I147" s="170"/>
      <c r="J147" s="170"/>
      <c r="K147" s="171"/>
      <c r="L147" s="69">
        <f>L148+L149</f>
        <v>113415.44</v>
      </c>
      <c r="M147" s="73">
        <f>M149+M148</f>
        <v>113415.44</v>
      </c>
      <c r="N147" s="69">
        <f>N148+N149</f>
        <v>113415.44</v>
      </c>
      <c r="O147" s="69">
        <f>O148+O149</f>
        <v>113415.44</v>
      </c>
      <c r="P147" s="20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  <c r="BF147" s="17"/>
      <c r="BG147" s="17"/>
      <c r="BH147" s="17"/>
      <c r="BI147" s="17"/>
      <c r="BJ147" s="17"/>
      <c r="BK147" s="17"/>
      <c r="BL147" s="17"/>
      <c r="BM147" s="17"/>
      <c r="BN147" s="17"/>
      <c r="BO147" s="17"/>
      <c r="BP147" s="17"/>
      <c r="BQ147" s="17"/>
      <c r="BR147" s="17"/>
      <c r="BS147" s="17"/>
      <c r="BT147" s="17"/>
      <c r="BU147" s="17"/>
      <c r="BV147" s="17"/>
      <c r="BW147" s="17"/>
      <c r="BX147" s="17"/>
      <c r="BY147" s="17"/>
      <c r="BZ147" s="17"/>
      <c r="CA147" s="17"/>
      <c r="CB147" s="17"/>
      <c r="CC147" s="17"/>
      <c r="CD147" s="17"/>
      <c r="CE147" s="17"/>
      <c r="CF147" s="17"/>
      <c r="CG147" s="17"/>
      <c r="CH147" s="17"/>
      <c r="CI147" s="17"/>
      <c r="CJ147" s="17"/>
      <c r="CK147" s="17"/>
      <c r="CL147" s="17"/>
      <c r="CM147" s="17"/>
      <c r="CN147" s="17"/>
      <c r="CO147" s="17"/>
      <c r="CP147" s="17"/>
      <c r="CQ147" s="17"/>
      <c r="CR147" s="17"/>
      <c r="CS147" s="17"/>
      <c r="CT147" s="17"/>
      <c r="CU147" s="17"/>
      <c r="CV147" s="17"/>
      <c r="CW147" s="17"/>
      <c r="CX147" s="17"/>
      <c r="CY147" s="17"/>
      <c r="CZ147" s="17"/>
      <c r="DA147" s="17"/>
      <c r="DB147" s="17"/>
      <c r="DC147" s="17"/>
      <c r="DD147" s="17"/>
      <c r="DE147" s="17"/>
      <c r="DF147" s="17"/>
      <c r="DG147" s="17"/>
      <c r="DH147" s="17"/>
      <c r="DI147" s="17"/>
      <c r="DJ147" s="17"/>
      <c r="DK147" s="17"/>
      <c r="DL147" s="17"/>
      <c r="DM147" s="17"/>
      <c r="DN147" s="17"/>
      <c r="DO147" s="17"/>
      <c r="DP147" s="17"/>
      <c r="DQ147" s="17"/>
      <c r="DR147" s="17"/>
      <c r="DS147" s="17"/>
      <c r="DT147" s="17"/>
      <c r="DU147" s="17"/>
      <c r="DV147" s="17"/>
      <c r="DW147" s="17"/>
      <c r="DX147" s="17"/>
      <c r="DY147" s="17"/>
      <c r="DZ147" s="17"/>
      <c r="EA147" s="17"/>
      <c r="EB147" s="17"/>
      <c r="EC147" s="17"/>
      <c r="ED147" s="17"/>
      <c r="EE147" s="17"/>
      <c r="EF147" s="17"/>
      <c r="EG147" s="17"/>
      <c r="EH147" s="17"/>
      <c r="EI147" s="17"/>
      <c r="EJ147" s="17"/>
      <c r="EK147" s="17"/>
      <c r="EL147" s="17"/>
      <c r="EM147" s="17"/>
      <c r="EN147" s="17"/>
      <c r="EO147" s="17"/>
      <c r="EP147" s="17"/>
      <c r="EQ147" s="17"/>
      <c r="ER147" s="17"/>
      <c r="ES147" s="17"/>
      <c r="ET147" s="17"/>
      <c r="EU147" s="17"/>
      <c r="EV147" s="17"/>
      <c r="EW147" s="17"/>
      <c r="EX147" s="17"/>
      <c r="EY147" s="17"/>
      <c r="EZ147" s="17"/>
      <c r="FA147" s="17"/>
      <c r="FB147" s="17"/>
      <c r="FC147" s="17"/>
      <c r="FD147" s="17"/>
      <c r="FE147" s="17"/>
      <c r="FF147" s="17"/>
      <c r="FG147" s="17"/>
      <c r="FH147" s="17"/>
      <c r="FI147" s="17"/>
      <c r="FJ147" s="17"/>
      <c r="FK147" s="17"/>
      <c r="FL147" s="17"/>
      <c r="FM147" s="17"/>
      <c r="FN147" s="17"/>
      <c r="FO147" s="17"/>
      <c r="FP147" s="17"/>
      <c r="FQ147" s="17"/>
      <c r="FR147" s="17"/>
      <c r="FS147" s="17"/>
      <c r="FT147" s="17"/>
      <c r="FU147" s="17"/>
      <c r="FV147" s="17"/>
      <c r="FW147" s="17"/>
      <c r="FX147" s="17"/>
      <c r="FY147" s="17"/>
      <c r="FZ147" s="17"/>
      <c r="GA147" s="17"/>
      <c r="GB147" s="17"/>
      <c r="GC147" s="17"/>
      <c r="GD147" s="17"/>
      <c r="GE147" s="17"/>
      <c r="GF147" s="17"/>
      <c r="GG147" s="17"/>
      <c r="GH147" s="17"/>
      <c r="GI147" s="17"/>
      <c r="GJ147" s="17"/>
      <c r="GK147" s="17"/>
      <c r="GL147" s="17"/>
      <c r="GM147" s="17"/>
      <c r="GN147" s="17"/>
      <c r="GO147" s="17"/>
      <c r="GP147" s="17"/>
      <c r="GQ147" s="17"/>
      <c r="GR147" s="17"/>
      <c r="GS147" s="17"/>
      <c r="GT147" s="17"/>
      <c r="GU147" s="17"/>
      <c r="GV147" s="17"/>
      <c r="GW147" s="17"/>
      <c r="GX147" s="17"/>
      <c r="GY147" s="17"/>
      <c r="GZ147" s="17"/>
      <c r="HA147" s="17"/>
      <c r="HB147" s="17"/>
      <c r="HC147" s="17"/>
      <c r="HD147" s="17"/>
      <c r="HE147" s="17"/>
      <c r="HF147" s="17"/>
      <c r="HG147" s="17"/>
      <c r="HH147" s="17"/>
      <c r="HI147" s="17"/>
      <c r="HJ147" s="17"/>
      <c r="HK147" s="17"/>
      <c r="HL147" s="17"/>
      <c r="HM147" s="17"/>
      <c r="HN147" s="17"/>
      <c r="HO147" s="17"/>
      <c r="HP147" s="17"/>
      <c r="HQ147" s="17"/>
      <c r="HR147" s="17"/>
      <c r="HS147" s="17"/>
      <c r="HT147" s="17"/>
      <c r="HU147" s="17"/>
      <c r="HV147" s="17"/>
      <c r="HW147" s="17"/>
      <c r="HX147" s="17"/>
      <c r="HY147" s="17"/>
      <c r="HZ147" s="17"/>
      <c r="IA147" s="17"/>
      <c r="IB147" s="17"/>
      <c r="IC147" s="17"/>
      <c r="ID147" s="17"/>
      <c r="IE147" s="17"/>
      <c r="IF147" s="17"/>
      <c r="IG147" s="17"/>
      <c r="IH147" s="17"/>
      <c r="II147" s="17"/>
      <c r="IJ147" s="17"/>
      <c r="IK147" s="17"/>
      <c r="IL147" s="17"/>
      <c r="IM147" s="17"/>
      <c r="IN147" s="17"/>
      <c r="IO147" s="17"/>
      <c r="IP147" s="17"/>
      <c r="IQ147" s="17"/>
      <c r="IR147" s="17"/>
      <c r="IS147" s="17"/>
      <c r="IT147" s="17"/>
      <c r="IU147" s="17"/>
      <c r="IV147" s="17"/>
      <c r="IW147" s="17"/>
      <c r="IX147" s="17"/>
      <c r="IY147" s="17"/>
      <c r="IZ147" s="17"/>
      <c r="JA147" s="17"/>
      <c r="JB147" s="17"/>
      <c r="JC147" s="17"/>
      <c r="JD147" s="17"/>
      <c r="JE147" s="17"/>
      <c r="JF147" s="17"/>
      <c r="JG147" s="17"/>
      <c r="JH147" s="17"/>
      <c r="JI147" s="17"/>
      <c r="JJ147" s="17"/>
      <c r="JK147" s="17"/>
      <c r="JL147" s="17"/>
      <c r="JM147" s="17"/>
      <c r="JN147" s="17"/>
      <c r="JO147" s="17"/>
      <c r="JP147" s="17"/>
      <c r="JQ147" s="17"/>
      <c r="JR147" s="17"/>
      <c r="JS147" s="17"/>
      <c r="JT147" s="17"/>
      <c r="JU147" s="17"/>
      <c r="JV147" s="17"/>
      <c r="JW147" s="17"/>
      <c r="JX147" s="17"/>
      <c r="JY147" s="17"/>
      <c r="JZ147" s="17"/>
      <c r="KA147" s="17"/>
      <c r="KB147" s="17"/>
      <c r="KC147" s="17"/>
      <c r="KD147" s="17"/>
      <c r="KE147" s="17"/>
      <c r="KF147" s="17"/>
      <c r="KG147" s="17"/>
      <c r="KH147" s="17"/>
      <c r="KI147" s="17"/>
      <c r="KJ147" s="17"/>
      <c r="KK147" s="17"/>
      <c r="KL147" s="17"/>
      <c r="KM147" s="17"/>
      <c r="KN147" s="17"/>
      <c r="KO147" s="17"/>
      <c r="KP147" s="17"/>
      <c r="KQ147" s="17"/>
      <c r="KR147" s="17"/>
      <c r="KS147" s="17"/>
      <c r="KT147" s="17"/>
      <c r="KU147" s="17"/>
      <c r="KV147" s="17"/>
      <c r="KW147" s="17"/>
      <c r="KX147" s="17"/>
      <c r="KY147" s="17"/>
      <c r="KZ147" s="17"/>
      <c r="LA147" s="17"/>
      <c r="LB147" s="17"/>
      <c r="LC147" s="17"/>
      <c r="LD147" s="17"/>
      <c r="LE147" s="17"/>
      <c r="LF147" s="17"/>
      <c r="LG147" s="17"/>
      <c r="LH147" s="17"/>
      <c r="LI147" s="17"/>
      <c r="LJ147" s="17"/>
      <c r="LK147" s="17"/>
      <c r="LL147" s="17"/>
      <c r="LM147" s="17"/>
      <c r="LN147" s="17"/>
      <c r="LO147" s="17"/>
      <c r="LP147" s="17"/>
      <c r="LQ147" s="17"/>
      <c r="LR147" s="17"/>
      <c r="LS147" s="17"/>
      <c r="LT147" s="17"/>
      <c r="LU147" s="17"/>
      <c r="LV147" s="17"/>
      <c r="LW147" s="17"/>
      <c r="LX147" s="17"/>
      <c r="LY147" s="17"/>
      <c r="LZ147" s="17"/>
      <c r="MA147" s="17"/>
      <c r="MB147" s="17"/>
      <c r="MC147" s="17"/>
      <c r="MD147" s="17"/>
      <c r="ME147" s="17"/>
      <c r="MF147" s="17"/>
      <c r="MG147" s="17"/>
      <c r="MH147" s="17"/>
      <c r="MI147" s="17"/>
      <c r="MJ147" s="17"/>
      <c r="MK147" s="17"/>
      <c r="ML147" s="17"/>
      <c r="MM147" s="17"/>
      <c r="MN147" s="17"/>
      <c r="MO147" s="17"/>
      <c r="MP147" s="17"/>
      <c r="MQ147" s="17"/>
      <c r="MR147" s="17"/>
      <c r="MS147" s="17"/>
      <c r="MT147" s="17"/>
      <c r="MU147" s="17"/>
      <c r="MV147" s="17"/>
      <c r="MW147" s="17"/>
      <c r="MX147" s="17"/>
      <c r="MY147" s="17"/>
      <c r="MZ147" s="17"/>
      <c r="NA147" s="17"/>
      <c r="NB147" s="17"/>
      <c r="NC147" s="17"/>
      <c r="ND147" s="17"/>
      <c r="NE147" s="17"/>
      <c r="NF147" s="17"/>
      <c r="NG147" s="17"/>
      <c r="NH147" s="17"/>
      <c r="NI147" s="17"/>
      <c r="NJ147" s="17"/>
      <c r="NK147" s="17"/>
      <c r="NL147" s="17"/>
      <c r="NM147" s="17"/>
      <c r="NN147" s="17"/>
      <c r="NO147" s="17"/>
      <c r="NP147" s="17"/>
      <c r="NQ147" s="17"/>
      <c r="NR147" s="17"/>
      <c r="NS147" s="17"/>
      <c r="NT147" s="17"/>
      <c r="NU147" s="17"/>
      <c r="NV147" s="17"/>
      <c r="NW147" s="17"/>
      <c r="NX147" s="17"/>
      <c r="NY147" s="17"/>
      <c r="NZ147" s="17"/>
      <c r="OA147" s="17"/>
      <c r="OB147" s="17"/>
      <c r="OC147" s="17"/>
      <c r="OD147" s="17"/>
      <c r="OE147" s="17"/>
      <c r="OF147" s="17"/>
      <c r="OG147" s="17"/>
      <c r="OH147" s="17"/>
      <c r="OI147" s="17"/>
      <c r="OJ147" s="17"/>
      <c r="OK147" s="17"/>
      <c r="OL147" s="17"/>
      <c r="OM147" s="17"/>
      <c r="ON147" s="17"/>
      <c r="OO147" s="17"/>
      <c r="OP147" s="17"/>
      <c r="OQ147" s="17"/>
      <c r="OR147" s="17"/>
      <c r="OS147" s="17"/>
      <c r="OT147" s="17"/>
      <c r="OU147" s="17"/>
      <c r="OV147" s="17"/>
      <c r="OW147" s="17"/>
      <c r="OX147" s="17"/>
      <c r="OY147" s="17"/>
      <c r="OZ147" s="17"/>
      <c r="PA147" s="17"/>
      <c r="PB147" s="17"/>
      <c r="PC147" s="17"/>
      <c r="PD147" s="17"/>
      <c r="PE147" s="17"/>
      <c r="PF147" s="17"/>
      <c r="PG147" s="17"/>
      <c r="PH147" s="17"/>
      <c r="PI147" s="17"/>
      <c r="PJ147" s="17"/>
      <c r="PK147" s="17"/>
      <c r="PL147" s="17"/>
      <c r="PM147" s="17"/>
      <c r="PN147" s="17"/>
      <c r="PO147" s="17"/>
      <c r="PP147" s="17"/>
      <c r="PQ147" s="17"/>
      <c r="PR147" s="17"/>
      <c r="PS147" s="17"/>
      <c r="PT147" s="17"/>
      <c r="PU147" s="17"/>
      <c r="PV147" s="17"/>
      <c r="PW147" s="17"/>
      <c r="PX147" s="17"/>
      <c r="PY147" s="17"/>
      <c r="PZ147" s="17"/>
      <c r="QA147" s="17"/>
      <c r="QB147" s="17"/>
      <c r="QC147" s="17"/>
      <c r="QD147" s="17"/>
      <c r="QE147" s="17"/>
      <c r="QF147" s="17"/>
      <c r="QG147" s="17"/>
      <c r="QH147" s="17"/>
      <c r="QI147" s="17"/>
      <c r="QJ147" s="17"/>
      <c r="QK147" s="17"/>
      <c r="QL147" s="17"/>
      <c r="QM147" s="17"/>
      <c r="QN147" s="17"/>
      <c r="QO147" s="17"/>
      <c r="QP147" s="17"/>
      <c r="QQ147" s="17"/>
      <c r="QR147" s="17"/>
      <c r="QS147" s="17"/>
      <c r="QT147" s="17"/>
      <c r="QU147" s="17"/>
      <c r="QV147" s="17"/>
      <c r="QW147" s="17"/>
      <c r="QX147" s="17"/>
      <c r="QY147" s="17"/>
      <c r="QZ147" s="17"/>
      <c r="RA147" s="17"/>
      <c r="RB147" s="17"/>
      <c r="RC147" s="17"/>
      <c r="RD147" s="17"/>
      <c r="RE147" s="17"/>
      <c r="RF147" s="17"/>
      <c r="RG147" s="17"/>
      <c r="RH147" s="17"/>
      <c r="RI147" s="17"/>
      <c r="RJ147" s="17"/>
      <c r="RK147" s="17"/>
      <c r="RL147" s="17"/>
      <c r="RM147" s="17"/>
      <c r="RN147" s="17"/>
      <c r="RO147" s="17"/>
      <c r="RP147" s="17"/>
      <c r="RQ147" s="17"/>
      <c r="RR147" s="17"/>
      <c r="RS147" s="17"/>
      <c r="RT147" s="17"/>
      <c r="RU147" s="17"/>
      <c r="RV147" s="17"/>
      <c r="RW147" s="17"/>
      <c r="RX147" s="17"/>
      <c r="RY147" s="17"/>
      <c r="RZ147" s="17"/>
      <c r="SA147" s="17"/>
      <c r="SB147" s="17"/>
      <c r="SC147" s="17"/>
      <c r="SD147" s="17"/>
      <c r="SE147" s="17"/>
      <c r="SF147" s="17"/>
      <c r="SG147" s="17"/>
      <c r="SH147" s="17"/>
      <c r="SI147" s="17"/>
      <c r="SJ147" s="17"/>
      <c r="SK147" s="17"/>
      <c r="SL147" s="17"/>
      <c r="SM147" s="17"/>
      <c r="SN147" s="17"/>
      <c r="SO147" s="17"/>
      <c r="SP147" s="17"/>
      <c r="SQ147" s="17"/>
      <c r="SR147" s="17"/>
      <c r="SS147" s="17"/>
      <c r="ST147" s="17"/>
      <c r="SU147" s="17"/>
      <c r="SV147" s="17"/>
      <c r="SW147" s="17"/>
      <c r="SX147" s="17"/>
      <c r="SY147" s="17"/>
      <c r="SZ147" s="17"/>
      <c r="TA147" s="17"/>
      <c r="TB147" s="17"/>
      <c r="TC147" s="17"/>
      <c r="TD147" s="17"/>
      <c r="TE147" s="17"/>
      <c r="TF147" s="17"/>
      <c r="TG147" s="17"/>
      <c r="TH147" s="17"/>
      <c r="TI147" s="17"/>
      <c r="TJ147" s="17"/>
      <c r="TK147" s="17"/>
      <c r="TL147" s="17"/>
      <c r="TM147" s="17"/>
      <c r="TN147" s="17"/>
      <c r="TO147" s="17"/>
      <c r="TP147" s="17"/>
      <c r="TQ147" s="17"/>
      <c r="TR147" s="17"/>
      <c r="TS147" s="17"/>
      <c r="TT147" s="17"/>
      <c r="TU147" s="17"/>
      <c r="TV147" s="17"/>
      <c r="TW147" s="17"/>
      <c r="TX147" s="17"/>
      <c r="TY147" s="17"/>
      <c r="TZ147" s="17"/>
      <c r="UA147" s="17"/>
      <c r="UB147" s="17"/>
      <c r="UC147" s="17"/>
      <c r="UD147" s="17"/>
      <c r="UE147" s="17"/>
      <c r="UF147" s="17"/>
      <c r="UG147" s="17"/>
      <c r="UH147" s="17"/>
      <c r="UI147" s="17"/>
      <c r="UJ147" s="17"/>
      <c r="UK147" s="17"/>
      <c r="UL147" s="17"/>
      <c r="UM147" s="17"/>
      <c r="UN147" s="17"/>
      <c r="UO147" s="17"/>
      <c r="UP147" s="17"/>
      <c r="UQ147" s="17"/>
      <c r="UR147" s="17"/>
      <c r="US147" s="17"/>
      <c r="UT147" s="17"/>
      <c r="UU147" s="17"/>
      <c r="UV147" s="17"/>
      <c r="UW147" s="17"/>
      <c r="UX147" s="17"/>
      <c r="UY147" s="17"/>
      <c r="UZ147" s="17"/>
      <c r="VA147" s="17"/>
      <c r="VB147" s="17"/>
      <c r="VC147" s="17"/>
      <c r="VD147" s="17"/>
      <c r="VE147" s="17"/>
      <c r="VF147" s="17"/>
      <c r="VG147" s="17"/>
      <c r="VH147" s="17"/>
      <c r="VI147" s="17"/>
      <c r="VJ147" s="17"/>
      <c r="VK147" s="17"/>
      <c r="VL147" s="17"/>
      <c r="VM147" s="17"/>
      <c r="VN147" s="17"/>
      <c r="VO147" s="17"/>
      <c r="VP147" s="17"/>
      <c r="VQ147" s="17"/>
      <c r="VR147" s="17"/>
      <c r="VS147" s="17"/>
      <c r="VT147" s="17"/>
      <c r="VU147" s="17"/>
      <c r="VV147" s="17"/>
      <c r="VW147" s="17"/>
      <c r="VX147" s="17"/>
      <c r="VY147" s="17"/>
      <c r="VZ147" s="17"/>
      <c r="WA147" s="17"/>
      <c r="WB147" s="17"/>
      <c r="WC147" s="17"/>
      <c r="WD147" s="17"/>
      <c r="WE147" s="17"/>
      <c r="WF147" s="17"/>
      <c r="WG147" s="17"/>
      <c r="WH147" s="17"/>
      <c r="WI147" s="17"/>
      <c r="WJ147" s="17"/>
      <c r="WK147" s="17"/>
      <c r="WL147" s="17"/>
      <c r="WM147" s="17"/>
      <c r="WN147" s="17"/>
      <c r="WO147" s="17"/>
      <c r="WP147" s="17"/>
      <c r="WQ147" s="17"/>
      <c r="WR147" s="17"/>
      <c r="WS147" s="17"/>
      <c r="WT147" s="17"/>
      <c r="WU147" s="17"/>
      <c r="WV147" s="17"/>
      <c r="WW147" s="17"/>
      <c r="WX147" s="17"/>
      <c r="WY147" s="17"/>
      <c r="WZ147" s="17"/>
      <c r="XA147" s="17"/>
      <c r="XB147" s="17"/>
      <c r="XC147" s="17"/>
      <c r="XD147" s="17"/>
      <c r="XE147" s="17"/>
      <c r="XF147" s="17"/>
      <c r="XG147" s="17"/>
      <c r="XH147" s="17"/>
      <c r="XI147" s="17"/>
      <c r="XJ147" s="17"/>
      <c r="XK147" s="17"/>
      <c r="XL147" s="17"/>
      <c r="XM147" s="17"/>
      <c r="XN147" s="17"/>
      <c r="XO147" s="17"/>
      <c r="XP147" s="17"/>
      <c r="XQ147" s="17"/>
      <c r="XR147" s="17"/>
      <c r="XS147" s="17"/>
      <c r="XT147" s="17"/>
      <c r="XU147" s="17"/>
      <c r="XV147" s="17"/>
      <c r="XW147" s="17"/>
      <c r="XX147" s="17"/>
      <c r="XY147" s="17"/>
      <c r="XZ147" s="17"/>
      <c r="YA147" s="17"/>
      <c r="YB147" s="17"/>
      <c r="YC147" s="17"/>
      <c r="YD147" s="17"/>
      <c r="YE147" s="17"/>
      <c r="YF147" s="17"/>
      <c r="YG147" s="17"/>
      <c r="YH147" s="17"/>
      <c r="YI147" s="17"/>
      <c r="YJ147" s="17"/>
      <c r="YK147" s="17"/>
      <c r="YL147" s="17"/>
      <c r="YM147" s="17"/>
      <c r="YN147" s="17"/>
      <c r="YO147" s="17"/>
      <c r="YP147" s="17"/>
      <c r="YQ147" s="17"/>
      <c r="YR147" s="17"/>
      <c r="YS147" s="17"/>
      <c r="YT147" s="17"/>
      <c r="YU147" s="17"/>
      <c r="YV147" s="17"/>
      <c r="YW147" s="17"/>
      <c r="YX147" s="17"/>
      <c r="YY147" s="17"/>
      <c r="YZ147" s="17"/>
      <c r="ZA147" s="17"/>
      <c r="ZB147" s="17"/>
      <c r="ZC147" s="17"/>
      <c r="ZD147" s="17"/>
      <c r="ZE147" s="17"/>
      <c r="ZF147" s="17"/>
      <c r="ZG147" s="17"/>
      <c r="ZH147" s="17"/>
      <c r="ZI147" s="17"/>
      <c r="ZJ147" s="17"/>
      <c r="ZK147" s="17"/>
      <c r="ZL147" s="17"/>
      <c r="ZM147" s="17"/>
      <c r="ZN147" s="17"/>
      <c r="ZO147" s="17"/>
      <c r="ZP147" s="17"/>
      <c r="ZQ147" s="17"/>
      <c r="ZR147" s="17"/>
      <c r="ZS147" s="17"/>
      <c r="ZT147" s="17"/>
      <c r="ZU147" s="17"/>
      <c r="ZV147" s="17"/>
      <c r="ZW147" s="17"/>
      <c r="ZX147" s="17"/>
      <c r="ZY147" s="17"/>
      <c r="ZZ147" s="17"/>
      <c r="AAA147" s="17"/>
      <c r="AAB147" s="17"/>
      <c r="AAC147" s="17"/>
      <c r="AAD147" s="17"/>
      <c r="AAE147" s="17"/>
      <c r="AAF147" s="17"/>
      <c r="AAG147" s="17"/>
      <c r="AAH147" s="17"/>
      <c r="AAI147" s="17"/>
      <c r="AAJ147" s="17"/>
      <c r="AAK147" s="17"/>
      <c r="AAL147" s="17"/>
      <c r="AAM147" s="17"/>
      <c r="AAN147" s="17"/>
      <c r="AAO147" s="17"/>
      <c r="AAP147" s="17"/>
      <c r="AAQ147" s="17"/>
      <c r="AAR147" s="17"/>
      <c r="AAS147" s="17"/>
      <c r="AAT147" s="17"/>
      <c r="AAU147" s="17"/>
      <c r="AAV147" s="17"/>
      <c r="AAW147" s="17"/>
      <c r="AAX147" s="17"/>
      <c r="AAY147" s="17"/>
      <c r="AAZ147" s="17"/>
      <c r="ABA147" s="17"/>
      <c r="ABB147" s="17"/>
      <c r="ABC147" s="17"/>
      <c r="ABD147" s="17"/>
      <c r="ABE147" s="17"/>
      <c r="ABF147" s="17"/>
      <c r="ABG147" s="17"/>
      <c r="ABH147" s="17"/>
      <c r="ABI147" s="17"/>
      <c r="ABJ147" s="17"/>
      <c r="ABK147" s="17"/>
      <c r="ABL147" s="17"/>
      <c r="ABM147" s="17"/>
      <c r="ABN147" s="17"/>
      <c r="ABO147" s="17"/>
      <c r="ABP147" s="17"/>
      <c r="ABQ147" s="17"/>
      <c r="ABR147" s="17"/>
      <c r="ABS147" s="17"/>
      <c r="ABT147" s="17"/>
      <c r="ABU147" s="17"/>
      <c r="ABV147" s="17"/>
      <c r="ABW147" s="17"/>
      <c r="ABX147" s="17"/>
      <c r="ABY147" s="17"/>
      <c r="ABZ147" s="17"/>
      <c r="ACA147" s="17"/>
      <c r="ACB147" s="17"/>
      <c r="ACC147" s="17"/>
      <c r="ACD147" s="17"/>
      <c r="ACE147" s="17"/>
      <c r="ACF147" s="17"/>
      <c r="ACG147" s="17"/>
      <c r="ACH147" s="17"/>
      <c r="ACI147" s="17"/>
      <c r="ACJ147" s="17"/>
      <c r="ACK147" s="17"/>
      <c r="ACL147" s="17"/>
      <c r="ACM147" s="17"/>
      <c r="ACN147" s="17"/>
      <c r="ACO147" s="17"/>
      <c r="ACP147" s="17"/>
      <c r="ACQ147" s="17"/>
      <c r="ACR147" s="17"/>
      <c r="ACS147" s="17"/>
      <c r="ACT147" s="17"/>
      <c r="ACU147" s="17"/>
      <c r="ACV147" s="17"/>
      <c r="ACW147" s="17"/>
      <c r="ACX147" s="17"/>
      <c r="ACY147" s="17"/>
      <c r="ACZ147" s="17"/>
      <c r="ADA147" s="17"/>
      <c r="ADB147" s="17"/>
      <c r="ADC147" s="17"/>
      <c r="ADD147" s="17"/>
      <c r="ADE147" s="17"/>
      <c r="ADF147" s="17"/>
      <c r="ADG147" s="17"/>
      <c r="ADH147" s="17"/>
      <c r="ADI147" s="17"/>
      <c r="ADJ147" s="17"/>
      <c r="ADK147" s="17"/>
      <c r="ADL147" s="17"/>
      <c r="ADM147" s="17"/>
      <c r="ADN147" s="17"/>
      <c r="ADO147" s="17"/>
      <c r="ADP147" s="17"/>
      <c r="ADQ147" s="17"/>
      <c r="ADR147" s="17"/>
      <c r="ADS147" s="17"/>
      <c r="ADT147" s="17"/>
      <c r="ADU147" s="17"/>
      <c r="ADV147" s="17"/>
      <c r="ADW147" s="17"/>
      <c r="ADX147" s="17"/>
      <c r="ADY147" s="17"/>
      <c r="ADZ147" s="17"/>
      <c r="AEA147" s="17"/>
      <c r="AEB147" s="17"/>
      <c r="AEC147" s="17"/>
      <c r="AED147" s="17"/>
      <c r="AEE147" s="17"/>
      <c r="AEF147" s="17"/>
      <c r="AEG147" s="17"/>
      <c r="AEH147" s="17"/>
      <c r="AEI147" s="17"/>
      <c r="AEJ147" s="17"/>
      <c r="AEK147" s="17"/>
      <c r="AEL147" s="17"/>
      <c r="AEM147" s="17"/>
      <c r="AEN147" s="17"/>
      <c r="AEO147" s="17"/>
      <c r="AEP147" s="17"/>
      <c r="AEQ147" s="17"/>
      <c r="AER147" s="17"/>
      <c r="AES147" s="17"/>
      <c r="AET147" s="17"/>
      <c r="AEU147" s="17"/>
      <c r="AEV147" s="17"/>
      <c r="AEW147" s="17"/>
      <c r="AEX147" s="17"/>
      <c r="AEY147" s="17"/>
      <c r="AEZ147" s="17"/>
      <c r="AFA147" s="17"/>
      <c r="AFB147" s="17"/>
      <c r="AFC147" s="17"/>
      <c r="AFD147" s="17"/>
      <c r="AFE147" s="17"/>
      <c r="AFF147" s="17"/>
      <c r="AFG147" s="17"/>
      <c r="AFH147" s="17"/>
      <c r="AFI147" s="17"/>
      <c r="AFJ147" s="17"/>
      <c r="AFK147" s="17"/>
      <c r="AFL147" s="17"/>
      <c r="AFM147" s="17"/>
      <c r="AFN147" s="17"/>
      <c r="AFO147" s="17"/>
      <c r="AFP147" s="17"/>
      <c r="AFQ147" s="17"/>
      <c r="AFR147" s="17"/>
      <c r="AFS147" s="17"/>
      <c r="AFT147" s="17"/>
      <c r="AFU147" s="17"/>
      <c r="AFV147" s="17"/>
      <c r="AFW147" s="17"/>
      <c r="AFX147" s="17"/>
      <c r="AFY147" s="17"/>
      <c r="AFZ147" s="17"/>
      <c r="AGA147" s="17"/>
      <c r="AGB147" s="17"/>
      <c r="AGC147" s="17"/>
      <c r="AGD147" s="17"/>
      <c r="AGE147" s="17"/>
      <c r="AGF147" s="17"/>
      <c r="AGG147" s="17"/>
      <c r="AGH147" s="17"/>
      <c r="AGI147" s="17"/>
      <c r="AGJ147" s="17"/>
      <c r="AGK147" s="17"/>
      <c r="AGL147" s="17"/>
      <c r="AGM147" s="17"/>
      <c r="AGN147" s="17"/>
      <c r="AGO147" s="17"/>
      <c r="AGP147" s="17"/>
      <c r="AGQ147" s="17"/>
      <c r="AGR147" s="17"/>
      <c r="AGS147" s="17"/>
      <c r="AGT147" s="17"/>
      <c r="AGU147" s="17"/>
      <c r="AGV147" s="17"/>
      <c r="AGW147" s="17"/>
      <c r="AGX147" s="17"/>
      <c r="AGY147" s="17"/>
      <c r="AGZ147" s="17"/>
      <c r="AHA147" s="17"/>
      <c r="AHB147" s="17"/>
      <c r="AHC147" s="17"/>
      <c r="AHD147" s="17"/>
      <c r="AHE147" s="17"/>
      <c r="AHF147" s="17"/>
      <c r="AHG147" s="17"/>
      <c r="AHH147" s="17"/>
      <c r="AHI147" s="17"/>
      <c r="AHJ147" s="17"/>
      <c r="AHK147" s="17"/>
      <c r="AHL147" s="17"/>
      <c r="AHM147" s="17"/>
      <c r="AHN147" s="17"/>
      <c r="AHO147" s="17"/>
      <c r="AHP147" s="17"/>
      <c r="AHQ147" s="17"/>
      <c r="AHR147" s="17"/>
      <c r="AHS147" s="17"/>
      <c r="AHT147" s="17"/>
      <c r="AHU147" s="17"/>
      <c r="AHV147" s="17"/>
      <c r="AHW147" s="17"/>
      <c r="AHX147" s="17"/>
      <c r="AHY147" s="17"/>
      <c r="AHZ147" s="17"/>
      <c r="AIA147" s="17"/>
      <c r="AIB147" s="17"/>
      <c r="AIC147" s="17"/>
      <c r="AID147" s="17"/>
      <c r="AIE147" s="17"/>
      <c r="AIF147" s="17"/>
      <c r="AIG147" s="17"/>
      <c r="AIH147" s="17"/>
      <c r="AII147" s="17"/>
      <c r="AIJ147" s="17"/>
      <c r="AIK147" s="17"/>
      <c r="AIL147" s="17"/>
      <c r="AIM147" s="17"/>
      <c r="AIN147" s="17"/>
      <c r="AIO147" s="17"/>
      <c r="AIP147" s="17"/>
      <c r="AIQ147" s="17"/>
      <c r="AIR147" s="17"/>
      <c r="AIS147" s="17"/>
      <c r="AIT147" s="17"/>
      <c r="AIU147" s="17"/>
      <c r="AIV147" s="17"/>
      <c r="AIW147" s="17"/>
      <c r="AIX147" s="17"/>
      <c r="AIY147" s="17"/>
      <c r="AIZ147" s="17"/>
      <c r="AJA147" s="17"/>
      <c r="AJB147" s="17"/>
      <c r="AJC147" s="17"/>
      <c r="AJD147" s="17"/>
      <c r="AJE147" s="17"/>
      <c r="AJF147" s="17"/>
      <c r="AJG147" s="17"/>
      <c r="AJH147" s="17"/>
      <c r="AJI147" s="17"/>
      <c r="AJJ147" s="17"/>
      <c r="AJK147" s="17"/>
      <c r="AJL147" s="17"/>
      <c r="AJM147" s="17"/>
      <c r="AJN147" s="17"/>
      <c r="AJO147" s="17"/>
      <c r="AJP147" s="17"/>
      <c r="AJQ147" s="17"/>
      <c r="AJR147" s="17"/>
      <c r="AJS147" s="17"/>
      <c r="AJT147" s="17"/>
      <c r="AJU147" s="17"/>
      <c r="AJV147" s="17"/>
      <c r="AJW147" s="17"/>
      <c r="AJX147" s="17"/>
      <c r="AJY147" s="17"/>
      <c r="AJZ147" s="17"/>
      <c r="AKA147" s="17"/>
      <c r="AKB147" s="17"/>
      <c r="AKC147" s="17"/>
      <c r="AKD147" s="17"/>
      <c r="AKE147" s="17"/>
      <c r="AKF147" s="17"/>
      <c r="AKG147" s="17"/>
      <c r="AKH147" s="17"/>
      <c r="AKI147" s="17"/>
      <c r="AKJ147" s="17"/>
      <c r="AKK147" s="17"/>
      <c r="AKL147" s="17"/>
      <c r="AKM147" s="17"/>
      <c r="AKN147" s="17"/>
      <c r="AKO147" s="17"/>
      <c r="AKP147" s="17"/>
      <c r="AKQ147" s="17"/>
      <c r="AKR147" s="17"/>
      <c r="AKS147" s="17"/>
      <c r="AKT147" s="17"/>
      <c r="AKU147" s="17"/>
      <c r="AKV147" s="17"/>
      <c r="AKW147" s="17"/>
      <c r="AKX147" s="17"/>
      <c r="AKY147" s="17"/>
      <c r="AKZ147" s="17"/>
      <c r="ALA147" s="17"/>
      <c r="ALB147" s="17"/>
      <c r="ALC147" s="17"/>
      <c r="ALD147" s="17"/>
      <c r="ALE147" s="17"/>
      <c r="ALF147" s="17"/>
      <c r="ALG147" s="17"/>
      <c r="ALH147" s="17"/>
      <c r="ALI147" s="17"/>
      <c r="ALJ147" s="17"/>
      <c r="ALK147" s="17"/>
      <c r="ALL147" s="17"/>
      <c r="ALM147" s="17"/>
      <c r="ALN147" s="17"/>
      <c r="ALO147" s="17"/>
      <c r="ALP147" s="17"/>
      <c r="ALQ147" s="17"/>
      <c r="ALR147" s="17"/>
      <c r="ALS147" s="17"/>
      <c r="ALT147" s="17"/>
      <c r="ALU147" s="17"/>
      <c r="ALV147" s="17"/>
      <c r="ALW147" s="17"/>
      <c r="ALX147" s="17"/>
      <c r="ALY147" s="17"/>
      <c r="ALZ147" s="17"/>
      <c r="AMA147" s="17"/>
      <c r="AMB147" s="17"/>
      <c r="AMC147" s="17"/>
      <c r="AMD147" s="17"/>
      <c r="AME147" s="17"/>
      <c r="AMF147" s="17"/>
      <c r="AMG147" s="17"/>
      <c r="AMH147" s="17"/>
      <c r="AMI147" s="17"/>
      <c r="AMJ147" s="17"/>
      <c r="AMK147" s="17"/>
      <c r="AML147" s="17"/>
      <c r="AMM147" s="17"/>
      <c r="AMN147" s="17"/>
      <c r="AMO147" s="17"/>
      <c r="AMP147" s="17"/>
      <c r="AMQ147" s="17"/>
      <c r="AMR147" s="17"/>
      <c r="AMS147" s="17"/>
      <c r="AMT147" s="17"/>
      <c r="AMU147" s="17"/>
      <c r="AMV147" s="17"/>
      <c r="AMW147" s="17"/>
      <c r="AMX147" s="17"/>
      <c r="AMY147" s="17"/>
      <c r="AMZ147" s="17"/>
      <c r="ANA147" s="17"/>
      <c r="ANB147" s="17"/>
      <c r="ANC147" s="17"/>
      <c r="AND147" s="17"/>
      <c r="ANE147" s="17"/>
      <c r="ANF147" s="17"/>
      <c r="ANG147" s="17"/>
      <c r="ANH147" s="17"/>
      <c r="ANI147" s="17"/>
      <c r="ANJ147" s="17"/>
      <c r="ANK147" s="17"/>
      <c r="ANL147" s="17"/>
      <c r="ANM147" s="17"/>
      <c r="ANN147" s="17"/>
      <c r="ANO147" s="17"/>
      <c r="ANP147" s="17"/>
      <c r="ANQ147" s="17"/>
      <c r="ANR147" s="17"/>
      <c r="ANS147" s="17"/>
      <c r="ANT147" s="17"/>
      <c r="ANU147" s="17"/>
      <c r="ANV147" s="17"/>
      <c r="ANW147" s="17"/>
      <c r="ANX147" s="17"/>
      <c r="ANY147" s="17"/>
      <c r="ANZ147" s="17"/>
      <c r="AOA147" s="17"/>
      <c r="AOB147" s="17"/>
      <c r="AOC147" s="17"/>
      <c r="AOD147" s="17"/>
      <c r="AOE147" s="17"/>
      <c r="AOF147" s="17"/>
      <c r="AOG147" s="17"/>
      <c r="AOH147" s="17"/>
      <c r="AOI147" s="17"/>
      <c r="AOJ147" s="17"/>
      <c r="AOK147" s="17"/>
      <c r="AOL147" s="17"/>
      <c r="AOM147" s="17"/>
      <c r="AON147" s="17"/>
      <c r="AOO147" s="17"/>
      <c r="AOP147" s="17"/>
      <c r="AOQ147" s="17"/>
      <c r="AOR147" s="17"/>
      <c r="AOS147" s="17"/>
      <c r="AOT147" s="17"/>
      <c r="AOU147" s="17"/>
      <c r="AOV147" s="17"/>
      <c r="AOW147" s="17"/>
      <c r="AOX147" s="17"/>
      <c r="AOY147" s="17"/>
      <c r="AOZ147" s="17"/>
      <c r="APA147" s="17"/>
      <c r="APB147" s="17"/>
      <c r="APC147" s="17"/>
      <c r="APD147" s="17"/>
      <c r="APE147" s="17"/>
      <c r="APF147" s="17"/>
      <c r="APG147" s="17"/>
      <c r="APH147" s="17"/>
      <c r="API147" s="17"/>
      <c r="APJ147" s="17"/>
      <c r="APK147" s="17"/>
      <c r="APL147" s="17"/>
      <c r="APM147" s="17"/>
      <c r="APN147" s="17"/>
      <c r="APO147" s="17"/>
      <c r="APP147" s="17"/>
      <c r="APQ147" s="17"/>
      <c r="APR147" s="17"/>
      <c r="APS147" s="17"/>
      <c r="APT147" s="17"/>
      <c r="APU147" s="17"/>
      <c r="APV147" s="17"/>
      <c r="APW147" s="17"/>
      <c r="APX147" s="17"/>
      <c r="APY147" s="17"/>
      <c r="APZ147" s="17"/>
      <c r="AQA147" s="17"/>
      <c r="AQB147" s="17"/>
      <c r="AQC147" s="17"/>
      <c r="AQD147" s="17"/>
      <c r="AQE147" s="17"/>
      <c r="AQF147" s="17"/>
      <c r="AQG147" s="17"/>
      <c r="AQH147" s="17"/>
      <c r="AQI147" s="17"/>
      <c r="AQJ147" s="17"/>
      <c r="AQK147" s="17"/>
      <c r="AQL147" s="17"/>
      <c r="AQM147" s="17"/>
      <c r="AQN147" s="17"/>
      <c r="AQO147" s="17"/>
      <c r="AQP147" s="17"/>
      <c r="AQQ147" s="17"/>
      <c r="AQR147" s="17"/>
      <c r="AQS147" s="17"/>
      <c r="AQT147" s="17"/>
      <c r="AQU147" s="17"/>
      <c r="AQV147" s="17"/>
      <c r="AQW147" s="17"/>
      <c r="AQX147" s="17"/>
      <c r="AQY147" s="17"/>
      <c r="AQZ147" s="17"/>
      <c r="ARA147" s="17"/>
      <c r="ARB147" s="17"/>
      <c r="ARC147" s="17"/>
      <c r="ARD147" s="17"/>
      <c r="ARE147" s="17"/>
      <c r="ARF147" s="17"/>
      <c r="ARG147" s="17"/>
      <c r="ARH147" s="17"/>
      <c r="ARI147" s="17"/>
      <c r="ARJ147" s="17"/>
      <c r="ARK147" s="17"/>
      <c r="ARL147" s="17"/>
      <c r="ARM147" s="17"/>
      <c r="ARN147" s="17"/>
      <c r="ARO147" s="17"/>
      <c r="ARP147" s="17"/>
      <c r="ARQ147" s="17"/>
      <c r="ARR147" s="17"/>
      <c r="ARS147" s="17"/>
      <c r="ART147" s="17"/>
      <c r="ARU147" s="17"/>
      <c r="ARV147" s="17"/>
      <c r="ARW147" s="17"/>
      <c r="ARX147" s="17"/>
      <c r="ARY147" s="17"/>
      <c r="ARZ147" s="17"/>
      <c r="ASA147" s="17"/>
      <c r="ASB147" s="17"/>
      <c r="ASC147" s="17"/>
      <c r="ASD147" s="17"/>
      <c r="ASE147" s="17"/>
      <c r="ASF147" s="17"/>
      <c r="ASG147" s="17"/>
      <c r="ASH147" s="17"/>
      <c r="ASI147" s="17"/>
      <c r="ASJ147" s="17"/>
      <c r="ASK147" s="17"/>
      <c r="ASL147" s="17"/>
      <c r="ASM147" s="17"/>
      <c r="ASN147" s="17"/>
      <c r="ASO147" s="17"/>
      <c r="ASP147" s="17"/>
      <c r="ASQ147" s="17"/>
      <c r="ASR147" s="17"/>
      <c r="ASS147" s="17"/>
      <c r="AST147" s="17"/>
      <c r="ASU147" s="17"/>
      <c r="ASV147" s="17"/>
      <c r="ASW147" s="17"/>
      <c r="ASX147" s="17"/>
      <c r="ASY147" s="17"/>
      <c r="ASZ147" s="17"/>
      <c r="ATA147" s="17"/>
      <c r="ATB147" s="17"/>
      <c r="ATC147" s="17"/>
      <c r="ATD147" s="17"/>
      <c r="ATE147" s="17"/>
      <c r="ATF147" s="17"/>
      <c r="ATG147" s="17"/>
      <c r="ATH147" s="17"/>
      <c r="ATI147" s="17"/>
      <c r="ATJ147" s="17"/>
      <c r="ATK147" s="17"/>
      <c r="ATL147" s="17"/>
      <c r="ATM147" s="17"/>
      <c r="ATN147" s="17"/>
      <c r="ATO147" s="17"/>
      <c r="ATP147" s="17"/>
      <c r="ATQ147" s="17"/>
      <c r="ATR147" s="17"/>
      <c r="ATS147" s="17"/>
      <c r="ATT147" s="17"/>
      <c r="ATU147" s="17"/>
      <c r="ATV147" s="17"/>
      <c r="ATW147" s="17"/>
      <c r="ATX147" s="17"/>
      <c r="ATY147" s="17"/>
      <c r="ATZ147" s="17"/>
      <c r="AUA147" s="17"/>
      <c r="AUB147" s="17"/>
      <c r="AUC147" s="17"/>
      <c r="AUD147" s="17"/>
      <c r="AUE147" s="17"/>
      <c r="AUF147" s="17"/>
      <c r="AUG147" s="17"/>
      <c r="AUH147" s="17"/>
      <c r="AUI147" s="17"/>
      <c r="AUJ147" s="17"/>
      <c r="AUK147" s="17"/>
      <c r="AUL147" s="17"/>
      <c r="AUM147" s="17"/>
      <c r="AUN147" s="17"/>
      <c r="AUO147" s="17"/>
      <c r="AUP147" s="17"/>
      <c r="AUQ147" s="17"/>
      <c r="AUR147" s="17"/>
      <c r="AUS147" s="17"/>
      <c r="AUT147" s="17"/>
      <c r="AUU147" s="17"/>
      <c r="AUV147" s="17"/>
      <c r="AUW147" s="17"/>
      <c r="AUX147" s="17"/>
      <c r="AUY147" s="17"/>
      <c r="AUZ147" s="17"/>
      <c r="AVA147" s="17"/>
      <c r="AVB147" s="17"/>
      <c r="AVC147" s="17"/>
      <c r="AVD147" s="17"/>
      <c r="AVE147" s="17"/>
      <c r="AVF147" s="17"/>
      <c r="AVG147" s="17"/>
      <c r="AVH147" s="17"/>
      <c r="AVI147" s="17"/>
      <c r="AVJ147" s="17"/>
      <c r="AVK147" s="17"/>
      <c r="AVL147" s="17"/>
      <c r="AVM147" s="17"/>
      <c r="AVN147" s="17"/>
      <c r="AVO147" s="17"/>
      <c r="AVP147" s="17"/>
      <c r="AVQ147" s="17"/>
      <c r="AVR147" s="17"/>
      <c r="AVS147" s="17"/>
      <c r="AVT147" s="17"/>
      <c r="AVU147" s="17"/>
      <c r="AVV147" s="17"/>
      <c r="AVW147" s="17"/>
      <c r="AVX147" s="17"/>
      <c r="AVY147" s="17"/>
      <c r="AVZ147" s="17"/>
      <c r="AWA147" s="17"/>
      <c r="AWB147" s="17"/>
      <c r="AWC147" s="17"/>
      <c r="AWD147" s="17"/>
      <c r="AWE147" s="17"/>
      <c r="AWF147" s="17"/>
      <c r="AWG147" s="17"/>
      <c r="AWH147" s="17"/>
      <c r="AWI147" s="17"/>
      <c r="AWJ147" s="17"/>
      <c r="AWK147" s="17"/>
      <c r="AWL147" s="17"/>
      <c r="AWM147" s="17"/>
      <c r="AWN147" s="17"/>
      <c r="AWO147" s="17"/>
      <c r="AWP147" s="17"/>
      <c r="AWQ147" s="17"/>
      <c r="AWR147" s="17"/>
      <c r="AWS147" s="17"/>
      <c r="AWT147" s="17"/>
      <c r="AWU147" s="17"/>
      <c r="AWV147" s="17"/>
      <c r="AWW147" s="17"/>
      <c r="AWX147" s="17"/>
      <c r="AWY147" s="17"/>
      <c r="AWZ147" s="17"/>
      <c r="AXA147" s="17"/>
      <c r="AXB147" s="17"/>
      <c r="AXC147" s="17"/>
      <c r="AXD147" s="17"/>
      <c r="AXE147" s="17"/>
      <c r="AXF147" s="17"/>
      <c r="AXG147" s="17"/>
      <c r="AXH147" s="17"/>
      <c r="AXI147" s="17"/>
      <c r="AXJ147" s="17"/>
      <c r="AXK147" s="17"/>
      <c r="AXL147" s="17"/>
      <c r="AXM147" s="17"/>
      <c r="AXN147" s="17"/>
      <c r="AXO147" s="17"/>
      <c r="AXP147" s="17"/>
      <c r="AXQ147" s="17"/>
      <c r="AXR147" s="17"/>
      <c r="AXS147" s="17"/>
      <c r="AXT147" s="17"/>
      <c r="AXU147" s="17"/>
      <c r="AXV147" s="17"/>
      <c r="AXW147" s="17"/>
      <c r="AXX147" s="17"/>
      <c r="AXY147" s="17"/>
      <c r="AXZ147" s="17"/>
      <c r="AYA147" s="17"/>
      <c r="AYB147" s="17"/>
      <c r="AYC147" s="17"/>
      <c r="AYD147" s="17"/>
      <c r="AYE147" s="17"/>
      <c r="AYF147" s="17"/>
      <c r="AYG147" s="17"/>
      <c r="AYH147" s="17"/>
      <c r="AYI147" s="17"/>
      <c r="AYJ147" s="17"/>
      <c r="AYK147" s="17"/>
      <c r="AYL147" s="17"/>
      <c r="AYM147" s="17"/>
      <c r="AYN147" s="17"/>
      <c r="AYO147" s="17"/>
      <c r="AYP147" s="17"/>
      <c r="AYQ147" s="17"/>
      <c r="AYR147" s="17"/>
      <c r="AYS147" s="17"/>
      <c r="AYT147" s="17"/>
      <c r="AYU147" s="17"/>
      <c r="AYV147" s="17"/>
      <c r="AYW147" s="17"/>
      <c r="AYX147" s="17"/>
      <c r="AYY147" s="17"/>
      <c r="AYZ147" s="17"/>
      <c r="AZA147" s="17"/>
      <c r="AZB147" s="17"/>
      <c r="AZC147" s="17"/>
      <c r="AZD147" s="17"/>
      <c r="AZE147" s="17"/>
      <c r="AZF147" s="17"/>
      <c r="AZG147" s="17"/>
      <c r="AZH147" s="17"/>
      <c r="AZI147" s="17"/>
      <c r="AZJ147" s="17"/>
      <c r="AZK147" s="17"/>
      <c r="AZL147" s="17"/>
      <c r="AZM147" s="17"/>
      <c r="AZN147" s="17"/>
      <c r="AZO147" s="17"/>
      <c r="AZP147" s="17"/>
      <c r="AZQ147" s="17"/>
      <c r="AZR147" s="17"/>
      <c r="AZS147" s="17"/>
      <c r="AZT147" s="17"/>
      <c r="AZU147" s="17"/>
      <c r="AZV147" s="17"/>
      <c r="AZW147" s="17"/>
      <c r="AZX147" s="17"/>
      <c r="AZY147" s="17"/>
      <c r="AZZ147" s="17"/>
      <c r="BAA147" s="17"/>
      <c r="BAB147" s="17"/>
      <c r="BAC147" s="17"/>
      <c r="BAD147" s="17"/>
      <c r="BAE147" s="17"/>
      <c r="BAF147" s="17"/>
      <c r="BAG147" s="17"/>
      <c r="BAH147" s="17"/>
      <c r="BAI147" s="17"/>
      <c r="BAJ147" s="17"/>
      <c r="BAK147" s="17"/>
      <c r="BAL147" s="17"/>
      <c r="BAM147" s="17"/>
      <c r="BAN147" s="17"/>
      <c r="BAO147" s="17"/>
      <c r="BAP147" s="17"/>
      <c r="BAQ147" s="17"/>
      <c r="BAR147" s="17"/>
      <c r="BAS147" s="17"/>
      <c r="BAT147" s="17"/>
      <c r="BAU147" s="17"/>
      <c r="BAV147" s="17"/>
      <c r="BAW147" s="17"/>
      <c r="BAX147" s="17"/>
      <c r="BAY147" s="17"/>
      <c r="BAZ147" s="17"/>
      <c r="BBA147" s="17"/>
      <c r="BBB147" s="17"/>
      <c r="BBC147" s="17"/>
      <c r="BBD147" s="17"/>
      <c r="BBE147" s="17"/>
      <c r="BBF147" s="17"/>
      <c r="BBG147" s="17"/>
      <c r="BBH147" s="17"/>
      <c r="BBI147" s="17"/>
      <c r="BBJ147" s="17"/>
      <c r="BBK147" s="17"/>
      <c r="BBL147" s="17"/>
      <c r="BBM147" s="17"/>
      <c r="BBN147" s="17"/>
      <c r="BBO147" s="17"/>
      <c r="BBP147" s="17"/>
      <c r="BBQ147" s="17"/>
      <c r="BBR147" s="17"/>
      <c r="BBS147" s="17"/>
      <c r="BBT147" s="17"/>
      <c r="BBU147" s="17"/>
      <c r="BBV147" s="17"/>
      <c r="BBW147" s="17"/>
      <c r="BBX147" s="17"/>
      <c r="BBY147" s="17"/>
      <c r="BBZ147" s="17"/>
      <c r="BCA147" s="17"/>
      <c r="BCB147" s="17"/>
      <c r="BCC147" s="17"/>
      <c r="BCD147" s="17"/>
      <c r="BCE147" s="17"/>
      <c r="BCF147" s="17"/>
      <c r="BCG147" s="17"/>
      <c r="BCH147" s="17"/>
      <c r="BCI147" s="17"/>
      <c r="BCJ147" s="17"/>
      <c r="BCK147" s="17"/>
      <c r="BCL147" s="17"/>
      <c r="BCM147" s="17"/>
      <c r="BCN147" s="17"/>
      <c r="BCO147" s="17"/>
      <c r="BCP147" s="17"/>
      <c r="BCQ147" s="17"/>
      <c r="BCR147" s="17"/>
      <c r="BCS147" s="17"/>
      <c r="BCT147" s="17"/>
      <c r="BCU147" s="17"/>
      <c r="BCV147" s="17"/>
      <c r="BCW147" s="17"/>
      <c r="BCX147" s="17"/>
      <c r="BCY147" s="17"/>
      <c r="BCZ147" s="17"/>
      <c r="BDA147" s="17"/>
      <c r="BDB147" s="17"/>
      <c r="BDC147" s="17"/>
      <c r="BDD147" s="17"/>
      <c r="BDE147" s="17"/>
      <c r="BDF147" s="17"/>
      <c r="BDG147" s="17"/>
      <c r="BDH147" s="17"/>
      <c r="BDI147" s="17"/>
      <c r="BDJ147" s="17"/>
      <c r="BDK147" s="17"/>
      <c r="BDL147" s="17"/>
      <c r="BDM147" s="17"/>
      <c r="BDN147" s="17"/>
      <c r="BDO147" s="17"/>
      <c r="BDP147" s="17"/>
      <c r="BDQ147" s="17"/>
      <c r="BDR147" s="17"/>
      <c r="BDS147" s="17"/>
      <c r="BDT147" s="17"/>
      <c r="BDU147" s="17"/>
      <c r="BDV147" s="17"/>
      <c r="BDW147" s="17"/>
      <c r="BDX147" s="17"/>
      <c r="BDY147" s="17"/>
      <c r="BDZ147" s="17"/>
      <c r="BEA147" s="17"/>
      <c r="BEB147" s="17"/>
      <c r="BEC147" s="17"/>
      <c r="BED147" s="17"/>
      <c r="BEE147" s="17"/>
      <c r="BEF147" s="17"/>
      <c r="BEG147" s="17"/>
      <c r="BEH147" s="17"/>
      <c r="BEI147" s="17"/>
      <c r="BEJ147" s="17"/>
      <c r="BEK147" s="17"/>
      <c r="BEL147" s="17"/>
      <c r="BEM147" s="17"/>
      <c r="BEN147" s="17"/>
      <c r="BEO147" s="17"/>
      <c r="BEP147" s="17"/>
      <c r="BEQ147" s="17"/>
      <c r="BER147" s="17"/>
      <c r="BES147" s="17"/>
      <c r="BET147" s="17"/>
      <c r="BEU147" s="17"/>
      <c r="BEV147" s="17"/>
      <c r="BEW147" s="17"/>
      <c r="BEX147" s="17"/>
      <c r="BEY147" s="17"/>
      <c r="BEZ147" s="17"/>
      <c r="BFA147" s="17"/>
      <c r="BFB147" s="17"/>
      <c r="BFC147" s="17"/>
      <c r="BFD147" s="17"/>
      <c r="BFE147" s="17"/>
      <c r="BFF147" s="17"/>
      <c r="BFG147" s="17"/>
      <c r="BFH147" s="17"/>
      <c r="BFI147" s="17"/>
      <c r="BFJ147" s="17"/>
      <c r="BFK147" s="17"/>
      <c r="BFL147" s="17"/>
      <c r="BFM147" s="17"/>
      <c r="BFN147" s="17"/>
      <c r="BFO147" s="17"/>
      <c r="BFP147" s="17"/>
      <c r="BFQ147" s="17"/>
      <c r="BFR147" s="17"/>
      <c r="BFS147" s="17"/>
      <c r="BFT147" s="17"/>
      <c r="BFU147" s="17"/>
      <c r="BFV147" s="17"/>
      <c r="BFW147" s="17"/>
      <c r="BFX147" s="17"/>
      <c r="BFY147" s="17"/>
      <c r="BFZ147" s="17"/>
      <c r="BGA147" s="17"/>
      <c r="BGB147" s="17"/>
      <c r="BGC147" s="17"/>
      <c r="BGD147" s="17"/>
      <c r="BGE147" s="17"/>
      <c r="BGF147" s="17"/>
      <c r="BGG147" s="17"/>
      <c r="BGH147" s="17"/>
      <c r="BGI147" s="17"/>
      <c r="BGJ147" s="17"/>
      <c r="BGK147" s="17"/>
      <c r="BGL147" s="17"/>
      <c r="BGM147" s="17"/>
      <c r="BGN147" s="17"/>
      <c r="BGO147" s="17"/>
      <c r="BGP147" s="17"/>
      <c r="BGQ147" s="17"/>
      <c r="BGR147" s="17"/>
      <c r="BGS147" s="17"/>
      <c r="BGT147" s="17"/>
      <c r="BGU147" s="17"/>
      <c r="BGV147" s="17"/>
      <c r="BGW147" s="17"/>
      <c r="BGX147" s="17"/>
      <c r="BGY147" s="17"/>
      <c r="BGZ147" s="17"/>
      <c r="BHA147" s="17"/>
      <c r="BHB147" s="17"/>
      <c r="BHC147" s="17"/>
      <c r="BHD147" s="17"/>
      <c r="BHE147" s="17"/>
      <c r="BHF147" s="17"/>
      <c r="BHG147" s="17"/>
      <c r="BHH147" s="17"/>
      <c r="BHI147" s="17"/>
      <c r="BHJ147" s="17"/>
      <c r="BHK147" s="17"/>
      <c r="BHL147" s="17"/>
      <c r="BHM147" s="17"/>
      <c r="BHN147" s="17"/>
      <c r="BHO147" s="17"/>
      <c r="BHP147" s="17"/>
      <c r="BHQ147" s="17"/>
      <c r="BHR147" s="17"/>
      <c r="BHS147" s="17"/>
      <c r="BHT147" s="17"/>
      <c r="BHU147" s="17"/>
      <c r="BHV147" s="17"/>
      <c r="BHW147" s="17"/>
      <c r="BHX147" s="17"/>
      <c r="BHY147" s="17"/>
      <c r="BHZ147" s="17"/>
      <c r="BIA147" s="17"/>
      <c r="BIB147" s="17"/>
      <c r="BIC147" s="17"/>
      <c r="BID147" s="17"/>
      <c r="BIE147" s="17"/>
      <c r="BIF147" s="17"/>
      <c r="BIG147" s="17"/>
      <c r="BIH147" s="17"/>
      <c r="BII147" s="17"/>
      <c r="BIJ147" s="17"/>
      <c r="BIK147" s="17"/>
      <c r="BIL147" s="17"/>
      <c r="BIM147" s="17"/>
      <c r="BIN147" s="17"/>
      <c r="BIO147" s="17"/>
      <c r="BIP147" s="17"/>
      <c r="BIQ147" s="17"/>
      <c r="BIR147" s="17"/>
      <c r="BIS147" s="17"/>
      <c r="BIT147" s="17"/>
      <c r="BIU147" s="17"/>
      <c r="BIV147" s="17"/>
      <c r="BIW147" s="17"/>
      <c r="BIX147" s="17"/>
      <c r="BIY147" s="17"/>
      <c r="BIZ147" s="17"/>
      <c r="BJA147" s="17"/>
      <c r="BJB147" s="17"/>
      <c r="BJC147" s="17"/>
      <c r="BJD147" s="17"/>
      <c r="BJE147" s="17"/>
      <c r="BJF147" s="17"/>
      <c r="BJG147" s="17"/>
      <c r="BJH147" s="17"/>
      <c r="BJI147" s="17"/>
      <c r="BJJ147" s="17"/>
      <c r="BJK147" s="17"/>
      <c r="BJL147" s="17"/>
      <c r="BJM147" s="17"/>
      <c r="BJN147" s="17"/>
      <c r="BJO147" s="17"/>
      <c r="BJP147" s="17"/>
      <c r="BJQ147" s="17"/>
      <c r="BJR147" s="17"/>
      <c r="BJS147" s="17"/>
      <c r="BJT147" s="17"/>
      <c r="BJU147" s="17"/>
      <c r="BJV147" s="17"/>
      <c r="BJW147" s="17"/>
      <c r="BJX147" s="17"/>
      <c r="BJY147" s="17"/>
      <c r="BJZ147" s="17"/>
      <c r="BKA147" s="17"/>
      <c r="BKB147" s="17"/>
      <c r="BKC147" s="17"/>
      <c r="BKD147" s="17"/>
      <c r="BKE147" s="17"/>
      <c r="BKF147" s="17"/>
      <c r="BKG147" s="17"/>
      <c r="BKH147" s="17"/>
      <c r="BKI147" s="17"/>
      <c r="BKJ147" s="17"/>
      <c r="BKK147" s="17"/>
      <c r="BKL147" s="17"/>
      <c r="BKM147" s="17"/>
      <c r="BKN147" s="17"/>
      <c r="BKO147" s="17"/>
      <c r="BKP147" s="17"/>
      <c r="BKQ147" s="17"/>
      <c r="BKR147" s="17"/>
      <c r="BKS147" s="17"/>
      <c r="BKT147" s="17"/>
      <c r="BKU147" s="17"/>
      <c r="BKV147" s="17"/>
      <c r="BKW147" s="17"/>
      <c r="BKX147" s="17"/>
      <c r="BKY147" s="17"/>
      <c r="BKZ147" s="17"/>
      <c r="BLA147" s="17"/>
      <c r="BLB147" s="17"/>
      <c r="BLC147" s="17"/>
      <c r="BLD147" s="17"/>
      <c r="BLE147" s="17"/>
      <c r="BLF147" s="17"/>
      <c r="BLG147" s="17"/>
      <c r="BLH147" s="17"/>
      <c r="BLI147" s="17"/>
      <c r="BLJ147" s="17"/>
      <c r="BLK147" s="17"/>
      <c r="BLL147" s="17"/>
      <c r="BLM147" s="17"/>
      <c r="BLN147" s="17"/>
      <c r="BLO147" s="17"/>
      <c r="BLP147" s="17"/>
      <c r="BLQ147" s="17"/>
      <c r="BLR147" s="17"/>
      <c r="BLS147" s="17"/>
      <c r="BLT147" s="17"/>
      <c r="BLU147" s="17"/>
      <c r="BLV147" s="17"/>
      <c r="BLW147" s="17"/>
      <c r="BLX147" s="17"/>
      <c r="BLY147" s="17"/>
      <c r="BLZ147" s="17"/>
      <c r="BMA147" s="17"/>
      <c r="BMB147" s="17"/>
      <c r="BMC147" s="17"/>
      <c r="BMD147" s="17"/>
      <c r="BME147" s="17"/>
      <c r="BMF147" s="17"/>
      <c r="BMG147" s="17"/>
      <c r="BMH147" s="17"/>
      <c r="BMI147" s="17"/>
      <c r="BMJ147" s="17"/>
      <c r="BMK147" s="17"/>
      <c r="BML147" s="17"/>
      <c r="BMM147" s="17"/>
      <c r="BMN147" s="17"/>
      <c r="BMO147" s="17"/>
      <c r="BMP147" s="17"/>
      <c r="BMQ147" s="17"/>
      <c r="BMR147" s="17"/>
      <c r="BMS147" s="17"/>
      <c r="BMT147" s="17"/>
      <c r="BMU147" s="17"/>
      <c r="BMV147" s="17"/>
      <c r="BMW147" s="17"/>
      <c r="BMX147" s="17"/>
      <c r="BMY147" s="17"/>
      <c r="BMZ147" s="17"/>
      <c r="BNA147" s="17"/>
      <c r="BNB147" s="17"/>
      <c r="BNC147" s="17"/>
      <c r="BND147" s="17"/>
      <c r="BNE147" s="17"/>
      <c r="BNF147" s="17"/>
      <c r="BNG147" s="17"/>
      <c r="BNH147" s="17"/>
      <c r="BNI147" s="17"/>
      <c r="BNJ147" s="17"/>
      <c r="BNK147" s="17"/>
      <c r="BNL147" s="17"/>
      <c r="BNM147" s="17"/>
      <c r="BNN147" s="17"/>
      <c r="BNO147" s="17"/>
      <c r="BNP147" s="17"/>
      <c r="BNQ147" s="17"/>
      <c r="BNR147" s="17"/>
      <c r="BNS147" s="17"/>
      <c r="BNT147" s="17"/>
      <c r="BNU147" s="17"/>
      <c r="BNV147" s="17"/>
      <c r="BNW147" s="17"/>
      <c r="BNX147" s="17"/>
      <c r="BNY147" s="17"/>
      <c r="BNZ147" s="17"/>
      <c r="BOA147" s="17"/>
      <c r="BOB147" s="17"/>
      <c r="BOC147" s="17"/>
      <c r="BOD147" s="17"/>
      <c r="BOE147" s="17"/>
      <c r="BOF147" s="17"/>
      <c r="BOG147" s="17"/>
      <c r="BOH147" s="17"/>
      <c r="BOI147" s="17"/>
      <c r="BOJ147" s="17"/>
      <c r="BOK147" s="17"/>
      <c r="BOL147" s="17"/>
      <c r="BOM147" s="17"/>
      <c r="BON147" s="17"/>
      <c r="BOO147" s="17"/>
      <c r="BOP147" s="17"/>
      <c r="BOQ147" s="17"/>
      <c r="BOR147" s="17"/>
      <c r="BOS147" s="17"/>
      <c r="BOT147" s="17"/>
      <c r="BOU147" s="17"/>
      <c r="BOV147" s="17"/>
      <c r="BOW147" s="17"/>
      <c r="BOX147" s="17"/>
      <c r="BOY147" s="17"/>
      <c r="BOZ147" s="17"/>
      <c r="BPA147" s="17"/>
      <c r="BPB147" s="17"/>
      <c r="BPC147" s="17"/>
      <c r="BPD147" s="17"/>
      <c r="BPE147" s="17"/>
      <c r="BPF147" s="17"/>
      <c r="BPG147" s="17"/>
      <c r="BPH147" s="17"/>
      <c r="BPI147" s="17"/>
      <c r="BPJ147" s="17"/>
      <c r="BPK147" s="17"/>
    </row>
    <row r="148" spans="1:1779" s="18" customFormat="1" x14ac:dyDescent="0.25">
      <c r="A148" s="241"/>
      <c r="B148" s="252" t="s">
        <v>13</v>
      </c>
      <c r="C148" s="253"/>
      <c r="D148" s="254"/>
      <c r="E148" s="69">
        <f>SUM(F148:O148)</f>
        <v>158969.76</v>
      </c>
      <c r="F148" s="169">
        <f>F77+F101</f>
        <v>65340</v>
      </c>
      <c r="G148" s="170"/>
      <c r="H148" s="170"/>
      <c r="I148" s="170"/>
      <c r="J148" s="170"/>
      <c r="K148" s="171"/>
      <c r="L148" s="69">
        <f>L77+L101</f>
        <v>23407.439999999999</v>
      </c>
      <c r="M148" s="73">
        <f>M77+M81</f>
        <v>23407.439999999999</v>
      </c>
      <c r="N148" s="69">
        <f>N77+N101</f>
        <v>23407.439999999999</v>
      </c>
      <c r="O148" s="69">
        <f>O101</f>
        <v>23407.439999999999</v>
      </c>
      <c r="P148" s="208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  <c r="BF148" s="17"/>
      <c r="BG148" s="17"/>
      <c r="BH148" s="17"/>
      <c r="BI148" s="17"/>
      <c r="BJ148" s="17"/>
      <c r="BK148" s="17"/>
      <c r="BL148" s="17"/>
      <c r="BM148" s="17"/>
      <c r="BN148" s="17"/>
      <c r="BO148" s="17"/>
      <c r="BP148" s="17"/>
      <c r="BQ148" s="17"/>
      <c r="BR148" s="17"/>
      <c r="BS148" s="17"/>
      <c r="BT148" s="17"/>
      <c r="BU148" s="17"/>
      <c r="BV148" s="17"/>
      <c r="BW148" s="17"/>
      <c r="BX148" s="17"/>
      <c r="BY148" s="17"/>
      <c r="BZ148" s="17"/>
      <c r="CA148" s="17"/>
      <c r="CB148" s="17"/>
      <c r="CC148" s="17"/>
      <c r="CD148" s="17"/>
      <c r="CE148" s="17"/>
      <c r="CF148" s="17"/>
      <c r="CG148" s="17"/>
      <c r="CH148" s="17"/>
      <c r="CI148" s="17"/>
      <c r="CJ148" s="17"/>
      <c r="CK148" s="17"/>
      <c r="CL148" s="17"/>
      <c r="CM148" s="17"/>
      <c r="CN148" s="17"/>
      <c r="CO148" s="17"/>
      <c r="CP148" s="17"/>
      <c r="CQ148" s="17"/>
      <c r="CR148" s="17"/>
      <c r="CS148" s="17"/>
      <c r="CT148" s="17"/>
      <c r="CU148" s="17"/>
      <c r="CV148" s="17"/>
      <c r="CW148" s="17"/>
      <c r="CX148" s="17"/>
      <c r="CY148" s="17"/>
      <c r="CZ148" s="17"/>
      <c r="DA148" s="17"/>
      <c r="DB148" s="17"/>
      <c r="DC148" s="17"/>
      <c r="DD148" s="17"/>
      <c r="DE148" s="17"/>
      <c r="DF148" s="17"/>
      <c r="DG148" s="17"/>
      <c r="DH148" s="17"/>
      <c r="DI148" s="17"/>
      <c r="DJ148" s="17"/>
      <c r="DK148" s="17"/>
      <c r="DL148" s="17"/>
      <c r="DM148" s="17"/>
      <c r="DN148" s="17"/>
      <c r="DO148" s="17"/>
      <c r="DP148" s="17"/>
      <c r="DQ148" s="17"/>
      <c r="DR148" s="17"/>
      <c r="DS148" s="17"/>
      <c r="DT148" s="17"/>
      <c r="DU148" s="17"/>
      <c r="DV148" s="17"/>
      <c r="DW148" s="17"/>
      <c r="DX148" s="17"/>
      <c r="DY148" s="17"/>
      <c r="DZ148" s="17"/>
      <c r="EA148" s="17"/>
      <c r="EB148" s="17"/>
      <c r="EC148" s="17"/>
      <c r="ED148" s="17"/>
      <c r="EE148" s="17"/>
      <c r="EF148" s="17"/>
      <c r="EG148" s="17"/>
      <c r="EH148" s="17"/>
      <c r="EI148" s="17"/>
      <c r="EJ148" s="17"/>
      <c r="EK148" s="17"/>
      <c r="EL148" s="17"/>
      <c r="EM148" s="17"/>
      <c r="EN148" s="17"/>
      <c r="EO148" s="17"/>
      <c r="EP148" s="17"/>
      <c r="EQ148" s="17"/>
      <c r="ER148" s="17"/>
      <c r="ES148" s="17"/>
      <c r="ET148" s="17"/>
      <c r="EU148" s="17"/>
      <c r="EV148" s="17"/>
      <c r="EW148" s="17"/>
      <c r="EX148" s="17"/>
      <c r="EY148" s="17"/>
      <c r="EZ148" s="17"/>
      <c r="FA148" s="17"/>
      <c r="FB148" s="17"/>
      <c r="FC148" s="17"/>
      <c r="FD148" s="17"/>
      <c r="FE148" s="17"/>
      <c r="FF148" s="17"/>
      <c r="FG148" s="17"/>
      <c r="FH148" s="17"/>
      <c r="FI148" s="17"/>
      <c r="FJ148" s="17"/>
      <c r="FK148" s="17"/>
      <c r="FL148" s="17"/>
      <c r="FM148" s="17"/>
      <c r="FN148" s="17"/>
      <c r="FO148" s="17"/>
      <c r="FP148" s="17"/>
      <c r="FQ148" s="17"/>
      <c r="FR148" s="17"/>
      <c r="FS148" s="17"/>
      <c r="FT148" s="17"/>
      <c r="FU148" s="17"/>
      <c r="FV148" s="17"/>
      <c r="FW148" s="17"/>
      <c r="FX148" s="17"/>
      <c r="FY148" s="17"/>
      <c r="FZ148" s="17"/>
      <c r="GA148" s="17"/>
      <c r="GB148" s="17"/>
      <c r="GC148" s="17"/>
      <c r="GD148" s="17"/>
      <c r="GE148" s="17"/>
      <c r="GF148" s="17"/>
      <c r="GG148" s="17"/>
      <c r="GH148" s="17"/>
      <c r="GI148" s="17"/>
      <c r="GJ148" s="17"/>
      <c r="GK148" s="17"/>
      <c r="GL148" s="17"/>
      <c r="GM148" s="17"/>
      <c r="GN148" s="17"/>
      <c r="GO148" s="17"/>
      <c r="GP148" s="17"/>
      <c r="GQ148" s="17"/>
      <c r="GR148" s="17"/>
      <c r="GS148" s="17"/>
      <c r="GT148" s="17"/>
      <c r="GU148" s="17"/>
      <c r="GV148" s="17"/>
      <c r="GW148" s="17"/>
      <c r="GX148" s="17"/>
      <c r="GY148" s="17"/>
      <c r="GZ148" s="17"/>
      <c r="HA148" s="17"/>
      <c r="HB148" s="17"/>
      <c r="HC148" s="17"/>
      <c r="HD148" s="17"/>
      <c r="HE148" s="17"/>
      <c r="HF148" s="17"/>
      <c r="HG148" s="17"/>
      <c r="HH148" s="17"/>
      <c r="HI148" s="17"/>
      <c r="HJ148" s="17"/>
      <c r="HK148" s="17"/>
      <c r="HL148" s="17"/>
      <c r="HM148" s="17"/>
      <c r="HN148" s="17"/>
      <c r="HO148" s="17"/>
      <c r="HP148" s="17"/>
      <c r="HQ148" s="17"/>
      <c r="HR148" s="17"/>
      <c r="HS148" s="17"/>
      <c r="HT148" s="17"/>
      <c r="HU148" s="17"/>
      <c r="HV148" s="17"/>
      <c r="HW148" s="17"/>
      <c r="HX148" s="17"/>
      <c r="HY148" s="17"/>
      <c r="HZ148" s="17"/>
      <c r="IA148" s="17"/>
      <c r="IB148" s="17"/>
      <c r="IC148" s="17"/>
      <c r="ID148" s="17"/>
      <c r="IE148" s="17"/>
      <c r="IF148" s="17"/>
      <c r="IG148" s="17"/>
      <c r="IH148" s="17"/>
      <c r="II148" s="17"/>
      <c r="IJ148" s="17"/>
      <c r="IK148" s="17"/>
      <c r="IL148" s="17"/>
      <c r="IM148" s="17"/>
      <c r="IN148" s="17"/>
      <c r="IO148" s="17"/>
      <c r="IP148" s="17"/>
      <c r="IQ148" s="17"/>
      <c r="IR148" s="17"/>
      <c r="IS148" s="17"/>
      <c r="IT148" s="17"/>
      <c r="IU148" s="17"/>
      <c r="IV148" s="17"/>
      <c r="IW148" s="17"/>
      <c r="IX148" s="17"/>
      <c r="IY148" s="17"/>
      <c r="IZ148" s="17"/>
      <c r="JA148" s="17"/>
      <c r="JB148" s="17"/>
      <c r="JC148" s="17"/>
      <c r="JD148" s="17"/>
      <c r="JE148" s="17"/>
      <c r="JF148" s="17"/>
      <c r="JG148" s="17"/>
      <c r="JH148" s="17"/>
      <c r="JI148" s="17"/>
      <c r="JJ148" s="17"/>
      <c r="JK148" s="17"/>
      <c r="JL148" s="17"/>
      <c r="JM148" s="17"/>
      <c r="JN148" s="17"/>
      <c r="JO148" s="17"/>
      <c r="JP148" s="17"/>
      <c r="JQ148" s="17"/>
      <c r="JR148" s="17"/>
      <c r="JS148" s="17"/>
      <c r="JT148" s="17"/>
      <c r="JU148" s="17"/>
      <c r="JV148" s="17"/>
      <c r="JW148" s="17"/>
      <c r="JX148" s="17"/>
      <c r="JY148" s="17"/>
      <c r="JZ148" s="17"/>
      <c r="KA148" s="17"/>
      <c r="KB148" s="17"/>
      <c r="KC148" s="17"/>
      <c r="KD148" s="17"/>
      <c r="KE148" s="17"/>
      <c r="KF148" s="17"/>
      <c r="KG148" s="17"/>
      <c r="KH148" s="17"/>
      <c r="KI148" s="17"/>
      <c r="KJ148" s="17"/>
      <c r="KK148" s="17"/>
      <c r="KL148" s="17"/>
      <c r="KM148" s="17"/>
      <c r="KN148" s="17"/>
      <c r="KO148" s="17"/>
      <c r="KP148" s="17"/>
      <c r="KQ148" s="17"/>
      <c r="KR148" s="17"/>
      <c r="KS148" s="17"/>
      <c r="KT148" s="17"/>
      <c r="KU148" s="17"/>
      <c r="KV148" s="17"/>
      <c r="KW148" s="17"/>
      <c r="KX148" s="17"/>
      <c r="KY148" s="17"/>
      <c r="KZ148" s="17"/>
      <c r="LA148" s="17"/>
      <c r="LB148" s="17"/>
      <c r="LC148" s="17"/>
      <c r="LD148" s="17"/>
      <c r="LE148" s="17"/>
      <c r="LF148" s="17"/>
      <c r="LG148" s="17"/>
      <c r="LH148" s="17"/>
      <c r="LI148" s="17"/>
      <c r="LJ148" s="17"/>
      <c r="LK148" s="17"/>
      <c r="LL148" s="17"/>
      <c r="LM148" s="17"/>
      <c r="LN148" s="17"/>
      <c r="LO148" s="17"/>
      <c r="LP148" s="17"/>
      <c r="LQ148" s="17"/>
      <c r="LR148" s="17"/>
      <c r="LS148" s="17"/>
      <c r="LT148" s="17"/>
      <c r="LU148" s="17"/>
      <c r="LV148" s="17"/>
      <c r="LW148" s="17"/>
      <c r="LX148" s="17"/>
      <c r="LY148" s="17"/>
      <c r="LZ148" s="17"/>
      <c r="MA148" s="17"/>
      <c r="MB148" s="17"/>
      <c r="MC148" s="17"/>
      <c r="MD148" s="17"/>
      <c r="ME148" s="17"/>
      <c r="MF148" s="17"/>
      <c r="MG148" s="17"/>
      <c r="MH148" s="17"/>
      <c r="MI148" s="17"/>
      <c r="MJ148" s="17"/>
      <c r="MK148" s="17"/>
      <c r="ML148" s="17"/>
      <c r="MM148" s="17"/>
      <c r="MN148" s="17"/>
      <c r="MO148" s="17"/>
      <c r="MP148" s="17"/>
      <c r="MQ148" s="17"/>
      <c r="MR148" s="17"/>
      <c r="MS148" s="17"/>
      <c r="MT148" s="17"/>
      <c r="MU148" s="17"/>
      <c r="MV148" s="17"/>
      <c r="MW148" s="17"/>
      <c r="MX148" s="17"/>
      <c r="MY148" s="17"/>
      <c r="MZ148" s="17"/>
      <c r="NA148" s="17"/>
      <c r="NB148" s="17"/>
      <c r="NC148" s="17"/>
      <c r="ND148" s="17"/>
      <c r="NE148" s="17"/>
      <c r="NF148" s="17"/>
      <c r="NG148" s="17"/>
      <c r="NH148" s="17"/>
      <c r="NI148" s="17"/>
      <c r="NJ148" s="17"/>
      <c r="NK148" s="17"/>
      <c r="NL148" s="17"/>
      <c r="NM148" s="17"/>
      <c r="NN148" s="17"/>
      <c r="NO148" s="17"/>
      <c r="NP148" s="17"/>
      <c r="NQ148" s="17"/>
      <c r="NR148" s="17"/>
      <c r="NS148" s="17"/>
      <c r="NT148" s="17"/>
      <c r="NU148" s="17"/>
      <c r="NV148" s="17"/>
      <c r="NW148" s="17"/>
      <c r="NX148" s="17"/>
      <c r="NY148" s="17"/>
      <c r="NZ148" s="17"/>
      <c r="OA148" s="17"/>
      <c r="OB148" s="17"/>
      <c r="OC148" s="17"/>
      <c r="OD148" s="17"/>
      <c r="OE148" s="17"/>
      <c r="OF148" s="17"/>
      <c r="OG148" s="17"/>
      <c r="OH148" s="17"/>
      <c r="OI148" s="17"/>
      <c r="OJ148" s="17"/>
      <c r="OK148" s="17"/>
      <c r="OL148" s="17"/>
      <c r="OM148" s="17"/>
      <c r="ON148" s="17"/>
      <c r="OO148" s="17"/>
      <c r="OP148" s="17"/>
      <c r="OQ148" s="17"/>
      <c r="OR148" s="17"/>
      <c r="OS148" s="17"/>
      <c r="OT148" s="17"/>
      <c r="OU148" s="17"/>
      <c r="OV148" s="17"/>
      <c r="OW148" s="17"/>
      <c r="OX148" s="17"/>
      <c r="OY148" s="17"/>
      <c r="OZ148" s="17"/>
      <c r="PA148" s="17"/>
      <c r="PB148" s="17"/>
      <c r="PC148" s="17"/>
      <c r="PD148" s="17"/>
      <c r="PE148" s="17"/>
      <c r="PF148" s="17"/>
      <c r="PG148" s="17"/>
      <c r="PH148" s="17"/>
      <c r="PI148" s="17"/>
      <c r="PJ148" s="17"/>
      <c r="PK148" s="17"/>
      <c r="PL148" s="17"/>
      <c r="PM148" s="17"/>
      <c r="PN148" s="17"/>
      <c r="PO148" s="17"/>
      <c r="PP148" s="17"/>
      <c r="PQ148" s="17"/>
      <c r="PR148" s="17"/>
      <c r="PS148" s="17"/>
      <c r="PT148" s="17"/>
      <c r="PU148" s="17"/>
      <c r="PV148" s="17"/>
      <c r="PW148" s="17"/>
      <c r="PX148" s="17"/>
      <c r="PY148" s="17"/>
      <c r="PZ148" s="17"/>
      <c r="QA148" s="17"/>
      <c r="QB148" s="17"/>
      <c r="QC148" s="17"/>
      <c r="QD148" s="17"/>
      <c r="QE148" s="17"/>
      <c r="QF148" s="17"/>
      <c r="QG148" s="17"/>
      <c r="QH148" s="17"/>
      <c r="QI148" s="17"/>
      <c r="QJ148" s="17"/>
      <c r="QK148" s="17"/>
      <c r="QL148" s="17"/>
      <c r="QM148" s="17"/>
      <c r="QN148" s="17"/>
      <c r="QO148" s="17"/>
      <c r="QP148" s="17"/>
      <c r="QQ148" s="17"/>
      <c r="QR148" s="17"/>
      <c r="QS148" s="17"/>
      <c r="QT148" s="17"/>
      <c r="QU148" s="17"/>
      <c r="QV148" s="17"/>
      <c r="QW148" s="17"/>
      <c r="QX148" s="17"/>
      <c r="QY148" s="17"/>
      <c r="QZ148" s="17"/>
      <c r="RA148" s="17"/>
      <c r="RB148" s="17"/>
      <c r="RC148" s="17"/>
      <c r="RD148" s="17"/>
      <c r="RE148" s="17"/>
      <c r="RF148" s="17"/>
      <c r="RG148" s="17"/>
      <c r="RH148" s="17"/>
      <c r="RI148" s="17"/>
      <c r="RJ148" s="17"/>
      <c r="RK148" s="17"/>
      <c r="RL148" s="17"/>
      <c r="RM148" s="17"/>
      <c r="RN148" s="17"/>
      <c r="RO148" s="17"/>
      <c r="RP148" s="17"/>
      <c r="RQ148" s="17"/>
      <c r="RR148" s="17"/>
      <c r="RS148" s="17"/>
      <c r="RT148" s="17"/>
      <c r="RU148" s="17"/>
      <c r="RV148" s="17"/>
      <c r="RW148" s="17"/>
      <c r="RX148" s="17"/>
      <c r="RY148" s="17"/>
      <c r="RZ148" s="17"/>
      <c r="SA148" s="17"/>
      <c r="SB148" s="17"/>
      <c r="SC148" s="17"/>
      <c r="SD148" s="17"/>
      <c r="SE148" s="17"/>
      <c r="SF148" s="17"/>
      <c r="SG148" s="17"/>
      <c r="SH148" s="17"/>
      <c r="SI148" s="17"/>
      <c r="SJ148" s="17"/>
      <c r="SK148" s="17"/>
      <c r="SL148" s="17"/>
      <c r="SM148" s="17"/>
      <c r="SN148" s="17"/>
      <c r="SO148" s="17"/>
      <c r="SP148" s="17"/>
      <c r="SQ148" s="17"/>
      <c r="SR148" s="17"/>
      <c r="SS148" s="17"/>
      <c r="ST148" s="17"/>
      <c r="SU148" s="17"/>
      <c r="SV148" s="17"/>
      <c r="SW148" s="17"/>
      <c r="SX148" s="17"/>
      <c r="SY148" s="17"/>
      <c r="SZ148" s="17"/>
      <c r="TA148" s="17"/>
      <c r="TB148" s="17"/>
      <c r="TC148" s="17"/>
      <c r="TD148" s="17"/>
      <c r="TE148" s="17"/>
      <c r="TF148" s="17"/>
      <c r="TG148" s="17"/>
      <c r="TH148" s="17"/>
      <c r="TI148" s="17"/>
      <c r="TJ148" s="17"/>
      <c r="TK148" s="17"/>
      <c r="TL148" s="17"/>
      <c r="TM148" s="17"/>
      <c r="TN148" s="17"/>
      <c r="TO148" s="17"/>
      <c r="TP148" s="17"/>
      <c r="TQ148" s="17"/>
      <c r="TR148" s="17"/>
      <c r="TS148" s="17"/>
      <c r="TT148" s="17"/>
      <c r="TU148" s="17"/>
      <c r="TV148" s="17"/>
      <c r="TW148" s="17"/>
      <c r="TX148" s="17"/>
      <c r="TY148" s="17"/>
      <c r="TZ148" s="17"/>
      <c r="UA148" s="17"/>
      <c r="UB148" s="17"/>
      <c r="UC148" s="17"/>
      <c r="UD148" s="17"/>
      <c r="UE148" s="17"/>
      <c r="UF148" s="17"/>
      <c r="UG148" s="17"/>
      <c r="UH148" s="17"/>
      <c r="UI148" s="17"/>
      <c r="UJ148" s="17"/>
      <c r="UK148" s="17"/>
      <c r="UL148" s="17"/>
      <c r="UM148" s="17"/>
      <c r="UN148" s="17"/>
      <c r="UO148" s="17"/>
      <c r="UP148" s="17"/>
      <c r="UQ148" s="17"/>
      <c r="UR148" s="17"/>
      <c r="US148" s="17"/>
      <c r="UT148" s="17"/>
      <c r="UU148" s="17"/>
      <c r="UV148" s="17"/>
      <c r="UW148" s="17"/>
      <c r="UX148" s="17"/>
      <c r="UY148" s="17"/>
      <c r="UZ148" s="17"/>
      <c r="VA148" s="17"/>
      <c r="VB148" s="17"/>
      <c r="VC148" s="17"/>
      <c r="VD148" s="17"/>
      <c r="VE148" s="17"/>
      <c r="VF148" s="17"/>
      <c r="VG148" s="17"/>
      <c r="VH148" s="17"/>
      <c r="VI148" s="17"/>
      <c r="VJ148" s="17"/>
      <c r="VK148" s="17"/>
      <c r="VL148" s="17"/>
      <c r="VM148" s="17"/>
      <c r="VN148" s="17"/>
      <c r="VO148" s="17"/>
      <c r="VP148" s="17"/>
      <c r="VQ148" s="17"/>
      <c r="VR148" s="17"/>
      <c r="VS148" s="17"/>
      <c r="VT148" s="17"/>
      <c r="VU148" s="17"/>
      <c r="VV148" s="17"/>
      <c r="VW148" s="17"/>
      <c r="VX148" s="17"/>
      <c r="VY148" s="17"/>
      <c r="VZ148" s="17"/>
      <c r="WA148" s="17"/>
      <c r="WB148" s="17"/>
      <c r="WC148" s="17"/>
      <c r="WD148" s="17"/>
      <c r="WE148" s="17"/>
      <c r="WF148" s="17"/>
      <c r="WG148" s="17"/>
      <c r="WH148" s="17"/>
      <c r="WI148" s="17"/>
      <c r="WJ148" s="17"/>
      <c r="WK148" s="17"/>
      <c r="WL148" s="17"/>
      <c r="WM148" s="17"/>
      <c r="WN148" s="17"/>
      <c r="WO148" s="17"/>
      <c r="WP148" s="17"/>
      <c r="WQ148" s="17"/>
      <c r="WR148" s="17"/>
      <c r="WS148" s="17"/>
      <c r="WT148" s="17"/>
      <c r="WU148" s="17"/>
      <c r="WV148" s="17"/>
      <c r="WW148" s="17"/>
      <c r="WX148" s="17"/>
      <c r="WY148" s="17"/>
      <c r="WZ148" s="17"/>
      <c r="XA148" s="17"/>
      <c r="XB148" s="17"/>
      <c r="XC148" s="17"/>
      <c r="XD148" s="17"/>
      <c r="XE148" s="17"/>
      <c r="XF148" s="17"/>
      <c r="XG148" s="17"/>
      <c r="XH148" s="17"/>
      <c r="XI148" s="17"/>
      <c r="XJ148" s="17"/>
      <c r="XK148" s="17"/>
      <c r="XL148" s="17"/>
      <c r="XM148" s="17"/>
      <c r="XN148" s="17"/>
      <c r="XO148" s="17"/>
      <c r="XP148" s="17"/>
      <c r="XQ148" s="17"/>
      <c r="XR148" s="17"/>
      <c r="XS148" s="17"/>
      <c r="XT148" s="17"/>
      <c r="XU148" s="17"/>
      <c r="XV148" s="17"/>
      <c r="XW148" s="17"/>
      <c r="XX148" s="17"/>
      <c r="XY148" s="17"/>
      <c r="XZ148" s="17"/>
      <c r="YA148" s="17"/>
      <c r="YB148" s="17"/>
      <c r="YC148" s="17"/>
      <c r="YD148" s="17"/>
      <c r="YE148" s="17"/>
      <c r="YF148" s="17"/>
      <c r="YG148" s="17"/>
      <c r="YH148" s="17"/>
      <c r="YI148" s="17"/>
      <c r="YJ148" s="17"/>
      <c r="YK148" s="17"/>
      <c r="YL148" s="17"/>
      <c r="YM148" s="17"/>
      <c r="YN148" s="17"/>
      <c r="YO148" s="17"/>
      <c r="YP148" s="17"/>
      <c r="YQ148" s="17"/>
      <c r="YR148" s="17"/>
      <c r="YS148" s="17"/>
      <c r="YT148" s="17"/>
      <c r="YU148" s="17"/>
      <c r="YV148" s="17"/>
      <c r="YW148" s="17"/>
      <c r="YX148" s="17"/>
      <c r="YY148" s="17"/>
      <c r="YZ148" s="17"/>
      <c r="ZA148" s="17"/>
      <c r="ZB148" s="17"/>
      <c r="ZC148" s="17"/>
      <c r="ZD148" s="17"/>
      <c r="ZE148" s="17"/>
      <c r="ZF148" s="17"/>
      <c r="ZG148" s="17"/>
      <c r="ZH148" s="17"/>
      <c r="ZI148" s="17"/>
      <c r="ZJ148" s="17"/>
      <c r="ZK148" s="17"/>
      <c r="ZL148" s="17"/>
      <c r="ZM148" s="17"/>
      <c r="ZN148" s="17"/>
      <c r="ZO148" s="17"/>
      <c r="ZP148" s="17"/>
      <c r="ZQ148" s="17"/>
      <c r="ZR148" s="17"/>
      <c r="ZS148" s="17"/>
      <c r="ZT148" s="17"/>
      <c r="ZU148" s="17"/>
      <c r="ZV148" s="17"/>
      <c r="ZW148" s="17"/>
      <c r="ZX148" s="17"/>
      <c r="ZY148" s="17"/>
      <c r="ZZ148" s="17"/>
      <c r="AAA148" s="17"/>
      <c r="AAB148" s="17"/>
      <c r="AAC148" s="17"/>
      <c r="AAD148" s="17"/>
      <c r="AAE148" s="17"/>
      <c r="AAF148" s="17"/>
      <c r="AAG148" s="17"/>
      <c r="AAH148" s="17"/>
      <c r="AAI148" s="17"/>
      <c r="AAJ148" s="17"/>
      <c r="AAK148" s="17"/>
      <c r="AAL148" s="17"/>
      <c r="AAM148" s="17"/>
      <c r="AAN148" s="17"/>
      <c r="AAO148" s="17"/>
      <c r="AAP148" s="17"/>
      <c r="AAQ148" s="17"/>
      <c r="AAR148" s="17"/>
      <c r="AAS148" s="17"/>
      <c r="AAT148" s="17"/>
      <c r="AAU148" s="17"/>
      <c r="AAV148" s="17"/>
      <c r="AAW148" s="17"/>
      <c r="AAX148" s="17"/>
      <c r="AAY148" s="17"/>
      <c r="AAZ148" s="17"/>
      <c r="ABA148" s="17"/>
      <c r="ABB148" s="17"/>
      <c r="ABC148" s="17"/>
      <c r="ABD148" s="17"/>
      <c r="ABE148" s="17"/>
      <c r="ABF148" s="17"/>
      <c r="ABG148" s="17"/>
      <c r="ABH148" s="17"/>
      <c r="ABI148" s="17"/>
      <c r="ABJ148" s="17"/>
      <c r="ABK148" s="17"/>
      <c r="ABL148" s="17"/>
      <c r="ABM148" s="17"/>
      <c r="ABN148" s="17"/>
      <c r="ABO148" s="17"/>
      <c r="ABP148" s="17"/>
      <c r="ABQ148" s="17"/>
      <c r="ABR148" s="17"/>
      <c r="ABS148" s="17"/>
      <c r="ABT148" s="17"/>
      <c r="ABU148" s="17"/>
      <c r="ABV148" s="17"/>
      <c r="ABW148" s="17"/>
      <c r="ABX148" s="17"/>
      <c r="ABY148" s="17"/>
      <c r="ABZ148" s="17"/>
      <c r="ACA148" s="17"/>
      <c r="ACB148" s="17"/>
      <c r="ACC148" s="17"/>
      <c r="ACD148" s="17"/>
      <c r="ACE148" s="17"/>
      <c r="ACF148" s="17"/>
      <c r="ACG148" s="17"/>
      <c r="ACH148" s="17"/>
      <c r="ACI148" s="17"/>
      <c r="ACJ148" s="17"/>
      <c r="ACK148" s="17"/>
      <c r="ACL148" s="17"/>
      <c r="ACM148" s="17"/>
      <c r="ACN148" s="17"/>
      <c r="ACO148" s="17"/>
      <c r="ACP148" s="17"/>
      <c r="ACQ148" s="17"/>
      <c r="ACR148" s="17"/>
      <c r="ACS148" s="17"/>
      <c r="ACT148" s="17"/>
      <c r="ACU148" s="17"/>
      <c r="ACV148" s="17"/>
      <c r="ACW148" s="17"/>
      <c r="ACX148" s="17"/>
      <c r="ACY148" s="17"/>
      <c r="ACZ148" s="17"/>
      <c r="ADA148" s="17"/>
      <c r="ADB148" s="17"/>
      <c r="ADC148" s="17"/>
      <c r="ADD148" s="17"/>
      <c r="ADE148" s="17"/>
      <c r="ADF148" s="17"/>
      <c r="ADG148" s="17"/>
      <c r="ADH148" s="17"/>
      <c r="ADI148" s="17"/>
      <c r="ADJ148" s="17"/>
      <c r="ADK148" s="17"/>
      <c r="ADL148" s="17"/>
      <c r="ADM148" s="17"/>
      <c r="ADN148" s="17"/>
      <c r="ADO148" s="17"/>
      <c r="ADP148" s="17"/>
      <c r="ADQ148" s="17"/>
      <c r="ADR148" s="17"/>
      <c r="ADS148" s="17"/>
      <c r="ADT148" s="17"/>
      <c r="ADU148" s="17"/>
      <c r="ADV148" s="17"/>
      <c r="ADW148" s="17"/>
      <c r="ADX148" s="17"/>
      <c r="ADY148" s="17"/>
      <c r="ADZ148" s="17"/>
      <c r="AEA148" s="17"/>
      <c r="AEB148" s="17"/>
      <c r="AEC148" s="17"/>
      <c r="AED148" s="17"/>
      <c r="AEE148" s="17"/>
      <c r="AEF148" s="17"/>
      <c r="AEG148" s="17"/>
      <c r="AEH148" s="17"/>
      <c r="AEI148" s="17"/>
      <c r="AEJ148" s="17"/>
      <c r="AEK148" s="17"/>
      <c r="AEL148" s="17"/>
      <c r="AEM148" s="17"/>
      <c r="AEN148" s="17"/>
      <c r="AEO148" s="17"/>
      <c r="AEP148" s="17"/>
      <c r="AEQ148" s="17"/>
      <c r="AER148" s="17"/>
      <c r="AES148" s="17"/>
      <c r="AET148" s="17"/>
      <c r="AEU148" s="17"/>
      <c r="AEV148" s="17"/>
      <c r="AEW148" s="17"/>
      <c r="AEX148" s="17"/>
      <c r="AEY148" s="17"/>
      <c r="AEZ148" s="17"/>
      <c r="AFA148" s="17"/>
      <c r="AFB148" s="17"/>
      <c r="AFC148" s="17"/>
      <c r="AFD148" s="17"/>
      <c r="AFE148" s="17"/>
      <c r="AFF148" s="17"/>
      <c r="AFG148" s="17"/>
      <c r="AFH148" s="17"/>
      <c r="AFI148" s="17"/>
      <c r="AFJ148" s="17"/>
      <c r="AFK148" s="17"/>
      <c r="AFL148" s="17"/>
      <c r="AFM148" s="17"/>
      <c r="AFN148" s="17"/>
      <c r="AFO148" s="17"/>
      <c r="AFP148" s="17"/>
      <c r="AFQ148" s="17"/>
      <c r="AFR148" s="17"/>
      <c r="AFS148" s="17"/>
      <c r="AFT148" s="17"/>
      <c r="AFU148" s="17"/>
      <c r="AFV148" s="17"/>
      <c r="AFW148" s="17"/>
      <c r="AFX148" s="17"/>
      <c r="AFY148" s="17"/>
      <c r="AFZ148" s="17"/>
      <c r="AGA148" s="17"/>
      <c r="AGB148" s="17"/>
      <c r="AGC148" s="17"/>
      <c r="AGD148" s="17"/>
      <c r="AGE148" s="17"/>
      <c r="AGF148" s="17"/>
      <c r="AGG148" s="17"/>
      <c r="AGH148" s="17"/>
      <c r="AGI148" s="17"/>
      <c r="AGJ148" s="17"/>
      <c r="AGK148" s="17"/>
      <c r="AGL148" s="17"/>
      <c r="AGM148" s="17"/>
      <c r="AGN148" s="17"/>
      <c r="AGO148" s="17"/>
      <c r="AGP148" s="17"/>
      <c r="AGQ148" s="17"/>
      <c r="AGR148" s="17"/>
      <c r="AGS148" s="17"/>
      <c r="AGT148" s="17"/>
      <c r="AGU148" s="17"/>
      <c r="AGV148" s="17"/>
      <c r="AGW148" s="17"/>
      <c r="AGX148" s="17"/>
      <c r="AGY148" s="17"/>
      <c r="AGZ148" s="17"/>
      <c r="AHA148" s="17"/>
      <c r="AHB148" s="17"/>
      <c r="AHC148" s="17"/>
      <c r="AHD148" s="17"/>
      <c r="AHE148" s="17"/>
      <c r="AHF148" s="17"/>
      <c r="AHG148" s="17"/>
      <c r="AHH148" s="17"/>
      <c r="AHI148" s="17"/>
      <c r="AHJ148" s="17"/>
      <c r="AHK148" s="17"/>
      <c r="AHL148" s="17"/>
      <c r="AHM148" s="17"/>
      <c r="AHN148" s="17"/>
      <c r="AHO148" s="17"/>
      <c r="AHP148" s="17"/>
      <c r="AHQ148" s="17"/>
      <c r="AHR148" s="17"/>
      <c r="AHS148" s="17"/>
      <c r="AHT148" s="17"/>
      <c r="AHU148" s="17"/>
      <c r="AHV148" s="17"/>
      <c r="AHW148" s="17"/>
      <c r="AHX148" s="17"/>
      <c r="AHY148" s="17"/>
      <c r="AHZ148" s="17"/>
      <c r="AIA148" s="17"/>
      <c r="AIB148" s="17"/>
      <c r="AIC148" s="17"/>
      <c r="AID148" s="17"/>
      <c r="AIE148" s="17"/>
      <c r="AIF148" s="17"/>
      <c r="AIG148" s="17"/>
      <c r="AIH148" s="17"/>
      <c r="AII148" s="17"/>
      <c r="AIJ148" s="17"/>
      <c r="AIK148" s="17"/>
      <c r="AIL148" s="17"/>
      <c r="AIM148" s="17"/>
      <c r="AIN148" s="17"/>
      <c r="AIO148" s="17"/>
      <c r="AIP148" s="17"/>
      <c r="AIQ148" s="17"/>
      <c r="AIR148" s="17"/>
      <c r="AIS148" s="17"/>
      <c r="AIT148" s="17"/>
      <c r="AIU148" s="17"/>
      <c r="AIV148" s="17"/>
      <c r="AIW148" s="17"/>
      <c r="AIX148" s="17"/>
      <c r="AIY148" s="17"/>
      <c r="AIZ148" s="17"/>
      <c r="AJA148" s="17"/>
      <c r="AJB148" s="17"/>
      <c r="AJC148" s="17"/>
      <c r="AJD148" s="17"/>
      <c r="AJE148" s="17"/>
      <c r="AJF148" s="17"/>
      <c r="AJG148" s="17"/>
      <c r="AJH148" s="17"/>
      <c r="AJI148" s="17"/>
      <c r="AJJ148" s="17"/>
      <c r="AJK148" s="17"/>
      <c r="AJL148" s="17"/>
      <c r="AJM148" s="17"/>
      <c r="AJN148" s="17"/>
      <c r="AJO148" s="17"/>
      <c r="AJP148" s="17"/>
      <c r="AJQ148" s="17"/>
      <c r="AJR148" s="17"/>
      <c r="AJS148" s="17"/>
      <c r="AJT148" s="17"/>
      <c r="AJU148" s="17"/>
      <c r="AJV148" s="17"/>
      <c r="AJW148" s="17"/>
      <c r="AJX148" s="17"/>
      <c r="AJY148" s="17"/>
      <c r="AJZ148" s="17"/>
      <c r="AKA148" s="17"/>
      <c r="AKB148" s="17"/>
      <c r="AKC148" s="17"/>
      <c r="AKD148" s="17"/>
      <c r="AKE148" s="17"/>
      <c r="AKF148" s="17"/>
      <c r="AKG148" s="17"/>
      <c r="AKH148" s="17"/>
      <c r="AKI148" s="17"/>
      <c r="AKJ148" s="17"/>
      <c r="AKK148" s="17"/>
      <c r="AKL148" s="17"/>
      <c r="AKM148" s="17"/>
      <c r="AKN148" s="17"/>
      <c r="AKO148" s="17"/>
      <c r="AKP148" s="17"/>
      <c r="AKQ148" s="17"/>
      <c r="AKR148" s="17"/>
      <c r="AKS148" s="17"/>
      <c r="AKT148" s="17"/>
      <c r="AKU148" s="17"/>
      <c r="AKV148" s="17"/>
      <c r="AKW148" s="17"/>
      <c r="AKX148" s="17"/>
      <c r="AKY148" s="17"/>
      <c r="AKZ148" s="17"/>
      <c r="ALA148" s="17"/>
      <c r="ALB148" s="17"/>
      <c r="ALC148" s="17"/>
      <c r="ALD148" s="17"/>
      <c r="ALE148" s="17"/>
      <c r="ALF148" s="17"/>
      <c r="ALG148" s="17"/>
      <c r="ALH148" s="17"/>
      <c r="ALI148" s="17"/>
      <c r="ALJ148" s="17"/>
      <c r="ALK148" s="17"/>
      <c r="ALL148" s="17"/>
      <c r="ALM148" s="17"/>
      <c r="ALN148" s="17"/>
      <c r="ALO148" s="17"/>
      <c r="ALP148" s="17"/>
      <c r="ALQ148" s="17"/>
      <c r="ALR148" s="17"/>
      <c r="ALS148" s="17"/>
      <c r="ALT148" s="17"/>
      <c r="ALU148" s="17"/>
      <c r="ALV148" s="17"/>
      <c r="ALW148" s="17"/>
      <c r="ALX148" s="17"/>
      <c r="ALY148" s="17"/>
      <c r="ALZ148" s="17"/>
      <c r="AMA148" s="17"/>
      <c r="AMB148" s="17"/>
      <c r="AMC148" s="17"/>
      <c r="AMD148" s="17"/>
      <c r="AME148" s="17"/>
      <c r="AMF148" s="17"/>
      <c r="AMG148" s="17"/>
      <c r="AMH148" s="17"/>
      <c r="AMI148" s="17"/>
      <c r="AMJ148" s="17"/>
      <c r="AMK148" s="17"/>
      <c r="AML148" s="17"/>
      <c r="AMM148" s="17"/>
      <c r="AMN148" s="17"/>
      <c r="AMO148" s="17"/>
      <c r="AMP148" s="17"/>
      <c r="AMQ148" s="17"/>
      <c r="AMR148" s="17"/>
      <c r="AMS148" s="17"/>
      <c r="AMT148" s="17"/>
      <c r="AMU148" s="17"/>
      <c r="AMV148" s="17"/>
      <c r="AMW148" s="17"/>
      <c r="AMX148" s="17"/>
      <c r="AMY148" s="17"/>
      <c r="AMZ148" s="17"/>
      <c r="ANA148" s="17"/>
      <c r="ANB148" s="17"/>
      <c r="ANC148" s="17"/>
      <c r="AND148" s="17"/>
      <c r="ANE148" s="17"/>
      <c r="ANF148" s="17"/>
      <c r="ANG148" s="17"/>
      <c r="ANH148" s="17"/>
      <c r="ANI148" s="17"/>
      <c r="ANJ148" s="17"/>
      <c r="ANK148" s="17"/>
      <c r="ANL148" s="17"/>
      <c r="ANM148" s="17"/>
      <c r="ANN148" s="17"/>
      <c r="ANO148" s="17"/>
      <c r="ANP148" s="17"/>
      <c r="ANQ148" s="17"/>
      <c r="ANR148" s="17"/>
      <c r="ANS148" s="17"/>
      <c r="ANT148" s="17"/>
      <c r="ANU148" s="17"/>
      <c r="ANV148" s="17"/>
      <c r="ANW148" s="17"/>
      <c r="ANX148" s="17"/>
      <c r="ANY148" s="17"/>
      <c r="ANZ148" s="17"/>
      <c r="AOA148" s="17"/>
      <c r="AOB148" s="17"/>
      <c r="AOC148" s="17"/>
      <c r="AOD148" s="17"/>
      <c r="AOE148" s="17"/>
      <c r="AOF148" s="17"/>
      <c r="AOG148" s="17"/>
      <c r="AOH148" s="17"/>
      <c r="AOI148" s="17"/>
      <c r="AOJ148" s="17"/>
      <c r="AOK148" s="17"/>
      <c r="AOL148" s="17"/>
      <c r="AOM148" s="17"/>
      <c r="AON148" s="17"/>
      <c r="AOO148" s="17"/>
      <c r="AOP148" s="17"/>
      <c r="AOQ148" s="17"/>
      <c r="AOR148" s="17"/>
      <c r="AOS148" s="17"/>
      <c r="AOT148" s="17"/>
      <c r="AOU148" s="17"/>
      <c r="AOV148" s="17"/>
      <c r="AOW148" s="17"/>
      <c r="AOX148" s="17"/>
      <c r="AOY148" s="17"/>
      <c r="AOZ148" s="17"/>
      <c r="APA148" s="17"/>
      <c r="APB148" s="17"/>
      <c r="APC148" s="17"/>
      <c r="APD148" s="17"/>
      <c r="APE148" s="17"/>
      <c r="APF148" s="17"/>
      <c r="APG148" s="17"/>
      <c r="APH148" s="17"/>
      <c r="API148" s="17"/>
      <c r="APJ148" s="17"/>
      <c r="APK148" s="17"/>
      <c r="APL148" s="17"/>
      <c r="APM148" s="17"/>
      <c r="APN148" s="17"/>
      <c r="APO148" s="17"/>
      <c r="APP148" s="17"/>
      <c r="APQ148" s="17"/>
      <c r="APR148" s="17"/>
      <c r="APS148" s="17"/>
      <c r="APT148" s="17"/>
      <c r="APU148" s="17"/>
      <c r="APV148" s="17"/>
      <c r="APW148" s="17"/>
      <c r="APX148" s="17"/>
      <c r="APY148" s="17"/>
      <c r="APZ148" s="17"/>
      <c r="AQA148" s="17"/>
      <c r="AQB148" s="17"/>
      <c r="AQC148" s="17"/>
      <c r="AQD148" s="17"/>
      <c r="AQE148" s="17"/>
      <c r="AQF148" s="17"/>
      <c r="AQG148" s="17"/>
      <c r="AQH148" s="17"/>
      <c r="AQI148" s="17"/>
      <c r="AQJ148" s="17"/>
      <c r="AQK148" s="17"/>
      <c r="AQL148" s="17"/>
      <c r="AQM148" s="17"/>
      <c r="AQN148" s="17"/>
      <c r="AQO148" s="17"/>
      <c r="AQP148" s="17"/>
      <c r="AQQ148" s="17"/>
      <c r="AQR148" s="17"/>
      <c r="AQS148" s="17"/>
      <c r="AQT148" s="17"/>
      <c r="AQU148" s="17"/>
      <c r="AQV148" s="17"/>
      <c r="AQW148" s="17"/>
      <c r="AQX148" s="17"/>
      <c r="AQY148" s="17"/>
      <c r="AQZ148" s="17"/>
      <c r="ARA148" s="17"/>
      <c r="ARB148" s="17"/>
      <c r="ARC148" s="17"/>
      <c r="ARD148" s="17"/>
      <c r="ARE148" s="17"/>
      <c r="ARF148" s="17"/>
      <c r="ARG148" s="17"/>
      <c r="ARH148" s="17"/>
      <c r="ARI148" s="17"/>
      <c r="ARJ148" s="17"/>
      <c r="ARK148" s="17"/>
      <c r="ARL148" s="17"/>
      <c r="ARM148" s="17"/>
      <c r="ARN148" s="17"/>
      <c r="ARO148" s="17"/>
      <c r="ARP148" s="17"/>
      <c r="ARQ148" s="17"/>
      <c r="ARR148" s="17"/>
      <c r="ARS148" s="17"/>
      <c r="ART148" s="17"/>
      <c r="ARU148" s="17"/>
      <c r="ARV148" s="17"/>
      <c r="ARW148" s="17"/>
      <c r="ARX148" s="17"/>
      <c r="ARY148" s="17"/>
      <c r="ARZ148" s="17"/>
      <c r="ASA148" s="17"/>
      <c r="ASB148" s="17"/>
      <c r="ASC148" s="17"/>
      <c r="ASD148" s="17"/>
      <c r="ASE148" s="17"/>
      <c r="ASF148" s="17"/>
      <c r="ASG148" s="17"/>
      <c r="ASH148" s="17"/>
      <c r="ASI148" s="17"/>
      <c r="ASJ148" s="17"/>
      <c r="ASK148" s="17"/>
      <c r="ASL148" s="17"/>
      <c r="ASM148" s="17"/>
      <c r="ASN148" s="17"/>
      <c r="ASO148" s="17"/>
      <c r="ASP148" s="17"/>
      <c r="ASQ148" s="17"/>
      <c r="ASR148" s="17"/>
      <c r="ASS148" s="17"/>
      <c r="AST148" s="17"/>
      <c r="ASU148" s="17"/>
      <c r="ASV148" s="17"/>
      <c r="ASW148" s="17"/>
      <c r="ASX148" s="17"/>
      <c r="ASY148" s="17"/>
      <c r="ASZ148" s="17"/>
      <c r="ATA148" s="17"/>
      <c r="ATB148" s="17"/>
      <c r="ATC148" s="17"/>
      <c r="ATD148" s="17"/>
      <c r="ATE148" s="17"/>
      <c r="ATF148" s="17"/>
      <c r="ATG148" s="17"/>
      <c r="ATH148" s="17"/>
      <c r="ATI148" s="17"/>
      <c r="ATJ148" s="17"/>
      <c r="ATK148" s="17"/>
      <c r="ATL148" s="17"/>
      <c r="ATM148" s="17"/>
      <c r="ATN148" s="17"/>
      <c r="ATO148" s="17"/>
      <c r="ATP148" s="17"/>
      <c r="ATQ148" s="17"/>
      <c r="ATR148" s="17"/>
      <c r="ATS148" s="17"/>
      <c r="ATT148" s="17"/>
      <c r="ATU148" s="17"/>
      <c r="ATV148" s="17"/>
      <c r="ATW148" s="17"/>
      <c r="ATX148" s="17"/>
      <c r="ATY148" s="17"/>
      <c r="ATZ148" s="17"/>
      <c r="AUA148" s="17"/>
      <c r="AUB148" s="17"/>
      <c r="AUC148" s="17"/>
      <c r="AUD148" s="17"/>
      <c r="AUE148" s="17"/>
      <c r="AUF148" s="17"/>
      <c r="AUG148" s="17"/>
      <c r="AUH148" s="17"/>
      <c r="AUI148" s="17"/>
      <c r="AUJ148" s="17"/>
      <c r="AUK148" s="17"/>
      <c r="AUL148" s="17"/>
      <c r="AUM148" s="17"/>
      <c r="AUN148" s="17"/>
      <c r="AUO148" s="17"/>
      <c r="AUP148" s="17"/>
      <c r="AUQ148" s="17"/>
      <c r="AUR148" s="17"/>
      <c r="AUS148" s="17"/>
      <c r="AUT148" s="17"/>
      <c r="AUU148" s="17"/>
      <c r="AUV148" s="17"/>
      <c r="AUW148" s="17"/>
      <c r="AUX148" s="17"/>
      <c r="AUY148" s="17"/>
      <c r="AUZ148" s="17"/>
      <c r="AVA148" s="17"/>
      <c r="AVB148" s="17"/>
      <c r="AVC148" s="17"/>
      <c r="AVD148" s="17"/>
      <c r="AVE148" s="17"/>
      <c r="AVF148" s="17"/>
      <c r="AVG148" s="17"/>
      <c r="AVH148" s="17"/>
      <c r="AVI148" s="17"/>
      <c r="AVJ148" s="17"/>
      <c r="AVK148" s="17"/>
      <c r="AVL148" s="17"/>
      <c r="AVM148" s="17"/>
      <c r="AVN148" s="17"/>
      <c r="AVO148" s="17"/>
      <c r="AVP148" s="17"/>
      <c r="AVQ148" s="17"/>
      <c r="AVR148" s="17"/>
      <c r="AVS148" s="17"/>
      <c r="AVT148" s="17"/>
      <c r="AVU148" s="17"/>
      <c r="AVV148" s="17"/>
      <c r="AVW148" s="17"/>
      <c r="AVX148" s="17"/>
      <c r="AVY148" s="17"/>
      <c r="AVZ148" s="17"/>
      <c r="AWA148" s="17"/>
      <c r="AWB148" s="17"/>
      <c r="AWC148" s="17"/>
      <c r="AWD148" s="17"/>
      <c r="AWE148" s="17"/>
      <c r="AWF148" s="17"/>
      <c r="AWG148" s="17"/>
      <c r="AWH148" s="17"/>
      <c r="AWI148" s="17"/>
      <c r="AWJ148" s="17"/>
      <c r="AWK148" s="17"/>
      <c r="AWL148" s="17"/>
      <c r="AWM148" s="17"/>
      <c r="AWN148" s="17"/>
      <c r="AWO148" s="17"/>
      <c r="AWP148" s="17"/>
      <c r="AWQ148" s="17"/>
      <c r="AWR148" s="17"/>
      <c r="AWS148" s="17"/>
      <c r="AWT148" s="17"/>
      <c r="AWU148" s="17"/>
      <c r="AWV148" s="17"/>
      <c r="AWW148" s="17"/>
      <c r="AWX148" s="17"/>
      <c r="AWY148" s="17"/>
      <c r="AWZ148" s="17"/>
      <c r="AXA148" s="17"/>
      <c r="AXB148" s="17"/>
      <c r="AXC148" s="17"/>
      <c r="AXD148" s="17"/>
      <c r="AXE148" s="17"/>
      <c r="AXF148" s="17"/>
      <c r="AXG148" s="17"/>
      <c r="AXH148" s="17"/>
      <c r="AXI148" s="17"/>
      <c r="AXJ148" s="17"/>
      <c r="AXK148" s="17"/>
      <c r="AXL148" s="17"/>
      <c r="AXM148" s="17"/>
      <c r="AXN148" s="17"/>
      <c r="AXO148" s="17"/>
      <c r="AXP148" s="17"/>
      <c r="AXQ148" s="17"/>
      <c r="AXR148" s="17"/>
      <c r="AXS148" s="17"/>
      <c r="AXT148" s="17"/>
      <c r="AXU148" s="17"/>
      <c r="AXV148" s="17"/>
      <c r="AXW148" s="17"/>
      <c r="AXX148" s="17"/>
      <c r="AXY148" s="17"/>
      <c r="AXZ148" s="17"/>
      <c r="AYA148" s="17"/>
      <c r="AYB148" s="17"/>
      <c r="AYC148" s="17"/>
      <c r="AYD148" s="17"/>
      <c r="AYE148" s="17"/>
      <c r="AYF148" s="17"/>
      <c r="AYG148" s="17"/>
      <c r="AYH148" s="17"/>
      <c r="AYI148" s="17"/>
      <c r="AYJ148" s="17"/>
      <c r="AYK148" s="17"/>
      <c r="AYL148" s="17"/>
      <c r="AYM148" s="17"/>
      <c r="AYN148" s="17"/>
      <c r="AYO148" s="17"/>
      <c r="AYP148" s="17"/>
      <c r="AYQ148" s="17"/>
      <c r="AYR148" s="17"/>
      <c r="AYS148" s="17"/>
      <c r="AYT148" s="17"/>
      <c r="AYU148" s="17"/>
      <c r="AYV148" s="17"/>
      <c r="AYW148" s="17"/>
      <c r="AYX148" s="17"/>
      <c r="AYY148" s="17"/>
      <c r="AYZ148" s="17"/>
      <c r="AZA148" s="17"/>
      <c r="AZB148" s="17"/>
      <c r="AZC148" s="17"/>
      <c r="AZD148" s="17"/>
      <c r="AZE148" s="17"/>
      <c r="AZF148" s="17"/>
      <c r="AZG148" s="17"/>
      <c r="AZH148" s="17"/>
      <c r="AZI148" s="17"/>
      <c r="AZJ148" s="17"/>
      <c r="AZK148" s="17"/>
      <c r="AZL148" s="17"/>
      <c r="AZM148" s="17"/>
      <c r="AZN148" s="17"/>
      <c r="AZO148" s="17"/>
      <c r="AZP148" s="17"/>
      <c r="AZQ148" s="17"/>
      <c r="AZR148" s="17"/>
      <c r="AZS148" s="17"/>
      <c r="AZT148" s="17"/>
      <c r="AZU148" s="17"/>
      <c r="AZV148" s="17"/>
      <c r="AZW148" s="17"/>
      <c r="AZX148" s="17"/>
      <c r="AZY148" s="17"/>
      <c r="AZZ148" s="17"/>
      <c r="BAA148" s="17"/>
      <c r="BAB148" s="17"/>
      <c r="BAC148" s="17"/>
      <c r="BAD148" s="17"/>
      <c r="BAE148" s="17"/>
      <c r="BAF148" s="17"/>
      <c r="BAG148" s="17"/>
      <c r="BAH148" s="17"/>
      <c r="BAI148" s="17"/>
      <c r="BAJ148" s="17"/>
      <c r="BAK148" s="17"/>
      <c r="BAL148" s="17"/>
      <c r="BAM148" s="17"/>
      <c r="BAN148" s="17"/>
      <c r="BAO148" s="17"/>
      <c r="BAP148" s="17"/>
      <c r="BAQ148" s="17"/>
      <c r="BAR148" s="17"/>
      <c r="BAS148" s="17"/>
      <c r="BAT148" s="17"/>
      <c r="BAU148" s="17"/>
      <c r="BAV148" s="17"/>
      <c r="BAW148" s="17"/>
      <c r="BAX148" s="17"/>
      <c r="BAY148" s="17"/>
      <c r="BAZ148" s="17"/>
      <c r="BBA148" s="17"/>
      <c r="BBB148" s="17"/>
      <c r="BBC148" s="17"/>
      <c r="BBD148" s="17"/>
      <c r="BBE148" s="17"/>
      <c r="BBF148" s="17"/>
      <c r="BBG148" s="17"/>
      <c r="BBH148" s="17"/>
      <c r="BBI148" s="17"/>
      <c r="BBJ148" s="17"/>
      <c r="BBK148" s="17"/>
      <c r="BBL148" s="17"/>
      <c r="BBM148" s="17"/>
      <c r="BBN148" s="17"/>
      <c r="BBO148" s="17"/>
      <c r="BBP148" s="17"/>
      <c r="BBQ148" s="17"/>
      <c r="BBR148" s="17"/>
      <c r="BBS148" s="17"/>
      <c r="BBT148" s="17"/>
      <c r="BBU148" s="17"/>
      <c r="BBV148" s="17"/>
      <c r="BBW148" s="17"/>
      <c r="BBX148" s="17"/>
      <c r="BBY148" s="17"/>
      <c r="BBZ148" s="17"/>
      <c r="BCA148" s="17"/>
      <c r="BCB148" s="17"/>
      <c r="BCC148" s="17"/>
      <c r="BCD148" s="17"/>
      <c r="BCE148" s="17"/>
      <c r="BCF148" s="17"/>
      <c r="BCG148" s="17"/>
      <c r="BCH148" s="17"/>
      <c r="BCI148" s="17"/>
      <c r="BCJ148" s="17"/>
      <c r="BCK148" s="17"/>
      <c r="BCL148" s="17"/>
      <c r="BCM148" s="17"/>
      <c r="BCN148" s="17"/>
      <c r="BCO148" s="17"/>
      <c r="BCP148" s="17"/>
      <c r="BCQ148" s="17"/>
      <c r="BCR148" s="17"/>
      <c r="BCS148" s="17"/>
      <c r="BCT148" s="17"/>
      <c r="BCU148" s="17"/>
      <c r="BCV148" s="17"/>
      <c r="BCW148" s="17"/>
      <c r="BCX148" s="17"/>
      <c r="BCY148" s="17"/>
      <c r="BCZ148" s="17"/>
      <c r="BDA148" s="17"/>
      <c r="BDB148" s="17"/>
      <c r="BDC148" s="17"/>
      <c r="BDD148" s="17"/>
      <c r="BDE148" s="17"/>
      <c r="BDF148" s="17"/>
      <c r="BDG148" s="17"/>
      <c r="BDH148" s="17"/>
      <c r="BDI148" s="17"/>
      <c r="BDJ148" s="17"/>
      <c r="BDK148" s="17"/>
      <c r="BDL148" s="17"/>
      <c r="BDM148" s="17"/>
      <c r="BDN148" s="17"/>
      <c r="BDO148" s="17"/>
      <c r="BDP148" s="17"/>
      <c r="BDQ148" s="17"/>
      <c r="BDR148" s="17"/>
      <c r="BDS148" s="17"/>
      <c r="BDT148" s="17"/>
      <c r="BDU148" s="17"/>
      <c r="BDV148" s="17"/>
      <c r="BDW148" s="17"/>
      <c r="BDX148" s="17"/>
      <c r="BDY148" s="17"/>
      <c r="BDZ148" s="17"/>
      <c r="BEA148" s="17"/>
      <c r="BEB148" s="17"/>
      <c r="BEC148" s="17"/>
      <c r="BED148" s="17"/>
      <c r="BEE148" s="17"/>
      <c r="BEF148" s="17"/>
      <c r="BEG148" s="17"/>
      <c r="BEH148" s="17"/>
      <c r="BEI148" s="17"/>
      <c r="BEJ148" s="17"/>
      <c r="BEK148" s="17"/>
      <c r="BEL148" s="17"/>
      <c r="BEM148" s="17"/>
      <c r="BEN148" s="17"/>
      <c r="BEO148" s="17"/>
      <c r="BEP148" s="17"/>
      <c r="BEQ148" s="17"/>
      <c r="BER148" s="17"/>
      <c r="BES148" s="17"/>
      <c r="BET148" s="17"/>
      <c r="BEU148" s="17"/>
      <c r="BEV148" s="17"/>
      <c r="BEW148" s="17"/>
      <c r="BEX148" s="17"/>
      <c r="BEY148" s="17"/>
      <c r="BEZ148" s="17"/>
      <c r="BFA148" s="17"/>
      <c r="BFB148" s="17"/>
      <c r="BFC148" s="17"/>
      <c r="BFD148" s="17"/>
      <c r="BFE148" s="17"/>
      <c r="BFF148" s="17"/>
      <c r="BFG148" s="17"/>
      <c r="BFH148" s="17"/>
      <c r="BFI148" s="17"/>
      <c r="BFJ148" s="17"/>
      <c r="BFK148" s="17"/>
      <c r="BFL148" s="17"/>
      <c r="BFM148" s="17"/>
      <c r="BFN148" s="17"/>
      <c r="BFO148" s="17"/>
      <c r="BFP148" s="17"/>
      <c r="BFQ148" s="17"/>
      <c r="BFR148" s="17"/>
      <c r="BFS148" s="17"/>
      <c r="BFT148" s="17"/>
      <c r="BFU148" s="17"/>
      <c r="BFV148" s="17"/>
      <c r="BFW148" s="17"/>
      <c r="BFX148" s="17"/>
      <c r="BFY148" s="17"/>
      <c r="BFZ148" s="17"/>
      <c r="BGA148" s="17"/>
      <c r="BGB148" s="17"/>
      <c r="BGC148" s="17"/>
      <c r="BGD148" s="17"/>
      <c r="BGE148" s="17"/>
      <c r="BGF148" s="17"/>
      <c r="BGG148" s="17"/>
      <c r="BGH148" s="17"/>
      <c r="BGI148" s="17"/>
      <c r="BGJ148" s="17"/>
      <c r="BGK148" s="17"/>
      <c r="BGL148" s="17"/>
      <c r="BGM148" s="17"/>
      <c r="BGN148" s="17"/>
      <c r="BGO148" s="17"/>
      <c r="BGP148" s="17"/>
      <c r="BGQ148" s="17"/>
      <c r="BGR148" s="17"/>
      <c r="BGS148" s="17"/>
      <c r="BGT148" s="17"/>
      <c r="BGU148" s="17"/>
      <c r="BGV148" s="17"/>
      <c r="BGW148" s="17"/>
      <c r="BGX148" s="17"/>
      <c r="BGY148" s="17"/>
      <c r="BGZ148" s="17"/>
      <c r="BHA148" s="17"/>
      <c r="BHB148" s="17"/>
      <c r="BHC148" s="17"/>
      <c r="BHD148" s="17"/>
      <c r="BHE148" s="17"/>
      <c r="BHF148" s="17"/>
      <c r="BHG148" s="17"/>
      <c r="BHH148" s="17"/>
      <c r="BHI148" s="17"/>
      <c r="BHJ148" s="17"/>
      <c r="BHK148" s="17"/>
      <c r="BHL148" s="17"/>
      <c r="BHM148" s="17"/>
      <c r="BHN148" s="17"/>
      <c r="BHO148" s="17"/>
      <c r="BHP148" s="17"/>
      <c r="BHQ148" s="17"/>
      <c r="BHR148" s="17"/>
      <c r="BHS148" s="17"/>
      <c r="BHT148" s="17"/>
      <c r="BHU148" s="17"/>
      <c r="BHV148" s="17"/>
      <c r="BHW148" s="17"/>
      <c r="BHX148" s="17"/>
      <c r="BHY148" s="17"/>
      <c r="BHZ148" s="17"/>
      <c r="BIA148" s="17"/>
      <c r="BIB148" s="17"/>
      <c r="BIC148" s="17"/>
      <c r="BID148" s="17"/>
      <c r="BIE148" s="17"/>
      <c r="BIF148" s="17"/>
      <c r="BIG148" s="17"/>
      <c r="BIH148" s="17"/>
      <c r="BII148" s="17"/>
      <c r="BIJ148" s="17"/>
      <c r="BIK148" s="17"/>
      <c r="BIL148" s="17"/>
      <c r="BIM148" s="17"/>
      <c r="BIN148" s="17"/>
      <c r="BIO148" s="17"/>
      <c r="BIP148" s="17"/>
      <c r="BIQ148" s="17"/>
      <c r="BIR148" s="17"/>
      <c r="BIS148" s="17"/>
      <c r="BIT148" s="17"/>
      <c r="BIU148" s="17"/>
      <c r="BIV148" s="17"/>
      <c r="BIW148" s="17"/>
      <c r="BIX148" s="17"/>
      <c r="BIY148" s="17"/>
      <c r="BIZ148" s="17"/>
      <c r="BJA148" s="17"/>
      <c r="BJB148" s="17"/>
      <c r="BJC148" s="17"/>
      <c r="BJD148" s="17"/>
      <c r="BJE148" s="17"/>
      <c r="BJF148" s="17"/>
      <c r="BJG148" s="17"/>
      <c r="BJH148" s="17"/>
      <c r="BJI148" s="17"/>
      <c r="BJJ148" s="17"/>
      <c r="BJK148" s="17"/>
      <c r="BJL148" s="17"/>
      <c r="BJM148" s="17"/>
      <c r="BJN148" s="17"/>
      <c r="BJO148" s="17"/>
      <c r="BJP148" s="17"/>
      <c r="BJQ148" s="17"/>
      <c r="BJR148" s="17"/>
      <c r="BJS148" s="17"/>
      <c r="BJT148" s="17"/>
      <c r="BJU148" s="17"/>
      <c r="BJV148" s="17"/>
      <c r="BJW148" s="17"/>
      <c r="BJX148" s="17"/>
      <c r="BJY148" s="17"/>
      <c r="BJZ148" s="17"/>
      <c r="BKA148" s="17"/>
      <c r="BKB148" s="17"/>
      <c r="BKC148" s="17"/>
      <c r="BKD148" s="17"/>
      <c r="BKE148" s="17"/>
      <c r="BKF148" s="17"/>
      <c r="BKG148" s="17"/>
      <c r="BKH148" s="17"/>
      <c r="BKI148" s="17"/>
      <c r="BKJ148" s="17"/>
      <c r="BKK148" s="17"/>
      <c r="BKL148" s="17"/>
      <c r="BKM148" s="17"/>
      <c r="BKN148" s="17"/>
      <c r="BKO148" s="17"/>
      <c r="BKP148" s="17"/>
      <c r="BKQ148" s="17"/>
      <c r="BKR148" s="17"/>
      <c r="BKS148" s="17"/>
      <c r="BKT148" s="17"/>
      <c r="BKU148" s="17"/>
      <c r="BKV148" s="17"/>
      <c r="BKW148" s="17"/>
      <c r="BKX148" s="17"/>
      <c r="BKY148" s="17"/>
      <c r="BKZ148" s="17"/>
      <c r="BLA148" s="17"/>
      <c r="BLB148" s="17"/>
      <c r="BLC148" s="17"/>
      <c r="BLD148" s="17"/>
      <c r="BLE148" s="17"/>
      <c r="BLF148" s="17"/>
      <c r="BLG148" s="17"/>
      <c r="BLH148" s="17"/>
      <c r="BLI148" s="17"/>
      <c r="BLJ148" s="17"/>
      <c r="BLK148" s="17"/>
      <c r="BLL148" s="17"/>
      <c r="BLM148" s="17"/>
      <c r="BLN148" s="17"/>
      <c r="BLO148" s="17"/>
      <c r="BLP148" s="17"/>
      <c r="BLQ148" s="17"/>
      <c r="BLR148" s="17"/>
      <c r="BLS148" s="17"/>
      <c r="BLT148" s="17"/>
      <c r="BLU148" s="17"/>
      <c r="BLV148" s="17"/>
      <c r="BLW148" s="17"/>
      <c r="BLX148" s="17"/>
      <c r="BLY148" s="17"/>
      <c r="BLZ148" s="17"/>
      <c r="BMA148" s="17"/>
      <c r="BMB148" s="17"/>
      <c r="BMC148" s="17"/>
      <c r="BMD148" s="17"/>
      <c r="BME148" s="17"/>
      <c r="BMF148" s="17"/>
      <c r="BMG148" s="17"/>
      <c r="BMH148" s="17"/>
      <c r="BMI148" s="17"/>
      <c r="BMJ148" s="17"/>
      <c r="BMK148" s="17"/>
      <c r="BML148" s="17"/>
      <c r="BMM148" s="17"/>
      <c r="BMN148" s="17"/>
      <c r="BMO148" s="17"/>
      <c r="BMP148" s="17"/>
      <c r="BMQ148" s="17"/>
      <c r="BMR148" s="17"/>
      <c r="BMS148" s="17"/>
      <c r="BMT148" s="17"/>
      <c r="BMU148" s="17"/>
      <c r="BMV148" s="17"/>
      <c r="BMW148" s="17"/>
      <c r="BMX148" s="17"/>
      <c r="BMY148" s="17"/>
      <c r="BMZ148" s="17"/>
      <c r="BNA148" s="17"/>
      <c r="BNB148" s="17"/>
      <c r="BNC148" s="17"/>
      <c r="BND148" s="17"/>
      <c r="BNE148" s="17"/>
      <c r="BNF148" s="17"/>
      <c r="BNG148" s="17"/>
      <c r="BNH148" s="17"/>
      <c r="BNI148" s="17"/>
      <c r="BNJ148" s="17"/>
      <c r="BNK148" s="17"/>
      <c r="BNL148" s="17"/>
      <c r="BNM148" s="17"/>
      <c r="BNN148" s="17"/>
      <c r="BNO148" s="17"/>
      <c r="BNP148" s="17"/>
      <c r="BNQ148" s="17"/>
      <c r="BNR148" s="17"/>
      <c r="BNS148" s="17"/>
      <c r="BNT148" s="17"/>
      <c r="BNU148" s="17"/>
      <c r="BNV148" s="17"/>
      <c r="BNW148" s="17"/>
      <c r="BNX148" s="17"/>
      <c r="BNY148" s="17"/>
      <c r="BNZ148" s="17"/>
      <c r="BOA148" s="17"/>
      <c r="BOB148" s="17"/>
      <c r="BOC148" s="17"/>
      <c r="BOD148" s="17"/>
      <c r="BOE148" s="17"/>
      <c r="BOF148" s="17"/>
      <c r="BOG148" s="17"/>
      <c r="BOH148" s="17"/>
      <c r="BOI148" s="17"/>
      <c r="BOJ148" s="17"/>
      <c r="BOK148" s="17"/>
      <c r="BOL148" s="17"/>
      <c r="BOM148" s="17"/>
      <c r="BON148" s="17"/>
      <c r="BOO148" s="17"/>
      <c r="BOP148" s="17"/>
      <c r="BOQ148" s="17"/>
      <c r="BOR148" s="17"/>
      <c r="BOS148" s="17"/>
      <c r="BOT148" s="17"/>
      <c r="BOU148" s="17"/>
      <c r="BOV148" s="17"/>
      <c r="BOW148" s="17"/>
      <c r="BOX148" s="17"/>
      <c r="BOY148" s="17"/>
      <c r="BOZ148" s="17"/>
      <c r="BPA148" s="17"/>
      <c r="BPB148" s="17"/>
      <c r="BPC148" s="17"/>
      <c r="BPD148" s="17"/>
      <c r="BPE148" s="17"/>
      <c r="BPF148" s="17"/>
      <c r="BPG148" s="17"/>
      <c r="BPH148" s="17"/>
      <c r="BPI148" s="17"/>
      <c r="BPJ148" s="17"/>
      <c r="BPK148" s="17"/>
    </row>
    <row r="149" spans="1:1779" x14ac:dyDescent="0.25">
      <c r="A149" s="241"/>
      <c r="B149" s="252" t="s">
        <v>11</v>
      </c>
      <c r="C149" s="253"/>
      <c r="D149" s="254"/>
      <c r="E149" s="69">
        <f>SUM(F149:O149)</f>
        <v>487966.79</v>
      </c>
      <c r="F149" s="169">
        <f>F34+F78+F102+F146</f>
        <v>127934.79</v>
      </c>
      <c r="G149" s="170"/>
      <c r="H149" s="170"/>
      <c r="I149" s="170"/>
      <c r="J149" s="170"/>
      <c r="K149" s="171"/>
      <c r="L149" s="69">
        <f>L34+L78+L102+L146</f>
        <v>90008</v>
      </c>
      <c r="M149" s="73">
        <f>M146+M102+M78+M34</f>
        <v>90008</v>
      </c>
      <c r="N149" s="69">
        <f>N34+N78+N102+N146</f>
        <v>90008</v>
      </c>
      <c r="O149" s="69">
        <f>O34+O78+O102+O145</f>
        <v>90008</v>
      </c>
      <c r="P149" s="229"/>
    </row>
    <row r="150" spans="1:1779" ht="15.75" x14ac:dyDescent="0.25">
      <c r="A150" s="354" t="s">
        <v>120</v>
      </c>
      <c r="B150" s="354"/>
      <c r="C150" s="354"/>
      <c r="D150" s="354"/>
      <c r="E150" s="355"/>
      <c r="F150" s="355"/>
      <c r="G150" s="355"/>
      <c r="H150" s="355"/>
      <c r="I150" s="355"/>
      <c r="J150" s="355"/>
      <c r="K150" s="355"/>
      <c r="L150" s="355"/>
      <c r="M150" s="355"/>
      <c r="N150" s="355"/>
      <c r="O150" s="355"/>
      <c r="P150" s="355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/>
      <c r="BU150" s="11"/>
      <c r="BV150" s="11"/>
      <c r="BW150" s="11"/>
      <c r="BX150" s="11"/>
      <c r="BY150" s="11"/>
      <c r="BZ150" s="11"/>
      <c r="CA150" s="11"/>
      <c r="CB150" s="11"/>
      <c r="CC150" s="11"/>
      <c r="CD150" s="11"/>
      <c r="CE150" s="11"/>
      <c r="CF150" s="11"/>
      <c r="CG150" s="11"/>
      <c r="CH150" s="11"/>
      <c r="CI150" s="11"/>
      <c r="CJ150" s="11"/>
      <c r="CK150" s="11"/>
      <c r="CL150" s="11"/>
      <c r="CM150" s="11"/>
      <c r="CN150" s="11"/>
      <c r="CO150" s="11"/>
      <c r="CP150" s="11"/>
      <c r="CQ150" s="11"/>
      <c r="CR150" s="11"/>
      <c r="CS150" s="11"/>
      <c r="CT150" s="11"/>
      <c r="CU150" s="11"/>
      <c r="CV150" s="11"/>
      <c r="CW150" s="11"/>
      <c r="CX150" s="11"/>
      <c r="CY150" s="11"/>
      <c r="CZ150" s="11"/>
      <c r="DA150" s="11"/>
      <c r="DB150" s="11"/>
      <c r="DC150" s="11"/>
      <c r="DD150" s="11"/>
      <c r="DE150" s="11"/>
      <c r="DF150" s="11"/>
      <c r="DG150" s="11"/>
      <c r="DH150" s="11"/>
      <c r="DI150" s="11"/>
      <c r="DJ150" s="11"/>
      <c r="DK150" s="11"/>
      <c r="DL150" s="11"/>
      <c r="DM150" s="11"/>
      <c r="DN150" s="11"/>
      <c r="DO150" s="11"/>
      <c r="DP150" s="11"/>
      <c r="DQ150" s="11"/>
      <c r="DR150" s="11"/>
      <c r="DS150" s="11"/>
      <c r="DT150" s="11"/>
      <c r="DU150" s="11"/>
      <c r="DV150" s="11"/>
      <c r="DW150" s="11"/>
      <c r="DX150" s="11"/>
      <c r="DY150" s="11"/>
      <c r="DZ150" s="11"/>
      <c r="EA150" s="11"/>
      <c r="EB150" s="11"/>
      <c r="EC150" s="11"/>
      <c r="ED150" s="11"/>
      <c r="EE150" s="11"/>
      <c r="EF150" s="11"/>
      <c r="EG150" s="11"/>
      <c r="EH150" s="11"/>
      <c r="EI150" s="11"/>
      <c r="EJ150" s="11"/>
      <c r="EK150" s="11"/>
      <c r="EL150" s="11"/>
      <c r="EM150" s="11"/>
      <c r="EN150" s="11"/>
      <c r="EO150" s="11"/>
      <c r="EP150" s="11"/>
      <c r="EQ150" s="11"/>
      <c r="ER150" s="11"/>
      <c r="ES150" s="11"/>
      <c r="ET150" s="11"/>
      <c r="EU150" s="11"/>
      <c r="EV150" s="11"/>
      <c r="EW150" s="11"/>
      <c r="EX150" s="11"/>
      <c r="EY150" s="11"/>
      <c r="EZ150" s="11"/>
      <c r="FA150" s="11"/>
      <c r="FB150" s="11"/>
      <c r="FC150" s="11"/>
      <c r="FD150" s="11"/>
      <c r="FE150" s="11"/>
      <c r="FF150" s="11"/>
      <c r="FG150" s="11"/>
      <c r="FH150" s="11"/>
      <c r="FI150" s="11"/>
      <c r="FJ150" s="11"/>
      <c r="FK150" s="11"/>
      <c r="FL150" s="11"/>
      <c r="FM150" s="11"/>
      <c r="FN150" s="11"/>
      <c r="FO150" s="11"/>
      <c r="FP150" s="11"/>
      <c r="FQ150" s="11"/>
      <c r="FR150" s="11"/>
      <c r="FS150" s="11"/>
      <c r="FT150" s="11"/>
      <c r="FU150" s="11"/>
      <c r="FV150" s="11"/>
      <c r="FW150" s="11"/>
      <c r="FX150" s="11"/>
      <c r="FY150" s="11"/>
      <c r="FZ150" s="11"/>
      <c r="GA150" s="11"/>
      <c r="GB150" s="11"/>
      <c r="GC150" s="11"/>
      <c r="GD150" s="11"/>
      <c r="GE150" s="11"/>
      <c r="GF150" s="11"/>
      <c r="GG150" s="11"/>
      <c r="GH150" s="11"/>
      <c r="GI150" s="11"/>
      <c r="GJ150" s="11"/>
      <c r="GK150" s="11"/>
      <c r="GL150" s="11"/>
      <c r="GM150" s="11"/>
      <c r="GN150" s="11"/>
      <c r="GO150" s="11"/>
      <c r="GP150" s="11"/>
      <c r="GQ150" s="11"/>
      <c r="GR150" s="11"/>
      <c r="GS150" s="11"/>
      <c r="GT150" s="11"/>
      <c r="GU150" s="11"/>
      <c r="GV150" s="11"/>
      <c r="GW150" s="11"/>
      <c r="GX150" s="11"/>
      <c r="GY150" s="11"/>
      <c r="GZ150" s="11"/>
      <c r="HA150" s="11"/>
      <c r="HB150" s="11"/>
      <c r="HC150" s="11"/>
      <c r="HD150" s="11"/>
      <c r="HE150" s="11"/>
      <c r="HF150" s="11"/>
      <c r="HG150" s="11"/>
      <c r="HH150" s="11"/>
      <c r="HI150" s="11"/>
      <c r="HJ150" s="11"/>
      <c r="HK150" s="11"/>
      <c r="HL150" s="11"/>
      <c r="HM150" s="11"/>
      <c r="HN150" s="11"/>
      <c r="HO150" s="11"/>
      <c r="HP150" s="11"/>
      <c r="HQ150" s="11"/>
      <c r="HR150" s="11"/>
      <c r="HS150" s="11"/>
      <c r="HT150" s="11"/>
      <c r="HU150" s="11"/>
      <c r="HV150" s="11"/>
      <c r="HW150" s="11"/>
      <c r="HX150" s="11"/>
      <c r="HY150" s="11"/>
      <c r="HZ150" s="11"/>
      <c r="IA150" s="11"/>
      <c r="IB150" s="11"/>
      <c r="IC150" s="11"/>
      <c r="ID150" s="11"/>
      <c r="IE150" s="11"/>
      <c r="IF150" s="11"/>
      <c r="IG150" s="11"/>
      <c r="IH150" s="11"/>
      <c r="II150" s="11"/>
      <c r="IJ150" s="11"/>
      <c r="IK150" s="11"/>
      <c r="IL150" s="11"/>
      <c r="IM150" s="11"/>
      <c r="IN150" s="11"/>
      <c r="IO150" s="11"/>
      <c r="IP150" s="11"/>
      <c r="IQ150" s="11"/>
      <c r="IR150" s="11"/>
      <c r="IS150" s="11"/>
      <c r="IT150" s="11"/>
      <c r="IU150" s="11"/>
      <c r="IV150" s="11"/>
      <c r="IW150" s="11"/>
      <c r="IX150" s="11"/>
      <c r="IY150" s="11"/>
      <c r="IZ150" s="11"/>
      <c r="JA150" s="11"/>
      <c r="JB150" s="11"/>
      <c r="JC150" s="11"/>
      <c r="JD150" s="11"/>
      <c r="JE150" s="11"/>
      <c r="JF150" s="11"/>
      <c r="JG150" s="11"/>
      <c r="JH150" s="11"/>
      <c r="JI150" s="11"/>
      <c r="JJ150" s="11"/>
      <c r="JK150" s="11"/>
      <c r="JL150" s="11"/>
      <c r="JM150" s="11"/>
      <c r="JN150" s="11"/>
      <c r="JO150" s="11"/>
      <c r="JP150" s="11"/>
      <c r="JQ150" s="11"/>
      <c r="JR150" s="11"/>
      <c r="JS150" s="11"/>
      <c r="JT150" s="11"/>
      <c r="JU150" s="11"/>
      <c r="JV150" s="11"/>
      <c r="JW150" s="11"/>
      <c r="JX150" s="11"/>
      <c r="JY150" s="11"/>
      <c r="JZ150" s="11"/>
      <c r="KA150" s="11"/>
      <c r="KB150" s="11"/>
      <c r="KC150" s="11"/>
      <c r="KD150" s="11"/>
      <c r="KE150" s="11"/>
      <c r="KF150" s="11"/>
      <c r="KG150" s="11"/>
      <c r="KH150" s="11"/>
      <c r="KI150" s="11"/>
      <c r="KJ150" s="11"/>
      <c r="KK150" s="11"/>
      <c r="KL150" s="11"/>
      <c r="KM150" s="11"/>
      <c r="KN150" s="11"/>
      <c r="KO150" s="11"/>
      <c r="KP150" s="11"/>
      <c r="KQ150" s="11"/>
      <c r="KR150" s="11"/>
      <c r="KS150" s="11"/>
      <c r="KT150" s="11"/>
      <c r="KU150" s="11"/>
      <c r="KV150" s="11"/>
      <c r="KW150" s="11"/>
      <c r="KX150" s="11"/>
      <c r="KY150" s="11"/>
      <c r="KZ150" s="11"/>
      <c r="LA150" s="11"/>
      <c r="LB150" s="11"/>
      <c r="LC150" s="11"/>
      <c r="LD150" s="11"/>
      <c r="LE150" s="11"/>
      <c r="LF150" s="11"/>
      <c r="LG150" s="11"/>
      <c r="LH150" s="11"/>
      <c r="LI150" s="11"/>
      <c r="LJ150" s="11"/>
      <c r="LK150" s="11"/>
      <c r="LL150" s="11"/>
      <c r="LM150" s="11"/>
      <c r="LN150" s="11"/>
      <c r="LO150" s="11"/>
      <c r="LP150" s="11"/>
      <c r="LQ150" s="11"/>
      <c r="LR150" s="11"/>
      <c r="LS150" s="11"/>
      <c r="LT150" s="11"/>
      <c r="LU150" s="11"/>
      <c r="LV150" s="11"/>
      <c r="LW150" s="11"/>
      <c r="LX150" s="11"/>
      <c r="LY150" s="11"/>
      <c r="LZ150" s="11"/>
      <c r="MA150" s="11"/>
      <c r="MB150" s="11"/>
      <c r="MC150" s="11"/>
      <c r="MD150" s="11"/>
      <c r="ME150" s="11"/>
      <c r="MF150" s="11"/>
      <c r="MG150" s="11"/>
      <c r="MH150" s="11"/>
      <c r="MI150" s="11"/>
      <c r="MJ150" s="11"/>
      <c r="MK150" s="11"/>
      <c r="ML150" s="11"/>
      <c r="MM150" s="11"/>
      <c r="MN150" s="11"/>
      <c r="MO150" s="11"/>
      <c r="MP150" s="11"/>
      <c r="MQ150" s="11"/>
      <c r="MR150" s="11"/>
      <c r="MS150" s="11"/>
      <c r="MT150" s="11"/>
      <c r="MU150" s="11"/>
      <c r="MV150" s="11"/>
      <c r="MW150" s="11"/>
      <c r="MX150" s="11"/>
      <c r="MY150" s="11"/>
      <c r="MZ150" s="11"/>
      <c r="NA150" s="11"/>
      <c r="NB150" s="11"/>
      <c r="NC150" s="11"/>
      <c r="ND150" s="11"/>
      <c r="NE150" s="11"/>
      <c r="NF150" s="11"/>
      <c r="NG150" s="11"/>
      <c r="NH150" s="11"/>
      <c r="NI150" s="11"/>
      <c r="NJ150" s="11"/>
      <c r="NK150" s="11"/>
      <c r="NL150" s="11"/>
      <c r="NM150" s="11"/>
      <c r="NN150" s="11"/>
      <c r="NO150" s="11"/>
      <c r="NP150" s="11"/>
      <c r="NQ150" s="11"/>
      <c r="NR150" s="11"/>
      <c r="NS150" s="11"/>
      <c r="NT150" s="11"/>
      <c r="NU150" s="11"/>
      <c r="NV150" s="11"/>
      <c r="NW150" s="11"/>
      <c r="NX150" s="11"/>
      <c r="NY150" s="11"/>
      <c r="NZ150" s="11"/>
      <c r="OA150" s="11"/>
      <c r="OB150" s="11"/>
      <c r="OC150" s="11"/>
      <c r="OD150" s="11"/>
      <c r="OE150" s="11"/>
      <c r="OF150" s="11"/>
      <c r="OG150" s="11"/>
      <c r="OH150" s="11"/>
      <c r="OI150" s="11"/>
      <c r="OJ150" s="11"/>
      <c r="OK150" s="11"/>
      <c r="OL150" s="11"/>
      <c r="OM150" s="11"/>
      <c r="ON150" s="11"/>
      <c r="OO150" s="11"/>
      <c r="OP150" s="11"/>
      <c r="OQ150" s="11"/>
      <c r="OR150" s="11"/>
      <c r="OS150" s="11"/>
      <c r="OT150" s="11"/>
      <c r="OU150" s="11"/>
      <c r="OV150" s="11"/>
      <c r="OW150" s="11"/>
      <c r="OX150" s="11"/>
      <c r="OY150" s="11"/>
      <c r="OZ150" s="11"/>
      <c r="PA150" s="11"/>
      <c r="PB150" s="11"/>
      <c r="PC150" s="11"/>
      <c r="PD150" s="11"/>
      <c r="PE150" s="11"/>
      <c r="PF150" s="11"/>
      <c r="PG150" s="11"/>
      <c r="PH150" s="11"/>
      <c r="PI150" s="11"/>
      <c r="PJ150" s="11"/>
      <c r="PK150" s="11"/>
      <c r="PL150" s="11"/>
      <c r="PM150" s="11"/>
      <c r="PN150" s="11"/>
      <c r="PO150" s="11"/>
      <c r="PP150" s="11"/>
      <c r="PQ150" s="11"/>
      <c r="PR150" s="11"/>
      <c r="PS150" s="11"/>
      <c r="PT150" s="11"/>
      <c r="PU150" s="11"/>
      <c r="PV150" s="11"/>
      <c r="PW150" s="11"/>
      <c r="PX150" s="11"/>
      <c r="PY150" s="11"/>
      <c r="PZ150" s="11"/>
      <c r="QA150" s="11"/>
      <c r="QB150" s="11"/>
      <c r="QC150" s="11"/>
      <c r="QD150" s="11"/>
      <c r="QE150" s="11"/>
      <c r="QF150" s="11"/>
      <c r="QG150" s="11"/>
      <c r="QH150" s="11"/>
      <c r="QI150" s="11"/>
      <c r="QJ150" s="11"/>
      <c r="QK150" s="11"/>
      <c r="QL150" s="11"/>
      <c r="QM150" s="11"/>
      <c r="QN150" s="11"/>
      <c r="QO150" s="11"/>
      <c r="QP150" s="11"/>
      <c r="QQ150" s="11"/>
      <c r="QR150" s="11"/>
      <c r="QS150" s="11"/>
      <c r="QT150" s="11"/>
      <c r="QU150" s="11"/>
      <c r="QV150" s="11"/>
      <c r="QW150" s="11"/>
      <c r="QX150" s="11"/>
      <c r="QY150" s="11"/>
      <c r="QZ150" s="11"/>
      <c r="RA150" s="11"/>
      <c r="RB150" s="11"/>
      <c r="RC150" s="11"/>
      <c r="RD150" s="11"/>
      <c r="RE150" s="11"/>
      <c r="RF150" s="11"/>
      <c r="RG150" s="11"/>
      <c r="RH150" s="11"/>
      <c r="RI150" s="11"/>
      <c r="RJ150" s="11"/>
      <c r="RK150" s="11"/>
      <c r="RL150" s="11"/>
      <c r="RM150" s="11"/>
      <c r="RN150" s="11"/>
      <c r="RO150" s="11"/>
      <c r="RP150" s="11"/>
      <c r="RQ150" s="11"/>
      <c r="RR150" s="11"/>
      <c r="RS150" s="11"/>
      <c r="RT150" s="11"/>
      <c r="RU150" s="11"/>
      <c r="RV150" s="11"/>
      <c r="RW150" s="11"/>
      <c r="RX150" s="11"/>
      <c r="RY150" s="11"/>
      <c r="RZ150" s="11"/>
      <c r="SA150" s="11"/>
      <c r="SB150" s="11"/>
      <c r="SC150" s="11"/>
      <c r="SD150" s="11"/>
      <c r="SE150" s="11"/>
      <c r="SF150" s="11"/>
      <c r="SG150" s="11"/>
      <c r="SH150" s="11"/>
      <c r="SI150" s="11"/>
      <c r="SJ150" s="11"/>
      <c r="SK150" s="11"/>
      <c r="SL150" s="11"/>
      <c r="SM150" s="11"/>
      <c r="SN150" s="11"/>
      <c r="SO150" s="11"/>
      <c r="SP150" s="11"/>
      <c r="SQ150" s="11"/>
      <c r="SR150" s="11"/>
      <c r="SS150" s="11"/>
      <c r="ST150" s="11"/>
      <c r="SU150" s="11"/>
      <c r="SV150" s="11"/>
      <c r="SW150" s="11"/>
      <c r="SX150" s="11"/>
      <c r="SY150" s="11"/>
      <c r="SZ150" s="11"/>
      <c r="TA150" s="11"/>
      <c r="TB150" s="11"/>
      <c r="TC150" s="11"/>
      <c r="TD150" s="11"/>
      <c r="TE150" s="11"/>
      <c r="TF150" s="11"/>
      <c r="TG150" s="11"/>
      <c r="TH150" s="11"/>
      <c r="TI150" s="11"/>
      <c r="TJ150" s="11"/>
      <c r="TK150" s="11"/>
      <c r="TL150" s="11"/>
      <c r="TM150" s="11"/>
      <c r="TN150" s="11"/>
      <c r="TO150" s="11"/>
      <c r="TP150" s="11"/>
      <c r="TQ150" s="11"/>
      <c r="TR150" s="11"/>
      <c r="TS150" s="11"/>
      <c r="TT150" s="11"/>
      <c r="TU150" s="11"/>
      <c r="TV150" s="11"/>
      <c r="TW150" s="11"/>
      <c r="TX150" s="11"/>
      <c r="TY150" s="11"/>
      <c r="TZ150" s="11"/>
      <c r="UA150" s="11"/>
      <c r="UB150" s="11"/>
      <c r="UC150" s="11"/>
      <c r="UD150" s="11"/>
      <c r="UE150" s="11"/>
      <c r="UF150" s="11"/>
      <c r="UG150" s="11"/>
      <c r="UH150" s="11"/>
      <c r="UI150" s="11"/>
      <c r="UJ150" s="11"/>
      <c r="UK150" s="11"/>
      <c r="UL150" s="11"/>
      <c r="UM150" s="11"/>
      <c r="UN150" s="11"/>
      <c r="UO150" s="11"/>
      <c r="UP150" s="11"/>
      <c r="UQ150" s="11"/>
      <c r="UR150" s="11"/>
      <c r="US150" s="11"/>
      <c r="UT150" s="11"/>
      <c r="UU150" s="11"/>
      <c r="UV150" s="11"/>
      <c r="UW150" s="11"/>
      <c r="UX150" s="11"/>
      <c r="UY150" s="11"/>
      <c r="UZ150" s="11"/>
      <c r="VA150" s="11"/>
      <c r="VB150" s="11"/>
      <c r="VC150" s="11"/>
      <c r="VD150" s="11"/>
      <c r="VE150" s="11"/>
      <c r="VF150" s="11"/>
      <c r="VG150" s="11"/>
      <c r="VH150" s="11"/>
      <c r="VI150" s="11"/>
      <c r="VJ150" s="11"/>
      <c r="VK150" s="11"/>
      <c r="VL150" s="11"/>
      <c r="VM150" s="11"/>
      <c r="VN150" s="11"/>
      <c r="VO150" s="11"/>
      <c r="VP150" s="11"/>
      <c r="VQ150" s="11"/>
      <c r="VR150" s="11"/>
      <c r="VS150" s="11"/>
      <c r="VT150" s="11"/>
      <c r="VU150" s="11"/>
      <c r="VV150" s="11"/>
      <c r="VW150" s="11"/>
      <c r="VX150" s="11"/>
      <c r="VY150" s="11"/>
      <c r="VZ150" s="11"/>
      <c r="WA150" s="11"/>
      <c r="WB150" s="11"/>
      <c r="WC150" s="11"/>
      <c r="WD150" s="11"/>
      <c r="WE150" s="11"/>
      <c r="WF150" s="11"/>
      <c r="WG150" s="11"/>
      <c r="WH150" s="11"/>
      <c r="WI150" s="11"/>
      <c r="WJ150" s="11"/>
      <c r="WK150" s="11"/>
      <c r="WL150" s="11"/>
      <c r="WM150" s="11"/>
      <c r="WN150" s="11"/>
      <c r="WO150" s="11"/>
      <c r="WP150" s="11"/>
      <c r="WQ150" s="11"/>
      <c r="WR150" s="11"/>
      <c r="WS150" s="11"/>
      <c r="WT150" s="11"/>
      <c r="WU150" s="11"/>
      <c r="WV150" s="11"/>
      <c r="WW150" s="11"/>
      <c r="WX150" s="11"/>
      <c r="WY150" s="11"/>
      <c r="WZ150" s="11"/>
      <c r="XA150" s="11"/>
      <c r="XB150" s="11"/>
      <c r="XC150" s="11"/>
      <c r="XD150" s="11"/>
      <c r="XE150" s="11"/>
      <c r="XF150" s="11"/>
      <c r="XG150" s="11"/>
      <c r="XH150" s="11"/>
      <c r="XI150" s="11"/>
      <c r="XJ150" s="11"/>
      <c r="XK150" s="11"/>
      <c r="XL150" s="11"/>
      <c r="XM150" s="11"/>
      <c r="XN150" s="11"/>
      <c r="XO150" s="11"/>
      <c r="XP150" s="11"/>
      <c r="XQ150" s="11"/>
      <c r="XR150" s="11"/>
      <c r="XS150" s="11"/>
      <c r="XT150" s="11"/>
      <c r="XU150" s="11"/>
      <c r="XV150" s="11"/>
      <c r="XW150" s="11"/>
      <c r="XX150" s="11"/>
      <c r="XY150" s="11"/>
      <c r="XZ150" s="11"/>
      <c r="YA150" s="11"/>
      <c r="YB150" s="11"/>
      <c r="YC150" s="11"/>
      <c r="YD150" s="11"/>
      <c r="YE150" s="11"/>
      <c r="YF150" s="11"/>
      <c r="YG150" s="11"/>
      <c r="YH150" s="11"/>
      <c r="YI150" s="11"/>
      <c r="YJ150" s="11"/>
      <c r="YK150" s="11"/>
      <c r="YL150" s="11"/>
      <c r="YM150" s="11"/>
      <c r="YN150" s="11"/>
      <c r="YO150" s="11"/>
      <c r="YP150" s="11"/>
      <c r="YQ150" s="11"/>
      <c r="YR150" s="11"/>
      <c r="YS150" s="11"/>
      <c r="YT150" s="11"/>
      <c r="YU150" s="11"/>
      <c r="YV150" s="11"/>
      <c r="YW150" s="11"/>
      <c r="YX150" s="11"/>
      <c r="YY150" s="11"/>
      <c r="YZ150" s="11"/>
      <c r="ZA150" s="11"/>
      <c r="ZB150" s="11"/>
      <c r="ZC150" s="11"/>
      <c r="ZD150" s="11"/>
      <c r="ZE150" s="11"/>
      <c r="ZF150" s="11"/>
      <c r="ZG150" s="11"/>
      <c r="ZH150" s="11"/>
      <c r="ZI150" s="11"/>
      <c r="ZJ150" s="11"/>
      <c r="ZK150" s="11"/>
      <c r="ZL150" s="11"/>
      <c r="ZM150" s="11"/>
      <c r="ZN150" s="11"/>
      <c r="ZO150" s="11"/>
      <c r="ZP150" s="11"/>
      <c r="ZQ150" s="11"/>
      <c r="ZR150" s="11"/>
      <c r="ZS150" s="11"/>
      <c r="ZT150" s="11"/>
      <c r="ZU150" s="11"/>
      <c r="ZV150" s="11"/>
      <c r="ZW150" s="11"/>
      <c r="ZX150" s="11"/>
      <c r="ZY150" s="11"/>
      <c r="ZZ150" s="11"/>
      <c r="AAA150" s="11"/>
      <c r="AAB150" s="11"/>
      <c r="AAC150" s="11"/>
      <c r="AAD150" s="11"/>
      <c r="AAE150" s="11"/>
      <c r="AAF150" s="11"/>
      <c r="AAG150" s="11"/>
      <c r="AAH150" s="11"/>
      <c r="AAI150" s="11"/>
      <c r="AAJ150" s="11"/>
      <c r="AAK150" s="11"/>
      <c r="AAL150" s="11"/>
      <c r="AAM150" s="11"/>
      <c r="AAN150" s="11"/>
      <c r="AAO150" s="11"/>
      <c r="AAP150" s="11"/>
      <c r="AAQ150" s="11"/>
      <c r="AAR150" s="11"/>
      <c r="AAS150" s="11"/>
      <c r="AAT150" s="11"/>
      <c r="AAU150" s="11"/>
      <c r="AAV150" s="11"/>
      <c r="AAW150" s="11"/>
      <c r="AAX150" s="11"/>
      <c r="AAY150" s="11"/>
      <c r="AAZ150" s="11"/>
      <c r="ABA150" s="11"/>
      <c r="ABB150" s="11"/>
      <c r="ABC150" s="11"/>
      <c r="ABD150" s="11"/>
      <c r="ABE150" s="11"/>
      <c r="ABF150" s="11"/>
      <c r="ABG150" s="11"/>
      <c r="ABH150" s="11"/>
      <c r="ABI150" s="11"/>
      <c r="ABJ150" s="11"/>
      <c r="ABK150" s="11"/>
      <c r="ABL150" s="11"/>
      <c r="ABM150" s="11"/>
      <c r="ABN150" s="11"/>
      <c r="ABO150" s="11"/>
      <c r="ABP150" s="11"/>
      <c r="ABQ150" s="11"/>
      <c r="ABR150" s="11"/>
      <c r="ABS150" s="11"/>
      <c r="ABT150" s="11"/>
      <c r="ABU150" s="11"/>
      <c r="ABV150" s="11"/>
      <c r="ABW150" s="11"/>
      <c r="ABX150" s="11"/>
      <c r="ABY150" s="11"/>
      <c r="ABZ150" s="11"/>
      <c r="ACA150" s="11"/>
      <c r="ACB150" s="11"/>
      <c r="ACC150" s="11"/>
      <c r="ACD150" s="11"/>
      <c r="ACE150" s="11"/>
      <c r="ACF150" s="11"/>
      <c r="ACG150" s="11"/>
      <c r="ACH150" s="11"/>
      <c r="ACI150" s="11"/>
      <c r="ACJ150" s="11"/>
      <c r="ACK150" s="11"/>
      <c r="ACL150" s="11"/>
      <c r="ACM150" s="11"/>
      <c r="ACN150" s="11"/>
      <c r="ACO150" s="11"/>
      <c r="ACP150" s="11"/>
      <c r="ACQ150" s="11"/>
      <c r="ACR150" s="11"/>
      <c r="ACS150" s="11"/>
      <c r="ACT150" s="11"/>
      <c r="ACU150" s="11"/>
      <c r="ACV150" s="11"/>
      <c r="ACW150" s="11"/>
      <c r="ACX150" s="11"/>
      <c r="ACY150" s="11"/>
      <c r="ACZ150" s="11"/>
      <c r="ADA150" s="11"/>
      <c r="ADB150" s="11"/>
      <c r="ADC150" s="11"/>
      <c r="ADD150" s="11"/>
      <c r="ADE150" s="11"/>
      <c r="ADF150" s="11"/>
      <c r="ADG150" s="11"/>
      <c r="ADH150" s="11"/>
      <c r="ADI150" s="11"/>
      <c r="ADJ150" s="11"/>
      <c r="ADK150" s="11"/>
      <c r="ADL150" s="11"/>
      <c r="ADM150" s="11"/>
      <c r="ADN150" s="11"/>
      <c r="ADO150" s="11"/>
      <c r="ADP150" s="11"/>
      <c r="ADQ150" s="11"/>
      <c r="ADR150" s="11"/>
      <c r="ADS150" s="11"/>
      <c r="ADT150" s="11"/>
      <c r="ADU150" s="11"/>
      <c r="ADV150" s="11"/>
      <c r="ADW150" s="11"/>
      <c r="ADX150" s="11"/>
      <c r="ADY150" s="11"/>
      <c r="ADZ150" s="11"/>
      <c r="AEA150" s="11"/>
      <c r="AEB150" s="11"/>
      <c r="AEC150" s="11"/>
      <c r="AED150" s="11"/>
      <c r="AEE150" s="11"/>
      <c r="AEF150" s="11"/>
      <c r="AEG150" s="11"/>
      <c r="AEH150" s="11"/>
      <c r="AEI150" s="11"/>
      <c r="AEJ150" s="11"/>
      <c r="AEK150" s="11"/>
      <c r="AEL150" s="11"/>
      <c r="AEM150" s="11"/>
      <c r="AEN150" s="11"/>
      <c r="AEO150" s="11"/>
      <c r="AEP150" s="11"/>
      <c r="AEQ150" s="11"/>
      <c r="AER150" s="11"/>
      <c r="AES150" s="11"/>
      <c r="AET150" s="11"/>
      <c r="AEU150" s="11"/>
      <c r="AEV150" s="11"/>
      <c r="AEW150" s="11"/>
      <c r="AEX150" s="11"/>
      <c r="AEY150" s="11"/>
      <c r="AEZ150" s="11"/>
      <c r="AFA150" s="11"/>
      <c r="AFB150" s="11"/>
      <c r="AFC150" s="11"/>
      <c r="AFD150" s="11"/>
      <c r="AFE150" s="11"/>
      <c r="AFF150" s="11"/>
      <c r="AFG150" s="11"/>
      <c r="AFH150" s="11"/>
      <c r="AFI150" s="11"/>
      <c r="AFJ150" s="11"/>
      <c r="AFK150" s="11"/>
      <c r="AFL150" s="11"/>
      <c r="AFM150" s="11"/>
      <c r="AFN150" s="11"/>
      <c r="AFO150" s="11"/>
      <c r="AFP150" s="11"/>
      <c r="AFQ150" s="11"/>
      <c r="AFR150" s="11"/>
      <c r="AFS150" s="11"/>
      <c r="AFT150" s="11"/>
      <c r="AFU150" s="11"/>
      <c r="AFV150" s="11"/>
      <c r="AFW150" s="11"/>
      <c r="AFX150" s="11"/>
      <c r="AFY150" s="11"/>
      <c r="AFZ150" s="11"/>
      <c r="AGA150" s="11"/>
      <c r="AGB150" s="11"/>
      <c r="AGC150" s="11"/>
      <c r="AGD150" s="11"/>
      <c r="AGE150" s="11"/>
      <c r="AGF150" s="11"/>
      <c r="AGG150" s="11"/>
      <c r="AGH150" s="11"/>
      <c r="AGI150" s="11"/>
      <c r="AGJ150" s="11"/>
      <c r="AGK150" s="11"/>
      <c r="AGL150" s="11"/>
      <c r="AGM150" s="11"/>
      <c r="AGN150" s="11"/>
      <c r="AGO150" s="11"/>
      <c r="AGP150" s="11"/>
      <c r="AGQ150" s="11"/>
      <c r="AGR150" s="11"/>
      <c r="AGS150" s="11"/>
      <c r="AGT150" s="11"/>
      <c r="AGU150" s="11"/>
      <c r="AGV150" s="11"/>
      <c r="AGW150" s="11"/>
      <c r="AGX150" s="11"/>
      <c r="AGY150" s="11"/>
      <c r="AGZ150" s="11"/>
      <c r="AHA150" s="11"/>
      <c r="AHB150" s="11"/>
      <c r="AHC150" s="11"/>
      <c r="AHD150" s="11"/>
      <c r="AHE150" s="11"/>
      <c r="AHF150" s="11"/>
      <c r="AHG150" s="11"/>
      <c r="AHH150" s="11"/>
      <c r="AHI150" s="11"/>
      <c r="AHJ150" s="11"/>
      <c r="AHK150" s="11"/>
      <c r="AHL150" s="11"/>
      <c r="AHM150" s="11"/>
      <c r="AHN150" s="11"/>
      <c r="AHO150" s="11"/>
      <c r="AHP150" s="11"/>
      <c r="AHQ150" s="11"/>
      <c r="AHR150" s="11"/>
      <c r="AHS150" s="11"/>
      <c r="AHT150" s="11"/>
      <c r="AHU150" s="11"/>
      <c r="AHV150" s="11"/>
      <c r="AHW150" s="11"/>
      <c r="AHX150" s="11"/>
      <c r="AHY150" s="11"/>
      <c r="AHZ150" s="11"/>
      <c r="AIA150" s="11"/>
      <c r="AIB150" s="11"/>
      <c r="AIC150" s="11"/>
      <c r="AID150" s="11"/>
      <c r="AIE150" s="11"/>
      <c r="AIF150" s="11"/>
      <c r="AIG150" s="11"/>
      <c r="AIH150" s="11"/>
      <c r="AII150" s="11"/>
      <c r="AIJ150" s="11"/>
      <c r="AIK150" s="11"/>
      <c r="AIL150" s="11"/>
      <c r="AIM150" s="11"/>
      <c r="AIN150" s="11"/>
      <c r="AIO150" s="11"/>
      <c r="AIP150" s="11"/>
      <c r="AIQ150" s="11"/>
      <c r="AIR150" s="11"/>
      <c r="AIS150" s="11"/>
      <c r="AIT150" s="11"/>
      <c r="AIU150" s="11"/>
      <c r="AIV150" s="11"/>
      <c r="AIW150" s="11"/>
      <c r="AIX150" s="11"/>
      <c r="AIY150" s="11"/>
      <c r="AIZ150" s="11"/>
      <c r="AJA150" s="11"/>
      <c r="AJB150" s="11"/>
      <c r="AJC150" s="11"/>
      <c r="AJD150" s="11"/>
      <c r="AJE150" s="11"/>
      <c r="AJF150" s="11"/>
      <c r="AJG150" s="11"/>
      <c r="AJH150" s="11"/>
      <c r="AJI150" s="11"/>
      <c r="AJJ150" s="11"/>
      <c r="AJK150" s="11"/>
      <c r="AJL150" s="11"/>
      <c r="AJM150" s="11"/>
      <c r="AJN150" s="11"/>
      <c r="AJO150" s="11"/>
      <c r="AJP150" s="11"/>
      <c r="AJQ150" s="11"/>
      <c r="AJR150" s="11"/>
      <c r="AJS150" s="11"/>
      <c r="AJT150" s="11"/>
      <c r="AJU150" s="11"/>
      <c r="AJV150" s="11"/>
      <c r="AJW150" s="11"/>
      <c r="AJX150" s="11"/>
      <c r="AJY150" s="11"/>
      <c r="AJZ150" s="11"/>
      <c r="AKA150" s="11"/>
      <c r="AKB150" s="11"/>
      <c r="AKC150" s="11"/>
      <c r="AKD150" s="11"/>
      <c r="AKE150" s="11"/>
      <c r="AKF150" s="11"/>
      <c r="AKG150" s="11"/>
      <c r="AKH150" s="11"/>
      <c r="AKI150" s="11"/>
      <c r="AKJ150" s="11"/>
      <c r="AKK150" s="11"/>
      <c r="AKL150" s="11"/>
      <c r="AKM150" s="11"/>
      <c r="AKN150" s="11"/>
      <c r="AKO150" s="11"/>
      <c r="AKP150" s="11"/>
      <c r="AKQ150" s="11"/>
      <c r="AKR150" s="11"/>
      <c r="AKS150" s="11"/>
      <c r="AKT150" s="11"/>
      <c r="AKU150" s="11"/>
      <c r="AKV150" s="11"/>
      <c r="AKW150" s="11"/>
      <c r="AKX150" s="11"/>
      <c r="AKY150" s="11"/>
      <c r="AKZ150" s="11"/>
      <c r="ALA150" s="11"/>
      <c r="ALB150" s="11"/>
      <c r="ALC150" s="11"/>
      <c r="ALD150" s="11"/>
      <c r="ALE150" s="11"/>
      <c r="ALF150" s="11"/>
      <c r="ALG150" s="11"/>
      <c r="ALH150" s="11"/>
      <c r="ALI150" s="11"/>
      <c r="ALJ150" s="11"/>
      <c r="ALK150" s="11"/>
      <c r="ALL150" s="11"/>
      <c r="ALM150" s="11"/>
      <c r="ALN150" s="11"/>
      <c r="ALO150" s="11"/>
      <c r="ALP150" s="11"/>
      <c r="ALQ150" s="11"/>
      <c r="ALR150" s="11"/>
      <c r="ALS150" s="11"/>
      <c r="ALT150" s="11"/>
      <c r="ALU150" s="11"/>
      <c r="ALV150" s="11"/>
      <c r="ALW150" s="11"/>
      <c r="ALX150" s="11"/>
      <c r="ALY150" s="11"/>
      <c r="ALZ150" s="11"/>
      <c r="AMA150" s="11"/>
      <c r="AMB150" s="11"/>
      <c r="AMC150" s="11"/>
      <c r="AMD150" s="11"/>
      <c r="AME150" s="11"/>
      <c r="AMF150" s="11"/>
      <c r="AMG150" s="11"/>
      <c r="AMH150" s="11"/>
      <c r="AMI150" s="11"/>
      <c r="AMJ150" s="11"/>
      <c r="AMK150" s="11"/>
      <c r="AML150" s="11"/>
      <c r="AMM150" s="11"/>
      <c r="AMN150" s="11"/>
      <c r="AMO150" s="11"/>
      <c r="AMP150" s="11"/>
      <c r="AMQ150" s="11"/>
      <c r="AMR150" s="11"/>
      <c r="AMS150" s="11"/>
      <c r="AMT150" s="11"/>
      <c r="AMU150" s="11"/>
      <c r="AMV150" s="11"/>
      <c r="AMW150" s="11"/>
      <c r="AMX150" s="11"/>
      <c r="AMY150" s="11"/>
      <c r="AMZ150" s="11"/>
      <c r="ANA150" s="11"/>
      <c r="ANB150" s="11"/>
      <c r="ANC150" s="11"/>
      <c r="AND150" s="11"/>
      <c r="ANE150" s="11"/>
      <c r="ANF150" s="11"/>
      <c r="ANG150" s="11"/>
      <c r="ANH150" s="11"/>
      <c r="ANI150" s="11"/>
      <c r="ANJ150" s="11"/>
      <c r="ANK150" s="11"/>
      <c r="ANL150" s="11"/>
      <c r="ANM150" s="11"/>
      <c r="ANN150" s="11"/>
      <c r="ANO150" s="11"/>
      <c r="ANP150" s="11"/>
      <c r="ANQ150" s="11"/>
      <c r="ANR150" s="11"/>
      <c r="ANS150" s="11"/>
      <c r="ANT150" s="11"/>
      <c r="ANU150" s="11"/>
      <c r="ANV150" s="11"/>
      <c r="ANW150" s="11"/>
      <c r="ANX150" s="11"/>
      <c r="ANY150" s="11"/>
      <c r="ANZ150" s="11"/>
      <c r="AOA150" s="11"/>
      <c r="AOB150" s="11"/>
      <c r="AOC150" s="11"/>
      <c r="AOD150" s="11"/>
      <c r="AOE150" s="11"/>
      <c r="AOF150" s="11"/>
      <c r="AOG150" s="11"/>
      <c r="AOH150" s="11"/>
      <c r="AOI150" s="11"/>
      <c r="AOJ150" s="11"/>
      <c r="AOK150" s="11"/>
      <c r="AOL150" s="11"/>
      <c r="AOM150" s="11"/>
      <c r="AON150" s="11"/>
      <c r="AOO150" s="11"/>
      <c r="AOP150" s="11"/>
      <c r="AOQ150" s="11"/>
      <c r="AOR150" s="11"/>
      <c r="AOS150" s="11"/>
      <c r="AOT150" s="11"/>
      <c r="AOU150" s="11"/>
      <c r="AOV150" s="11"/>
      <c r="AOW150" s="11"/>
      <c r="AOX150" s="11"/>
      <c r="AOY150" s="11"/>
      <c r="AOZ150" s="11"/>
      <c r="APA150" s="11"/>
      <c r="APB150" s="11"/>
      <c r="APC150" s="11"/>
      <c r="APD150" s="11"/>
      <c r="APE150" s="11"/>
      <c r="APF150" s="11"/>
      <c r="APG150" s="11"/>
      <c r="APH150" s="11"/>
      <c r="API150" s="11"/>
      <c r="APJ150" s="11"/>
      <c r="APK150" s="11"/>
      <c r="APL150" s="11"/>
      <c r="APM150" s="11"/>
      <c r="APN150" s="11"/>
      <c r="APO150" s="11"/>
      <c r="APP150" s="11"/>
      <c r="APQ150" s="11"/>
      <c r="APR150" s="11"/>
      <c r="APS150" s="11"/>
      <c r="APT150" s="11"/>
      <c r="APU150" s="11"/>
      <c r="APV150" s="11"/>
      <c r="APW150" s="11"/>
      <c r="APX150" s="11"/>
      <c r="APY150" s="11"/>
      <c r="APZ150" s="11"/>
      <c r="AQA150" s="11"/>
      <c r="AQB150" s="11"/>
      <c r="AQC150" s="11"/>
      <c r="AQD150" s="11"/>
      <c r="AQE150" s="11"/>
      <c r="AQF150" s="11"/>
      <c r="AQG150" s="11"/>
      <c r="AQH150" s="11"/>
      <c r="AQI150" s="11"/>
      <c r="AQJ150" s="11"/>
      <c r="AQK150" s="11"/>
      <c r="AQL150" s="11"/>
      <c r="AQM150" s="11"/>
      <c r="AQN150" s="11"/>
      <c r="AQO150" s="11"/>
      <c r="AQP150" s="11"/>
      <c r="AQQ150" s="11"/>
      <c r="AQR150" s="11"/>
      <c r="AQS150" s="11"/>
      <c r="AQT150" s="11"/>
      <c r="AQU150" s="11"/>
      <c r="AQV150" s="11"/>
      <c r="AQW150" s="11"/>
      <c r="AQX150" s="11"/>
      <c r="AQY150" s="11"/>
      <c r="AQZ150" s="11"/>
      <c r="ARA150" s="11"/>
      <c r="ARB150" s="11"/>
      <c r="ARC150" s="11"/>
      <c r="ARD150" s="11"/>
      <c r="ARE150" s="11"/>
      <c r="ARF150" s="11"/>
      <c r="ARG150" s="11"/>
      <c r="ARH150" s="11"/>
      <c r="ARI150" s="11"/>
      <c r="ARJ150" s="11"/>
      <c r="ARK150" s="11"/>
      <c r="ARL150" s="11"/>
      <c r="ARM150" s="11"/>
      <c r="ARN150" s="11"/>
      <c r="ARO150" s="11"/>
      <c r="ARP150" s="11"/>
      <c r="ARQ150" s="11"/>
      <c r="ARR150" s="11"/>
      <c r="ARS150" s="11"/>
      <c r="ART150" s="11"/>
      <c r="ARU150" s="11"/>
      <c r="ARV150" s="11"/>
      <c r="ARW150" s="11"/>
      <c r="ARX150" s="11"/>
      <c r="ARY150" s="11"/>
      <c r="ARZ150" s="11"/>
      <c r="ASA150" s="11"/>
      <c r="ASB150" s="11"/>
      <c r="ASC150" s="11"/>
      <c r="ASD150" s="11"/>
      <c r="ASE150" s="11"/>
      <c r="ASF150" s="11"/>
      <c r="ASG150" s="11"/>
      <c r="ASH150" s="11"/>
      <c r="ASI150" s="11"/>
      <c r="ASJ150" s="11"/>
      <c r="ASK150" s="11"/>
      <c r="ASL150" s="11"/>
      <c r="ASM150" s="11"/>
      <c r="ASN150" s="11"/>
      <c r="ASO150" s="11"/>
      <c r="ASP150" s="11"/>
      <c r="ASQ150" s="11"/>
      <c r="ASR150" s="11"/>
      <c r="ASS150" s="11"/>
      <c r="AST150" s="11"/>
      <c r="ASU150" s="11"/>
      <c r="ASV150" s="11"/>
      <c r="ASW150" s="11"/>
      <c r="ASX150" s="11"/>
      <c r="ASY150" s="11"/>
      <c r="ASZ150" s="11"/>
      <c r="ATA150" s="11"/>
      <c r="ATB150" s="11"/>
      <c r="ATC150" s="11"/>
      <c r="ATD150" s="11"/>
      <c r="ATE150" s="11"/>
      <c r="ATF150" s="11"/>
      <c r="ATG150" s="11"/>
      <c r="ATH150" s="11"/>
      <c r="ATI150" s="11"/>
      <c r="ATJ150" s="11"/>
      <c r="ATK150" s="11"/>
      <c r="ATL150" s="11"/>
      <c r="ATM150" s="11"/>
      <c r="ATN150" s="11"/>
      <c r="ATO150" s="11"/>
      <c r="ATP150" s="11"/>
      <c r="ATQ150" s="11"/>
      <c r="ATR150" s="11"/>
      <c r="ATS150" s="11"/>
      <c r="ATT150" s="11"/>
      <c r="ATU150" s="11"/>
      <c r="ATV150" s="11"/>
      <c r="ATW150" s="11"/>
      <c r="ATX150" s="11"/>
      <c r="ATY150" s="11"/>
      <c r="ATZ150" s="11"/>
      <c r="AUA150" s="11"/>
      <c r="AUB150" s="11"/>
      <c r="AUC150" s="11"/>
      <c r="AUD150" s="11"/>
      <c r="AUE150" s="11"/>
      <c r="AUF150" s="11"/>
      <c r="AUG150" s="11"/>
      <c r="AUH150" s="11"/>
      <c r="AUI150" s="11"/>
      <c r="AUJ150" s="11"/>
      <c r="AUK150" s="11"/>
      <c r="AUL150" s="11"/>
      <c r="AUM150" s="11"/>
      <c r="AUN150" s="11"/>
      <c r="AUO150" s="11"/>
      <c r="AUP150" s="11"/>
      <c r="AUQ150" s="11"/>
      <c r="AUR150" s="11"/>
      <c r="AUS150" s="11"/>
      <c r="AUT150" s="11"/>
      <c r="AUU150" s="11"/>
      <c r="AUV150" s="11"/>
      <c r="AUW150" s="11"/>
      <c r="AUX150" s="11"/>
      <c r="AUY150" s="11"/>
      <c r="AUZ150" s="11"/>
      <c r="AVA150" s="11"/>
      <c r="AVB150" s="11"/>
      <c r="AVC150" s="11"/>
      <c r="AVD150" s="11"/>
      <c r="AVE150" s="11"/>
      <c r="AVF150" s="11"/>
      <c r="AVG150" s="11"/>
      <c r="AVH150" s="11"/>
      <c r="AVI150" s="11"/>
      <c r="AVJ150" s="11"/>
      <c r="AVK150" s="11"/>
      <c r="AVL150" s="11"/>
      <c r="AVM150" s="11"/>
      <c r="AVN150" s="11"/>
      <c r="AVO150" s="11"/>
      <c r="AVP150" s="11"/>
      <c r="AVQ150" s="11"/>
      <c r="AVR150" s="11"/>
      <c r="AVS150" s="11"/>
      <c r="AVT150" s="11"/>
      <c r="AVU150" s="11"/>
      <c r="AVV150" s="11"/>
      <c r="AVW150" s="11"/>
      <c r="AVX150" s="11"/>
      <c r="AVY150" s="11"/>
      <c r="AVZ150" s="11"/>
      <c r="AWA150" s="11"/>
      <c r="AWB150" s="11"/>
      <c r="AWC150" s="11"/>
      <c r="AWD150" s="11"/>
      <c r="AWE150" s="11"/>
      <c r="AWF150" s="11"/>
      <c r="AWG150" s="11"/>
      <c r="AWH150" s="11"/>
      <c r="AWI150" s="11"/>
      <c r="AWJ150" s="11"/>
      <c r="AWK150" s="11"/>
      <c r="AWL150" s="11"/>
      <c r="AWM150" s="11"/>
      <c r="AWN150" s="11"/>
      <c r="AWO150" s="11"/>
      <c r="AWP150" s="11"/>
      <c r="AWQ150" s="11"/>
      <c r="AWR150" s="11"/>
      <c r="AWS150" s="11"/>
      <c r="AWT150" s="11"/>
      <c r="AWU150" s="11"/>
      <c r="AWV150" s="11"/>
      <c r="AWW150" s="11"/>
      <c r="AWX150" s="11"/>
      <c r="AWY150" s="11"/>
      <c r="AWZ150" s="11"/>
      <c r="AXA150" s="11"/>
      <c r="AXB150" s="11"/>
      <c r="AXC150" s="11"/>
      <c r="AXD150" s="11"/>
      <c r="AXE150" s="11"/>
      <c r="AXF150" s="11"/>
      <c r="AXG150" s="11"/>
      <c r="AXH150" s="11"/>
      <c r="AXI150" s="11"/>
      <c r="AXJ150" s="11"/>
      <c r="AXK150" s="11"/>
      <c r="AXL150" s="11"/>
      <c r="AXM150" s="11"/>
      <c r="AXN150" s="11"/>
      <c r="AXO150" s="11"/>
      <c r="AXP150" s="11"/>
      <c r="AXQ150" s="11"/>
      <c r="AXR150" s="11"/>
      <c r="AXS150" s="11"/>
      <c r="AXT150" s="11"/>
      <c r="AXU150" s="11"/>
      <c r="AXV150" s="11"/>
      <c r="AXW150" s="11"/>
      <c r="AXX150" s="11"/>
      <c r="AXY150" s="11"/>
      <c r="AXZ150" s="11"/>
      <c r="AYA150" s="11"/>
      <c r="AYB150" s="11"/>
      <c r="AYC150" s="11"/>
      <c r="AYD150" s="11"/>
      <c r="AYE150" s="11"/>
      <c r="AYF150" s="11"/>
      <c r="AYG150" s="11"/>
      <c r="AYH150" s="11"/>
      <c r="AYI150" s="11"/>
      <c r="AYJ150" s="11"/>
      <c r="AYK150" s="11"/>
      <c r="AYL150" s="11"/>
      <c r="AYM150" s="11"/>
      <c r="AYN150" s="11"/>
      <c r="AYO150" s="11"/>
      <c r="AYP150" s="11"/>
      <c r="AYQ150" s="11"/>
      <c r="AYR150" s="11"/>
      <c r="AYS150" s="11"/>
      <c r="AYT150" s="11"/>
      <c r="AYU150" s="11"/>
      <c r="AYV150" s="11"/>
      <c r="AYW150" s="11"/>
      <c r="AYX150" s="11"/>
      <c r="AYY150" s="11"/>
      <c r="AYZ150" s="11"/>
      <c r="AZA150" s="11"/>
      <c r="AZB150" s="11"/>
      <c r="AZC150" s="11"/>
      <c r="AZD150" s="11"/>
      <c r="AZE150" s="11"/>
      <c r="AZF150" s="11"/>
      <c r="AZG150" s="11"/>
      <c r="AZH150" s="11"/>
      <c r="AZI150" s="11"/>
      <c r="AZJ150" s="11"/>
      <c r="AZK150" s="11"/>
      <c r="AZL150" s="11"/>
      <c r="AZM150" s="11"/>
      <c r="AZN150" s="11"/>
      <c r="AZO150" s="11"/>
      <c r="AZP150" s="11"/>
      <c r="AZQ150" s="11"/>
      <c r="AZR150" s="11"/>
      <c r="AZS150" s="11"/>
      <c r="AZT150" s="11"/>
      <c r="AZU150" s="11"/>
      <c r="AZV150" s="11"/>
      <c r="AZW150" s="11"/>
      <c r="AZX150" s="11"/>
      <c r="AZY150" s="11"/>
      <c r="AZZ150" s="11"/>
      <c r="BAA150" s="11"/>
      <c r="BAB150" s="11"/>
      <c r="BAC150" s="11"/>
      <c r="BAD150" s="11"/>
      <c r="BAE150" s="11"/>
      <c r="BAF150" s="11"/>
      <c r="BAG150" s="11"/>
      <c r="BAH150" s="11"/>
      <c r="BAI150" s="11"/>
      <c r="BAJ150" s="11"/>
      <c r="BAK150" s="11"/>
      <c r="BAL150" s="11"/>
      <c r="BAM150" s="11"/>
      <c r="BAN150" s="11"/>
      <c r="BAO150" s="11"/>
      <c r="BAP150" s="11"/>
      <c r="BAQ150" s="11"/>
      <c r="BAR150" s="11"/>
      <c r="BAS150" s="11"/>
      <c r="BAT150" s="11"/>
      <c r="BAU150" s="11"/>
      <c r="BAV150" s="11"/>
      <c r="BAW150" s="11"/>
      <c r="BAX150" s="11"/>
      <c r="BAY150" s="11"/>
      <c r="BAZ150" s="11"/>
      <c r="BBA150" s="11"/>
      <c r="BBB150" s="11"/>
      <c r="BBC150" s="11"/>
      <c r="BBD150" s="11"/>
      <c r="BBE150" s="11"/>
      <c r="BBF150" s="11"/>
      <c r="BBG150" s="11"/>
      <c r="BBH150" s="11"/>
      <c r="BBI150" s="11"/>
      <c r="BBJ150" s="11"/>
      <c r="BBK150" s="11"/>
      <c r="BBL150" s="11"/>
      <c r="BBM150" s="11"/>
      <c r="BBN150" s="11"/>
      <c r="BBO150" s="11"/>
      <c r="BBP150" s="11"/>
      <c r="BBQ150" s="11"/>
      <c r="BBR150" s="11"/>
      <c r="BBS150" s="11"/>
      <c r="BBT150" s="11"/>
      <c r="BBU150" s="11"/>
      <c r="BBV150" s="11"/>
      <c r="BBW150" s="11"/>
      <c r="BBX150" s="11"/>
      <c r="BBY150" s="11"/>
      <c r="BBZ150" s="11"/>
      <c r="BCA150" s="11"/>
      <c r="BCB150" s="11"/>
      <c r="BCC150" s="11"/>
      <c r="BCD150" s="11"/>
      <c r="BCE150" s="11"/>
      <c r="BCF150" s="11"/>
      <c r="BCG150" s="11"/>
      <c r="BCH150" s="11"/>
      <c r="BCI150" s="11"/>
      <c r="BCJ150" s="11"/>
      <c r="BCK150" s="11"/>
      <c r="BCL150" s="11"/>
      <c r="BCM150" s="11"/>
      <c r="BCN150" s="11"/>
      <c r="BCO150" s="11"/>
      <c r="BCP150" s="11"/>
      <c r="BCQ150" s="11"/>
      <c r="BCR150" s="11"/>
      <c r="BCS150" s="11"/>
      <c r="BCT150" s="11"/>
      <c r="BCU150" s="11"/>
      <c r="BCV150" s="11"/>
      <c r="BCW150" s="11"/>
      <c r="BCX150" s="11"/>
      <c r="BCY150" s="11"/>
      <c r="BCZ150" s="11"/>
      <c r="BDA150" s="11"/>
      <c r="BDB150" s="11"/>
      <c r="BDC150" s="11"/>
      <c r="BDD150" s="11"/>
      <c r="BDE150" s="11"/>
      <c r="BDF150" s="11"/>
      <c r="BDG150" s="11"/>
      <c r="BDH150" s="11"/>
      <c r="BDI150" s="11"/>
      <c r="BDJ150" s="11"/>
      <c r="BDK150" s="11"/>
      <c r="BDL150" s="11"/>
      <c r="BDM150" s="11"/>
      <c r="BDN150" s="11"/>
      <c r="BDO150" s="11"/>
      <c r="BDP150" s="11"/>
      <c r="BDQ150" s="11"/>
      <c r="BDR150" s="11"/>
      <c r="BDS150" s="11"/>
      <c r="BDT150" s="11"/>
      <c r="BDU150" s="11"/>
      <c r="BDV150" s="11"/>
      <c r="BDW150" s="11"/>
      <c r="BDX150" s="11"/>
      <c r="BDY150" s="11"/>
      <c r="BDZ150" s="11"/>
      <c r="BEA150" s="11"/>
      <c r="BEB150" s="11"/>
      <c r="BEC150" s="11"/>
      <c r="BED150" s="11"/>
      <c r="BEE150" s="11"/>
      <c r="BEF150" s="11"/>
      <c r="BEG150" s="11"/>
      <c r="BEH150" s="11"/>
      <c r="BEI150" s="11"/>
      <c r="BEJ150" s="11"/>
      <c r="BEK150" s="11"/>
      <c r="BEL150" s="11"/>
      <c r="BEM150" s="11"/>
      <c r="BEN150" s="11"/>
      <c r="BEO150" s="11"/>
      <c r="BEP150" s="11"/>
      <c r="BEQ150" s="11"/>
      <c r="BER150" s="11"/>
      <c r="BES150" s="11"/>
      <c r="BET150" s="11"/>
      <c r="BEU150" s="11"/>
      <c r="BEV150" s="11"/>
      <c r="BEW150" s="11"/>
      <c r="BEX150" s="11"/>
      <c r="BEY150" s="11"/>
      <c r="BEZ150" s="11"/>
      <c r="BFA150" s="11"/>
      <c r="BFB150" s="11"/>
      <c r="BFC150" s="11"/>
      <c r="BFD150" s="11"/>
      <c r="BFE150" s="11"/>
      <c r="BFF150" s="11"/>
      <c r="BFG150" s="11"/>
      <c r="BFH150" s="11"/>
      <c r="BFI150" s="11"/>
      <c r="BFJ150" s="11"/>
      <c r="BFK150" s="11"/>
      <c r="BFL150" s="11"/>
      <c r="BFM150" s="11"/>
      <c r="BFN150" s="11"/>
      <c r="BFO150" s="11"/>
      <c r="BFP150" s="11"/>
      <c r="BFQ150" s="11"/>
      <c r="BFR150" s="11"/>
      <c r="BFS150" s="11"/>
      <c r="BFT150" s="11"/>
      <c r="BFU150" s="11"/>
      <c r="BFV150" s="11"/>
      <c r="BFW150" s="11"/>
      <c r="BFX150" s="11"/>
      <c r="BFY150" s="11"/>
      <c r="BFZ150" s="11"/>
      <c r="BGA150" s="11"/>
      <c r="BGB150" s="11"/>
      <c r="BGC150" s="11"/>
      <c r="BGD150" s="11"/>
      <c r="BGE150" s="11"/>
      <c r="BGF150" s="11"/>
      <c r="BGG150" s="11"/>
      <c r="BGH150" s="11"/>
      <c r="BGI150" s="11"/>
      <c r="BGJ150" s="11"/>
      <c r="BGK150" s="11"/>
      <c r="BGL150" s="11"/>
      <c r="BGM150" s="11"/>
      <c r="BGN150" s="11"/>
      <c r="BGO150" s="11"/>
      <c r="BGP150" s="11"/>
      <c r="BGQ150" s="11"/>
      <c r="BGR150" s="11"/>
      <c r="BGS150" s="11"/>
      <c r="BGT150" s="11"/>
      <c r="BGU150" s="11"/>
      <c r="BGV150" s="11"/>
      <c r="BGW150" s="11"/>
      <c r="BGX150" s="11"/>
      <c r="BGY150" s="11"/>
      <c r="BGZ150" s="11"/>
      <c r="BHA150" s="11"/>
      <c r="BHB150" s="11"/>
      <c r="BHC150" s="11"/>
      <c r="BHD150" s="11"/>
      <c r="BHE150" s="11"/>
      <c r="BHF150" s="11"/>
      <c r="BHG150" s="11"/>
      <c r="BHH150" s="11"/>
      <c r="BHI150" s="11"/>
      <c r="BHJ150" s="11"/>
      <c r="BHK150" s="11"/>
      <c r="BHL150" s="11"/>
      <c r="BHM150" s="11"/>
      <c r="BHN150" s="11"/>
      <c r="BHO150" s="11"/>
      <c r="BHP150" s="11"/>
      <c r="BHQ150" s="11"/>
      <c r="BHR150" s="11"/>
      <c r="BHS150" s="11"/>
      <c r="BHT150" s="11"/>
      <c r="BHU150" s="11"/>
      <c r="BHV150" s="11"/>
      <c r="BHW150" s="11"/>
      <c r="BHX150" s="11"/>
      <c r="BHY150" s="11"/>
      <c r="BHZ150" s="11"/>
      <c r="BIA150" s="11"/>
      <c r="BIB150" s="11"/>
      <c r="BIC150" s="11"/>
      <c r="BID150" s="11"/>
      <c r="BIE150" s="11"/>
      <c r="BIF150" s="11"/>
      <c r="BIG150" s="11"/>
      <c r="BIH150" s="11"/>
      <c r="BII150" s="11"/>
      <c r="BIJ150" s="11"/>
      <c r="BIK150" s="11"/>
      <c r="BIL150" s="11"/>
      <c r="BIM150" s="11"/>
      <c r="BIN150" s="11"/>
      <c r="BIO150" s="11"/>
      <c r="BIP150" s="11"/>
      <c r="BIQ150" s="11"/>
      <c r="BIR150" s="11"/>
      <c r="BIS150" s="11"/>
      <c r="BIT150" s="11"/>
      <c r="BIU150" s="11"/>
      <c r="BIV150" s="11"/>
      <c r="BIW150" s="11"/>
      <c r="BIX150" s="11"/>
      <c r="BIY150" s="11"/>
      <c r="BIZ150" s="11"/>
      <c r="BJA150" s="11"/>
      <c r="BJB150" s="11"/>
      <c r="BJC150" s="11"/>
      <c r="BJD150" s="11"/>
      <c r="BJE150" s="11"/>
      <c r="BJF150" s="11"/>
      <c r="BJG150" s="11"/>
      <c r="BJH150" s="11"/>
      <c r="BJI150" s="11"/>
      <c r="BJJ150" s="11"/>
      <c r="BJK150" s="11"/>
      <c r="BJL150" s="11"/>
      <c r="BJM150" s="11"/>
      <c r="BJN150" s="11"/>
      <c r="BJO150" s="11"/>
      <c r="BJP150" s="11"/>
      <c r="BJQ150" s="11"/>
      <c r="BJR150" s="11"/>
      <c r="BJS150" s="11"/>
      <c r="BJT150" s="11"/>
      <c r="BJU150" s="11"/>
      <c r="BJV150" s="11"/>
      <c r="BJW150" s="11"/>
      <c r="BJX150" s="11"/>
      <c r="BJY150" s="11"/>
      <c r="BJZ150" s="11"/>
      <c r="BKA150" s="11"/>
      <c r="BKB150" s="11"/>
      <c r="BKC150" s="11"/>
      <c r="BKD150" s="11"/>
      <c r="BKE150" s="11"/>
      <c r="BKF150" s="11"/>
      <c r="BKG150" s="11"/>
      <c r="BKH150" s="11"/>
      <c r="BKI150" s="11"/>
      <c r="BKJ150" s="11"/>
      <c r="BKK150" s="11"/>
      <c r="BKL150" s="11"/>
      <c r="BKM150" s="11"/>
      <c r="BKN150" s="11"/>
      <c r="BKO150" s="11"/>
      <c r="BKP150" s="11"/>
      <c r="BKQ150" s="11"/>
      <c r="BKR150" s="11"/>
      <c r="BKS150" s="11"/>
      <c r="BKT150" s="11"/>
      <c r="BKU150" s="11"/>
      <c r="BKV150" s="11"/>
      <c r="BKW150" s="11"/>
      <c r="BKX150" s="11"/>
      <c r="BKY150" s="11"/>
      <c r="BKZ150" s="11"/>
      <c r="BLA150" s="11"/>
      <c r="BLB150" s="11"/>
      <c r="BLC150" s="11"/>
      <c r="BLD150" s="11"/>
      <c r="BLE150" s="11"/>
      <c r="BLF150" s="11"/>
      <c r="BLG150" s="11"/>
      <c r="BLH150" s="11"/>
      <c r="BLI150" s="11"/>
      <c r="BLJ150" s="11"/>
      <c r="BLK150" s="11"/>
      <c r="BLL150" s="11"/>
      <c r="BLM150" s="11"/>
      <c r="BLN150" s="11"/>
      <c r="BLO150" s="11"/>
      <c r="BLP150" s="11"/>
      <c r="BLQ150" s="11"/>
      <c r="BLR150" s="11"/>
      <c r="BLS150" s="11"/>
      <c r="BLT150" s="11"/>
      <c r="BLU150" s="11"/>
      <c r="BLV150" s="11"/>
      <c r="BLW150" s="11"/>
      <c r="BLX150" s="11"/>
      <c r="BLY150" s="11"/>
      <c r="BLZ150" s="11"/>
      <c r="BMA150" s="11"/>
      <c r="BMB150" s="11"/>
      <c r="BMC150" s="11"/>
      <c r="BMD150" s="11"/>
      <c r="BME150" s="11"/>
      <c r="BMF150" s="11"/>
      <c r="BMG150" s="11"/>
      <c r="BMH150" s="11"/>
      <c r="BMI150" s="11"/>
      <c r="BMJ150" s="11"/>
      <c r="BMK150" s="11"/>
      <c r="BML150" s="11"/>
      <c r="BMM150" s="11"/>
      <c r="BMN150" s="11"/>
      <c r="BMO150" s="11"/>
      <c r="BMP150" s="11"/>
      <c r="BMQ150" s="11"/>
      <c r="BMR150" s="11"/>
      <c r="BMS150" s="11"/>
      <c r="BMT150" s="11"/>
      <c r="BMU150" s="11"/>
      <c r="BMV150" s="11"/>
      <c r="BMW150" s="11"/>
      <c r="BMX150" s="11"/>
      <c r="BMY150" s="11"/>
      <c r="BMZ150" s="11"/>
      <c r="BNA150" s="11"/>
      <c r="BNB150" s="11"/>
      <c r="BNC150" s="11"/>
      <c r="BND150" s="11"/>
      <c r="BNE150" s="11"/>
      <c r="BNF150" s="11"/>
      <c r="BNG150" s="11"/>
      <c r="BNH150" s="11"/>
      <c r="BNI150" s="11"/>
      <c r="BNJ150" s="11"/>
      <c r="BNK150" s="11"/>
      <c r="BNL150" s="11"/>
      <c r="BNM150" s="11"/>
      <c r="BNN150" s="11"/>
      <c r="BNO150" s="11"/>
      <c r="BNP150" s="11"/>
      <c r="BNQ150" s="11"/>
      <c r="BNR150" s="11"/>
      <c r="BNS150" s="11"/>
      <c r="BNT150" s="11"/>
      <c r="BNU150" s="11"/>
      <c r="BNV150" s="11"/>
      <c r="BNW150" s="11"/>
      <c r="BNX150" s="11"/>
      <c r="BNY150" s="11"/>
      <c r="BNZ150" s="11"/>
      <c r="BOA150" s="11"/>
      <c r="BOB150" s="11"/>
      <c r="BOC150" s="11"/>
      <c r="BOD150" s="11"/>
      <c r="BOE150" s="11"/>
      <c r="BOF150" s="11"/>
      <c r="BOG150" s="11"/>
      <c r="BOH150" s="11"/>
      <c r="BOI150" s="11"/>
      <c r="BOJ150" s="11"/>
      <c r="BOK150" s="11"/>
      <c r="BOL150" s="11"/>
      <c r="BOM150" s="11"/>
      <c r="BON150" s="11"/>
      <c r="BOO150" s="11"/>
      <c r="BOP150" s="11"/>
      <c r="BOQ150" s="11"/>
      <c r="BOR150" s="11"/>
      <c r="BOS150" s="11"/>
      <c r="BOT150" s="11"/>
      <c r="BOU150" s="11"/>
      <c r="BOV150" s="11"/>
      <c r="BOW150" s="11"/>
      <c r="BOX150" s="11"/>
      <c r="BOY150" s="11"/>
      <c r="BOZ150" s="11"/>
      <c r="BPA150" s="11"/>
      <c r="BPB150" s="11"/>
      <c r="BPC150" s="11"/>
      <c r="BPD150" s="11"/>
      <c r="BPE150" s="11"/>
      <c r="BPF150" s="11"/>
      <c r="BPG150" s="11"/>
      <c r="BPH150" s="11"/>
      <c r="BPI150" s="11"/>
      <c r="BPJ150" s="11"/>
      <c r="BPK150" s="11"/>
    </row>
    <row r="151" spans="1:1779" ht="48.75" customHeight="1" x14ac:dyDescent="0.25">
      <c r="A151" s="353" t="s">
        <v>83</v>
      </c>
      <c r="B151" s="353"/>
      <c r="C151" s="353"/>
      <c r="D151" s="353"/>
      <c r="E151" s="14"/>
      <c r="F151" s="14"/>
      <c r="G151" s="14"/>
      <c r="H151" s="14"/>
      <c r="I151" s="14"/>
      <c r="J151" s="14"/>
      <c r="K151" s="14"/>
      <c r="L151" s="14"/>
      <c r="M151" s="14"/>
      <c r="N151" s="14" t="s">
        <v>82</v>
      </c>
      <c r="O151" s="14"/>
      <c r="P151" s="26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  <c r="BU151" s="11"/>
      <c r="BV151" s="11"/>
      <c r="BW151" s="11"/>
      <c r="BX151" s="11"/>
      <c r="BY151" s="11"/>
      <c r="BZ151" s="11"/>
      <c r="CA151" s="11"/>
      <c r="CB151" s="11"/>
      <c r="CC151" s="11"/>
      <c r="CD151" s="11"/>
      <c r="CE151" s="11"/>
      <c r="CF151" s="11"/>
      <c r="CG151" s="11"/>
      <c r="CH151" s="11"/>
      <c r="CI151" s="11"/>
      <c r="CJ151" s="11"/>
      <c r="CK151" s="11"/>
      <c r="CL151" s="11"/>
      <c r="CM151" s="11"/>
      <c r="CN151" s="11"/>
      <c r="CO151" s="11"/>
      <c r="CP151" s="11"/>
      <c r="CQ151" s="11"/>
      <c r="CR151" s="11"/>
      <c r="CS151" s="11"/>
      <c r="CT151" s="11"/>
      <c r="CU151" s="11"/>
      <c r="CV151" s="11"/>
      <c r="CW151" s="11"/>
      <c r="CX151" s="11"/>
      <c r="CY151" s="11"/>
      <c r="CZ151" s="11"/>
      <c r="DA151" s="11"/>
      <c r="DB151" s="11"/>
      <c r="DC151" s="11"/>
      <c r="DD151" s="11"/>
      <c r="DE151" s="11"/>
      <c r="DF151" s="11"/>
      <c r="DG151" s="11"/>
      <c r="DH151" s="11"/>
      <c r="DI151" s="11"/>
      <c r="DJ151" s="11"/>
      <c r="DK151" s="11"/>
      <c r="DL151" s="11"/>
      <c r="DM151" s="11"/>
      <c r="DN151" s="11"/>
      <c r="DO151" s="11"/>
      <c r="DP151" s="11"/>
      <c r="DQ151" s="11"/>
      <c r="DR151" s="11"/>
      <c r="DS151" s="11"/>
      <c r="DT151" s="11"/>
      <c r="DU151" s="11"/>
      <c r="DV151" s="11"/>
      <c r="DW151" s="11"/>
      <c r="DX151" s="11"/>
      <c r="DY151" s="11"/>
      <c r="DZ151" s="11"/>
      <c r="EA151" s="11"/>
      <c r="EB151" s="11"/>
      <c r="EC151" s="11"/>
      <c r="ED151" s="11"/>
      <c r="EE151" s="11"/>
      <c r="EF151" s="11"/>
      <c r="EG151" s="11"/>
      <c r="EH151" s="11"/>
      <c r="EI151" s="11"/>
      <c r="EJ151" s="11"/>
      <c r="EK151" s="11"/>
      <c r="EL151" s="11"/>
      <c r="EM151" s="11"/>
      <c r="EN151" s="11"/>
      <c r="EO151" s="11"/>
      <c r="EP151" s="11"/>
      <c r="EQ151" s="11"/>
      <c r="ER151" s="11"/>
      <c r="ES151" s="11"/>
      <c r="ET151" s="11"/>
      <c r="EU151" s="11"/>
      <c r="EV151" s="11"/>
      <c r="EW151" s="11"/>
      <c r="EX151" s="11"/>
      <c r="EY151" s="11"/>
      <c r="EZ151" s="11"/>
      <c r="FA151" s="11"/>
      <c r="FB151" s="11"/>
      <c r="FC151" s="11"/>
      <c r="FD151" s="11"/>
      <c r="FE151" s="11"/>
      <c r="FF151" s="11"/>
      <c r="FG151" s="11"/>
      <c r="FH151" s="11"/>
      <c r="FI151" s="11"/>
      <c r="FJ151" s="11"/>
      <c r="FK151" s="11"/>
      <c r="FL151" s="11"/>
      <c r="FM151" s="11"/>
      <c r="FN151" s="11"/>
      <c r="FO151" s="11"/>
      <c r="FP151" s="11"/>
      <c r="FQ151" s="11"/>
      <c r="FR151" s="11"/>
      <c r="FS151" s="11"/>
      <c r="FT151" s="11"/>
      <c r="FU151" s="11"/>
      <c r="FV151" s="11"/>
      <c r="FW151" s="11"/>
      <c r="FX151" s="11"/>
      <c r="FY151" s="11"/>
      <c r="FZ151" s="11"/>
      <c r="GA151" s="11"/>
      <c r="GB151" s="11"/>
      <c r="GC151" s="11"/>
      <c r="GD151" s="11"/>
      <c r="GE151" s="11"/>
      <c r="GF151" s="11"/>
      <c r="GG151" s="11"/>
      <c r="GH151" s="11"/>
      <c r="GI151" s="11"/>
      <c r="GJ151" s="11"/>
      <c r="GK151" s="11"/>
      <c r="GL151" s="11"/>
      <c r="GM151" s="11"/>
      <c r="GN151" s="11"/>
      <c r="GO151" s="11"/>
      <c r="GP151" s="11"/>
      <c r="GQ151" s="11"/>
      <c r="GR151" s="11"/>
      <c r="GS151" s="11"/>
      <c r="GT151" s="11"/>
      <c r="GU151" s="11"/>
      <c r="GV151" s="11"/>
      <c r="GW151" s="11"/>
      <c r="GX151" s="11"/>
      <c r="GY151" s="11"/>
      <c r="GZ151" s="11"/>
      <c r="HA151" s="11"/>
      <c r="HB151" s="11"/>
      <c r="HC151" s="11"/>
      <c r="HD151" s="11"/>
      <c r="HE151" s="11"/>
      <c r="HF151" s="11"/>
      <c r="HG151" s="11"/>
      <c r="HH151" s="11"/>
      <c r="HI151" s="11"/>
      <c r="HJ151" s="11"/>
      <c r="HK151" s="11"/>
      <c r="HL151" s="11"/>
      <c r="HM151" s="11"/>
      <c r="HN151" s="11"/>
      <c r="HO151" s="11"/>
      <c r="HP151" s="11"/>
      <c r="HQ151" s="11"/>
      <c r="HR151" s="11"/>
      <c r="HS151" s="11"/>
      <c r="HT151" s="11"/>
      <c r="HU151" s="11"/>
      <c r="HV151" s="11"/>
      <c r="HW151" s="11"/>
      <c r="HX151" s="11"/>
      <c r="HY151" s="11"/>
      <c r="HZ151" s="11"/>
      <c r="IA151" s="11"/>
      <c r="IB151" s="11"/>
      <c r="IC151" s="11"/>
      <c r="ID151" s="11"/>
      <c r="IE151" s="11"/>
      <c r="IF151" s="11"/>
      <c r="IG151" s="11"/>
      <c r="IH151" s="11"/>
      <c r="II151" s="11"/>
      <c r="IJ151" s="11"/>
      <c r="IK151" s="11"/>
      <c r="IL151" s="11"/>
      <c r="IM151" s="11"/>
      <c r="IN151" s="11"/>
      <c r="IO151" s="11"/>
      <c r="IP151" s="11"/>
      <c r="IQ151" s="11"/>
      <c r="IR151" s="11"/>
      <c r="IS151" s="11"/>
      <c r="IT151" s="11"/>
      <c r="IU151" s="11"/>
      <c r="IV151" s="11"/>
      <c r="IW151" s="11"/>
      <c r="IX151" s="11"/>
      <c r="IY151" s="11"/>
      <c r="IZ151" s="11"/>
      <c r="JA151" s="11"/>
      <c r="JB151" s="11"/>
      <c r="JC151" s="11"/>
      <c r="JD151" s="11"/>
      <c r="JE151" s="11"/>
      <c r="JF151" s="11"/>
      <c r="JG151" s="11"/>
      <c r="JH151" s="11"/>
      <c r="JI151" s="11"/>
      <c r="JJ151" s="11"/>
      <c r="JK151" s="11"/>
      <c r="JL151" s="11"/>
      <c r="JM151" s="11"/>
      <c r="JN151" s="11"/>
      <c r="JO151" s="11"/>
      <c r="JP151" s="11"/>
      <c r="JQ151" s="11"/>
      <c r="JR151" s="11"/>
      <c r="JS151" s="11"/>
      <c r="JT151" s="11"/>
      <c r="JU151" s="11"/>
      <c r="JV151" s="11"/>
      <c r="JW151" s="11"/>
      <c r="JX151" s="11"/>
      <c r="JY151" s="11"/>
      <c r="JZ151" s="11"/>
      <c r="KA151" s="11"/>
      <c r="KB151" s="11"/>
      <c r="KC151" s="11"/>
      <c r="KD151" s="11"/>
      <c r="KE151" s="11"/>
      <c r="KF151" s="11"/>
      <c r="KG151" s="11"/>
      <c r="KH151" s="11"/>
      <c r="KI151" s="11"/>
      <c r="KJ151" s="11"/>
      <c r="KK151" s="11"/>
      <c r="KL151" s="11"/>
      <c r="KM151" s="11"/>
      <c r="KN151" s="11"/>
      <c r="KO151" s="11"/>
      <c r="KP151" s="11"/>
      <c r="KQ151" s="11"/>
      <c r="KR151" s="11"/>
      <c r="KS151" s="11"/>
      <c r="KT151" s="11"/>
      <c r="KU151" s="11"/>
      <c r="KV151" s="11"/>
      <c r="KW151" s="11"/>
      <c r="KX151" s="11"/>
      <c r="KY151" s="11"/>
      <c r="KZ151" s="11"/>
      <c r="LA151" s="11"/>
      <c r="LB151" s="11"/>
      <c r="LC151" s="11"/>
      <c r="LD151" s="11"/>
      <c r="LE151" s="11"/>
      <c r="LF151" s="11"/>
      <c r="LG151" s="11"/>
      <c r="LH151" s="11"/>
      <c r="LI151" s="11"/>
      <c r="LJ151" s="11"/>
      <c r="LK151" s="11"/>
      <c r="LL151" s="11"/>
      <c r="LM151" s="11"/>
      <c r="LN151" s="11"/>
      <c r="LO151" s="11"/>
      <c r="LP151" s="11"/>
      <c r="LQ151" s="11"/>
      <c r="LR151" s="11"/>
      <c r="LS151" s="11"/>
      <c r="LT151" s="11"/>
      <c r="LU151" s="11"/>
      <c r="LV151" s="11"/>
      <c r="LW151" s="11"/>
      <c r="LX151" s="11"/>
      <c r="LY151" s="11"/>
      <c r="LZ151" s="11"/>
      <c r="MA151" s="11"/>
      <c r="MB151" s="11"/>
      <c r="MC151" s="11"/>
      <c r="MD151" s="11"/>
      <c r="ME151" s="11"/>
      <c r="MF151" s="11"/>
      <c r="MG151" s="11"/>
      <c r="MH151" s="11"/>
      <c r="MI151" s="11"/>
      <c r="MJ151" s="11"/>
      <c r="MK151" s="11"/>
      <c r="ML151" s="11"/>
      <c r="MM151" s="11"/>
      <c r="MN151" s="11"/>
      <c r="MO151" s="11"/>
      <c r="MP151" s="11"/>
      <c r="MQ151" s="11"/>
      <c r="MR151" s="11"/>
      <c r="MS151" s="11"/>
      <c r="MT151" s="11"/>
      <c r="MU151" s="11"/>
      <c r="MV151" s="11"/>
      <c r="MW151" s="11"/>
      <c r="MX151" s="11"/>
      <c r="MY151" s="11"/>
      <c r="MZ151" s="11"/>
      <c r="NA151" s="11"/>
      <c r="NB151" s="11"/>
      <c r="NC151" s="11"/>
      <c r="ND151" s="11"/>
      <c r="NE151" s="11"/>
      <c r="NF151" s="11"/>
      <c r="NG151" s="11"/>
      <c r="NH151" s="11"/>
      <c r="NI151" s="11"/>
      <c r="NJ151" s="11"/>
      <c r="NK151" s="11"/>
      <c r="NL151" s="11"/>
      <c r="NM151" s="11"/>
      <c r="NN151" s="11"/>
      <c r="NO151" s="11"/>
      <c r="NP151" s="11"/>
      <c r="NQ151" s="11"/>
      <c r="NR151" s="11"/>
      <c r="NS151" s="11"/>
      <c r="NT151" s="11"/>
      <c r="NU151" s="11"/>
      <c r="NV151" s="11"/>
      <c r="NW151" s="11"/>
      <c r="NX151" s="11"/>
      <c r="NY151" s="11"/>
      <c r="NZ151" s="11"/>
      <c r="OA151" s="11"/>
      <c r="OB151" s="11"/>
      <c r="OC151" s="11"/>
      <c r="OD151" s="11"/>
      <c r="OE151" s="11"/>
      <c r="OF151" s="11"/>
      <c r="OG151" s="11"/>
      <c r="OH151" s="11"/>
      <c r="OI151" s="11"/>
      <c r="OJ151" s="11"/>
      <c r="OK151" s="11"/>
      <c r="OL151" s="11"/>
      <c r="OM151" s="11"/>
      <c r="ON151" s="11"/>
      <c r="OO151" s="11"/>
      <c r="OP151" s="11"/>
      <c r="OQ151" s="11"/>
      <c r="OR151" s="11"/>
      <c r="OS151" s="11"/>
      <c r="OT151" s="11"/>
      <c r="OU151" s="11"/>
      <c r="OV151" s="11"/>
      <c r="OW151" s="11"/>
      <c r="OX151" s="11"/>
      <c r="OY151" s="11"/>
      <c r="OZ151" s="11"/>
      <c r="PA151" s="11"/>
      <c r="PB151" s="11"/>
      <c r="PC151" s="11"/>
      <c r="PD151" s="11"/>
      <c r="PE151" s="11"/>
      <c r="PF151" s="11"/>
      <c r="PG151" s="11"/>
      <c r="PH151" s="11"/>
      <c r="PI151" s="11"/>
      <c r="PJ151" s="11"/>
      <c r="PK151" s="11"/>
      <c r="PL151" s="11"/>
      <c r="PM151" s="11"/>
      <c r="PN151" s="11"/>
      <c r="PO151" s="11"/>
      <c r="PP151" s="11"/>
      <c r="PQ151" s="11"/>
      <c r="PR151" s="11"/>
      <c r="PS151" s="11"/>
      <c r="PT151" s="11"/>
      <c r="PU151" s="11"/>
      <c r="PV151" s="11"/>
      <c r="PW151" s="11"/>
      <c r="PX151" s="11"/>
      <c r="PY151" s="11"/>
      <c r="PZ151" s="11"/>
      <c r="QA151" s="11"/>
      <c r="QB151" s="11"/>
      <c r="QC151" s="11"/>
      <c r="QD151" s="11"/>
      <c r="QE151" s="11"/>
      <c r="QF151" s="11"/>
      <c r="QG151" s="11"/>
      <c r="QH151" s="11"/>
      <c r="QI151" s="11"/>
      <c r="QJ151" s="11"/>
      <c r="QK151" s="11"/>
      <c r="QL151" s="11"/>
      <c r="QM151" s="11"/>
      <c r="QN151" s="11"/>
      <c r="QO151" s="11"/>
      <c r="QP151" s="11"/>
      <c r="QQ151" s="11"/>
      <c r="QR151" s="11"/>
      <c r="QS151" s="11"/>
      <c r="QT151" s="11"/>
      <c r="QU151" s="11"/>
      <c r="QV151" s="11"/>
      <c r="QW151" s="11"/>
      <c r="QX151" s="11"/>
      <c r="QY151" s="11"/>
      <c r="QZ151" s="11"/>
      <c r="RA151" s="11"/>
      <c r="RB151" s="11"/>
      <c r="RC151" s="11"/>
      <c r="RD151" s="11"/>
      <c r="RE151" s="11"/>
      <c r="RF151" s="11"/>
      <c r="RG151" s="11"/>
      <c r="RH151" s="11"/>
      <c r="RI151" s="11"/>
      <c r="RJ151" s="11"/>
      <c r="RK151" s="11"/>
      <c r="RL151" s="11"/>
      <c r="RM151" s="11"/>
      <c r="RN151" s="11"/>
      <c r="RO151" s="11"/>
      <c r="RP151" s="11"/>
      <c r="RQ151" s="11"/>
      <c r="RR151" s="11"/>
      <c r="RS151" s="11"/>
      <c r="RT151" s="11"/>
      <c r="RU151" s="11"/>
      <c r="RV151" s="11"/>
      <c r="RW151" s="11"/>
      <c r="RX151" s="11"/>
      <c r="RY151" s="11"/>
      <c r="RZ151" s="11"/>
      <c r="SA151" s="11"/>
      <c r="SB151" s="11"/>
      <c r="SC151" s="11"/>
      <c r="SD151" s="11"/>
      <c r="SE151" s="11"/>
      <c r="SF151" s="11"/>
      <c r="SG151" s="11"/>
      <c r="SH151" s="11"/>
      <c r="SI151" s="11"/>
      <c r="SJ151" s="11"/>
      <c r="SK151" s="11"/>
      <c r="SL151" s="11"/>
      <c r="SM151" s="11"/>
      <c r="SN151" s="11"/>
      <c r="SO151" s="11"/>
      <c r="SP151" s="11"/>
      <c r="SQ151" s="11"/>
      <c r="SR151" s="11"/>
      <c r="SS151" s="11"/>
      <c r="ST151" s="11"/>
      <c r="SU151" s="11"/>
      <c r="SV151" s="11"/>
      <c r="SW151" s="11"/>
      <c r="SX151" s="11"/>
      <c r="SY151" s="11"/>
      <c r="SZ151" s="11"/>
      <c r="TA151" s="11"/>
      <c r="TB151" s="11"/>
      <c r="TC151" s="11"/>
      <c r="TD151" s="11"/>
      <c r="TE151" s="11"/>
      <c r="TF151" s="11"/>
      <c r="TG151" s="11"/>
      <c r="TH151" s="11"/>
      <c r="TI151" s="11"/>
      <c r="TJ151" s="11"/>
      <c r="TK151" s="11"/>
      <c r="TL151" s="11"/>
      <c r="TM151" s="11"/>
      <c r="TN151" s="11"/>
      <c r="TO151" s="11"/>
      <c r="TP151" s="11"/>
      <c r="TQ151" s="11"/>
      <c r="TR151" s="11"/>
      <c r="TS151" s="11"/>
      <c r="TT151" s="11"/>
      <c r="TU151" s="11"/>
      <c r="TV151" s="11"/>
      <c r="TW151" s="11"/>
      <c r="TX151" s="11"/>
      <c r="TY151" s="11"/>
      <c r="TZ151" s="11"/>
      <c r="UA151" s="11"/>
      <c r="UB151" s="11"/>
      <c r="UC151" s="11"/>
      <c r="UD151" s="11"/>
      <c r="UE151" s="11"/>
      <c r="UF151" s="11"/>
      <c r="UG151" s="11"/>
      <c r="UH151" s="11"/>
      <c r="UI151" s="11"/>
      <c r="UJ151" s="11"/>
      <c r="UK151" s="11"/>
      <c r="UL151" s="11"/>
      <c r="UM151" s="11"/>
      <c r="UN151" s="11"/>
      <c r="UO151" s="11"/>
      <c r="UP151" s="11"/>
      <c r="UQ151" s="11"/>
      <c r="UR151" s="11"/>
      <c r="US151" s="11"/>
      <c r="UT151" s="11"/>
      <c r="UU151" s="11"/>
      <c r="UV151" s="11"/>
      <c r="UW151" s="11"/>
      <c r="UX151" s="11"/>
      <c r="UY151" s="11"/>
      <c r="UZ151" s="11"/>
      <c r="VA151" s="11"/>
      <c r="VB151" s="11"/>
      <c r="VC151" s="11"/>
      <c r="VD151" s="11"/>
      <c r="VE151" s="11"/>
      <c r="VF151" s="11"/>
      <c r="VG151" s="11"/>
      <c r="VH151" s="11"/>
      <c r="VI151" s="11"/>
      <c r="VJ151" s="11"/>
      <c r="VK151" s="11"/>
      <c r="VL151" s="11"/>
      <c r="VM151" s="11"/>
      <c r="VN151" s="11"/>
      <c r="VO151" s="11"/>
      <c r="VP151" s="11"/>
      <c r="VQ151" s="11"/>
      <c r="VR151" s="11"/>
      <c r="VS151" s="11"/>
      <c r="VT151" s="11"/>
      <c r="VU151" s="11"/>
      <c r="VV151" s="11"/>
      <c r="VW151" s="11"/>
      <c r="VX151" s="11"/>
      <c r="VY151" s="11"/>
      <c r="VZ151" s="11"/>
      <c r="WA151" s="11"/>
      <c r="WB151" s="11"/>
      <c r="WC151" s="11"/>
      <c r="WD151" s="11"/>
      <c r="WE151" s="11"/>
      <c r="WF151" s="11"/>
      <c r="WG151" s="11"/>
      <c r="WH151" s="11"/>
      <c r="WI151" s="11"/>
      <c r="WJ151" s="11"/>
      <c r="WK151" s="11"/>
      <c r="WL151" s="11"/>
      <c r="WM151" s="11"/>
      <c r="WN151" s="11"/>
      <c r="WO151" s="11"/>
      <c r="WP151" s="11"/>
      <c r="WQ151" s="11"/>
      <c r="WR151" s="11"/>
      <c r="WS151" s="11"/>
      <c r="WT151" s="11"/>
      <c r="WU151" s="11"/>
      <c r="WV151" s="11"/>
      <c r="WW151" s="11"/>
      <c r="WX151" s="11"/>
      <c r="WY151" s="11"/>
      <c r="WZ151" s="11"/>
      <c r="XA151" s="11"/>
      <c r="XB151" s="11"/>
      <c r="XC151" s="11"/>
      <c r="XD151" s="11"/>
      <c r="XE151" s="11"/>
      <c r="XF151" s="11"/>
      <c r="XG151" s="11"/>
      <c r="XH151" s="11"/>
      <c r="XI151" s="11"/>
      <c r="XJ151" s="11"/>
      <c r="XK151" s="11"/>
      <c r="XL151" s="11"/>
      <c r="XM151" s="11"/>
      <c r="XN151" s="11"/>
      <c r="XO151" s="11"/>
      <c r="XP151" s="11"/>
      <c r="XQ151" s="11"/>
      <c r="XR151" s="11"/>
      <c r="XS151" s="11"/>
      <c r="XT151" s="11"/>
      <c r="XU151" s="11"/>
      <c r="XV151" s="11"/>
      <c r="XW151" s="11"/>
      <c r="XX151" s="11"/>
      <c r="XY151" s="11"/>
      <c r="XZ151" s="11"/>
      <c r="YA151" s="11"/>
      <c r="YB151" s="11"/>
      <c r="YC151" s="11"/>
      <c r="YD151" s="11"/>
      <c r="YE151" s="11"/>
      <c r="YF151" s="11"/>
      <c r="YG151" s="11"/>
      <c r="YH151" s="11"/>
      <c r="YI151" s="11"/>
      <c r="YJ151" s="11"/>
      <c r="YK151" s="11"/>
      <c r="YL151" s="11"/>
      <c r="YM151" s="11"/>
      <c r="YN151" s="11"/>
      <c r="YO151" s="11"/>
      <c r="YP151" s="11"/>
      <c r="YQ151" s="11"/>
      <c r="YR151" s="11"/>
      <c r="YS151" s="11"/>
      <c r="YT151" s="11"/>
      <c r="YU151" s="11"/>
      <c r="YV151" s="11"/>
      <c r="YW151" s="11"/>
      <c r="YX151" s="11"/>
      <c r="YY151" s="11"/>
      <c r="YZ151" s="11"/>
      <c r="ZA151" s="11"/>
      <c r="ZB151" s="11"/>
      <c r="ZC151" s="11"/>
      <c r="ZD151" s="11"/>
      <c r="ZE151" s="11"/>
      <c r="ZF151" s="11"/>
      <c r="ZG151" s="11"/>
      <c r="ZH151" s="11"/>
      <c r="ZI151" s="11"/>
      <c r="ZJ151" s="11"/>
      <c r="ZK151" s="11"/>
      <c r="ZL151" s="11"/>
      <c r="ZM151" s="11"/>
      <c r="ZN151" s="11"/>
      <c r="ZO151" s="11"/>
      <c r="ZP151" s="11"/>
      <c r="ZQ151" s="11"/>
      <c r="ZR151" s="11"/>
      <c r="ZS151" s="11"/>
      <c r="ZT151" s="11"/>
      <c r="ZU151" s="11"/>
      <c r="ZV151" s="11"/>
      <c r="ZW151" s="11"/>
      <c r="ZX151" s="11"/>
      <c r="ZY151" s="11"/>
      <c r="ZZ151" s="11"/>
      <c r="AAA151" s="11"/>
      <c r="AAB151" s="11"/>
      <c r="AAC151" s="11"/>
      <c r="AAD151" s="11"/>
      <c r="AAE151" s="11"/>
      <c r="AAF151" s="11"/>
      <c r="AAG151" s="11"/>
      <c r="AAH151" s="11"/>
      <c r="AAI151" s="11"/>
      <c r="AAJ151" s="11"/>
      <c r="AAK151" s="11"/>
      <c r="AAL151" s="11"/>
      <c r="AAM151" s="11"/>
      <c r="AAN151" s="11"/>
      <c r="AAO151" s="11"/>
      <c r="AAP151" s="11"/>
      <c r="AAQ151" s="11"/>
      <c r="AAR151" s="11"/>
      <c r="AAS151" s="11"/>
      <c r="AAT151" s="11"/>
      <c r="AAU151" s="11"/>
      <c r="AAV151" s="11"/>
      <c r="AAW151" s="11"/>
      <c r="AAX151" s="11"/>
      <c r="AAY151" s="11"/>
      <c r="AAZ151" s="11"/>
      <c r="ABA151" s="11"/>
      <c r="ABB151" s="11"/>
      <c r="ABC151" s="11"/>
      <c r="ABD151" s="11"/>
      <c r="ABE151" s="11"/>
      <c r="ABF151" s="11"/>
      <c r="ABG151" s="11"/>
      <c r="ABH151" s="11"/>
      <c r="ABI151" s="11"/>
      <c r="ABJ151" s="11"/>
      <c r="ABK151" s="11"/>
      <c r="ABL151" s="11"/>
      <c r="ABM151" s="11"/>
      <c r="ABN151" s="11"/>
      <c r="ABO151" s="11"/>
      <c r="ABP151" s="11"/>
      <c r="ABQ151" s="11"/>
      <c r="ABR151" s="11"/>
      <c r="ABS151" s="11"/>
      <c r="ABT151" s="11"/>
      <c r="ABU151" s="11"/>
      <c r="ABV151" s="11"/>
      <c r="ABW151" s="11"/>
      <c r="ABX151" s="11"/>
      <c r="ABY151" s="11"/>
      <c r="ABZ151" s="11"/>
      <c r="ACA151" s="11"/>
      <c r="ACB151" s="11"/>
      <c r="ACC151" s="11"/>
      <c r="ACD151" s="11"/>
      <c r="ACE151" s="11"/>
      <c r="ACF151" s="11"/>
      <c r="ACG151" s="11"/>
      <c r="ACH151" s="11"/>
      <c r="ACI151" s="11"/>
      <c r="ACJ151" s="11"/>
      <c r="ACK151" s="11"/>
      <c r="ACL151" s="11"/>
      <c r="ACM151" s="11"/>
      <c r="ACN151" s="11"/>
      <c r="ACO151" s="11"/>
      <c r="ACP151" s="11"/>
      <c r="ACQ151" s="11"/>
      <c r="ACR151" s="11"/>
      <c r="ACS151" s="11"/>
      <c r="ACT151" s="11"/>
      <c r="ACU151" s="11"/>
      <c r="ACV151" s="11"/>
      <c r="ACW151" s="11"/>
      <c r="ACX151" s="11"/>
      <c r="ACY151" s="11"/>
      <c r="ACZ151" s="11"/>
      <c r="ADA151" s="11"/>
      <c r="ADB151" s="11"/>
      <c r="ADC151" s="11"/>
      <c r="ADD151" s="11"/>
      <c r="ADE151" s="11"/>
      <c r="ADF151" s="11"/>
      <c r="ADG151" s="11"/>
      <c r="ADH151" s="11"/>
      <c r="ADI151" s="11"/>
      <c r="ADJ151" s="11"/>
      <c r="ADK151" s="11"/>
      <c r="ADL151" s="11"/>
      <c r="ADM151" s="11"/>
      <c r="ADN151" s="11"/>
      <c r="ADO151" s="11"/>
      <c r="ADP151" s="11"/>
      <c r="ADQ151" s="11"/>
      <c r="ADR151" s="11"/>
      <c r="ADS151" s="11"/>
      <c r="ADT151" s="11"/>
      <c r="ADU151" s="11"/>
      <c r="ADV151" s="11"/>
      <c r="ADW151" s="11"/>
      <c r="ADX151" s="11"/>
      <c r="ADY151" s="11"/>
      <c r="ADZ151" s="11"/>
      <c r="AEA151" s="11"/>
      <c r="AEB151" s="11"/>
      <c r="AEC151" s="11"/>
      <c r="AED151" s="11"/>
      <c r="AEE151" s="11"/>
      <c r="AEF151" s="11"/>
      <c r="AEG151" s="11"/>
      <c r="AEH151" s="11"/>
      <c r="AEI151" s="11"/>
      <c r="AEJ151" s="11"/>
      <c r="AEK151" s="11"/>
      <c r="AEL151" s="11"/>
      <c r="AEM151" s="11"/>
      <c r="AEN151" s="11"/>
      <c r="AEO151" s="11"/>
      <c r="AEP151" s="11"/>
      <c r="AEQ151" s="11"/>
      <c r="AER151" s="11"/>
      <c r="AES151" s="11"/>
      <c r="AET151" s="11"/>
      <c r="AEU151" s="11"/>
      <c r="AEV151" s="11"/>
      <c r="AEW151" s="11"/>
      <c r="AEX151" s="11"/>
      <c r="AEY151" s="11"/>
      <c r="AEZ151" s="11"/>
      <c r="AFA151" s="11"/>
      <c r="AFB151" s="11"/>
      <c r="AFC151" s="11"/>
      <c r="AFD151" s="11"/>
      <c r="AFE151" s="11"/>
      <c r="AFF151" s="11"/>
      <c r="AFG151" s="11"/>
      <c r="AFH151" s="11"/>
      <c r="AFI151" s="11"/>
      <c r="AFJ151" s="11"/>
      <c r="AFK151" s="11"/>
      <c r="AFL151" s="11"/>
      <c r="AFM151" s="11"/>
      <c r="AFN151" s="11"/>
      <c r="AFO151" s="11"/>
      <c r="AFP151" s="11"/>
      <c r="AFQ151" s="11"/>
      <c r="AFR151" s="11"/>
      <c r="AFS151" s="11"/>
      <c r="AFT151" s="11"/>
      <c r="AFU151" s="11"/>
      <c r="AFV151" s="11"/>
      <c r="AFW151" s="11"/>
      <c r="AFX151" s="11"/>
      <c r="AFY151" s="11"/>
      <c r="AFZ151" s="11"/>
      <c r="AGA151" s="11"/>
      <c r="AGB151" s="11"/>
      <c r="AGC151" s="11"/>
      <c r="AGD151" s="11"/>
      <c r="AGE151" s="11"/>
      <c r="AGF151" s="11"/>
      <c r="AGG151" s="11"/>
      <c r="AGH151" s="11"/>
      <c r="AGI151" s="11"/>
      <c r="AGJ151" s="11"/>
      <c r="AGK151" s="11"/>
      <c r="AGL151" s="11"/>
      <c r="AGM151" s="11"/>
      <c r="AGN151" s="11"/>
      <c r="AGO151" s="11"/>
      <c r="AGP151" s="11"/>
      <c r="AGQ151" s="11"/>
      <c r="AGR151" s="11"/>
      <c r="AGS151" s="11"/>
      <c r="AGT151" s="11"/>
      <c r="AGU151" s="11"/>
      <c r="AGV151" s="11"/>
      <c r="AGW151" s="11"/>
      <c r="AGX151" s="11"/>
      <c r="AGY151" s="11"/>
      <c r="AGZ151" s="11"/>
      <c r="AHA151" s="11"/>
      <c r="AHB151" s="11"/>
      <c r="AHC151" s="11"/>
      <c r="AHD151" s="11"/>
      <c r="AHE151" s="11"/>
      <c r="AHF151" s="11"/>
      <c r="AHG151" s="11"/>
      <c r="AHH151" s="11"/>
      <c r="AHI151" s="11"/>
      <c r="AHJ151" s="11"/>
      <c r="AHK151" s="11"/>
      <c r="AHL151" s="11"/>
      <c r="AHM151" s="11"/>
      <c r="AHN151" s="11"/>
      <c r="AHO151" s="11"/>
      <c r="AHP151" s="11"/>
      <c r="AHQ151" s="11"/>
      <c r="AHR151" s="11"/>
      <c r="AHS151" s="11"/>
      <c r="AHT151" s="11"/>
      <c r="AHU151" s="11"/>
      <c r="AHV151" s="11"/>
      <c r="AHW151" s="11"/>
      <c r="AHX151" s="11"/>
      <c r="AHY151" s="11"/>
      <c r="AHZ151" s="11"/>
      <c r="AIA151" s="11"/>
      <c r="AIB151" s="11"/>
      <c r="AIC151" s="11"/>
      <c r="AID151" s="11"/>
      <c r="AIE151" s="11"/>
      <c r="AIF151" s="11"/>
      <c r="AIG151" s="11"/>
      <c r="AIH151" s="11"/>
      <c r="AII151" s="11"/>
      <c r="AIJ151" s="11"/>
      <c r="AIK151" s="11"/>
      <c r="AIL151" s="11"/>
      <c r="AIM151" s="11"/>
      <c r="AIN151" s="11"/>
      <c r="AIO151" s="11"/>
      <c r="AIP151" s="11"/>
      <c r="AIQ151" s="11"/>
      <c r="AIR151" s="11"/>
      <c r="AIS151" s="11"/>
      <c r="AIT151" s="11"/>
      <c r="AIU151" s="11"/>
      <c r="AIV151" s="11"/>
      <c r="AIW151" s="11"/>
      <c r="AIX151" s="11"/>
      <c r="AIY151" s="11"/>
      <c r="AIZ151" s="11"/>
      <c r="AJA151" s="11"/>
      <c r="AJB151" s="11"/>
      <c r="AJC151" s="11"/>
      <c r="AJD151" s="11"/>
      <c r="AJE151" s="11"/>
      <c r="AJF151" s="11"/>
      <c r="AJG151" s="11"/>
      <c r="AJH151" s="11"/>
      <c r="AJI151" s="11"/>
      <c r="AJJ151" s="11"/>
      <c r="AJK151" s="11"/>
      <c r="AJL151" s="11"/>
      <c r="AJM151" s="11"/>
      <c r="AJN151" s="11"/>
      <c r="AJO151" s="11"/>
      <c r="AJP151" s="11"/>
      <c r="AJQ151" s="11"/>
      <c r="AJR151" s="11"/>
      <c r="AJS151" s="11"/>
      <c r="AJT151" s="11"/>
      <c r="AJU151" s="11"/>
      <c r="AJV151" s="11"/>
      <c r="AJW151" s="11"/>
      <c r="AJX151" s="11"/>
      <c r="AJY151" s="11"/>
      <c r="AJZ151" s="11"/>
      <c r="AKA151" s="11"/>
      <c r="AKB151" s="11"/>
      <c r="AKC151" s="11"/>
      <c r="AKD151" s="11"/>
      <c r="AKE151" s="11"/>
      <c r="AKF151" s="11"/>
      <c r="AKG151" s="11"/>
      <c r="AKH151" s="11"/>
      <c r="AKI151" s="11"/>
      <c r="AKJ151" s="11"/>
      <c r="AKK151" s="11"/>
      <c r="AKL151" s="11"/>
      <c r="AKM151" s="11"/>
      <c r="AKN151" s="11"/>
      <c r="AKO151" s="11"/>
      <c r="AKP151" s="11"/>
      <c r="AKQ151" s="11"/>
      <c r="AKR151" s="11"/>
      <c r="AKS151" s="11"/>
      <c r="AKT151" s="11"/>
      <c r="AKU151" s="11"/>
      <c r="AKV151" s="11"/>
      <c r="AKW151" s="11"/>
      <c r="AKX151" s="11"/>
      <c r="AKY151" s="11"/>
      <c r="AKZ151" s="11"/>
      <c r="ALA151" s="11"/>
      <c r="ALB151" s="11"/>
      <c r="ALC151" s="11"/>
      <c r="ALD151" s="11"/>
      <c r="ALE151" s="11"/>
      <c r="ALF151" s="11"/>
      <c r="ALG151" s="11"/>
      <c r="ALH151" s="11"/>
      <c r="ALI151" s="11"/>
      <c r="ALJ151" s="11"/>
      <c r="ALK151" s="11"/>
      <c r="ALL151" s="11"/>
      <c r="ALM151" s="11"/>
      <c r="ALN151" s="11"/>
      <c r="ALO151" s="11"/>
      <c r="ALP151" s="11"/>
      <c r="ALQ151" s="11"/>
      <c r="ALR151" s="11"/>
      <c r="ALS151" s="11"/>
      <c r="ALT151" s="11"/>
      <c r="ALU151" s="11"/>
      <c r="ALV151" s="11"/>
      <c r="ALW151" s="11"/>
      <c r="ALX151" s="11"/>
      <c r="ALY151" s="11"/>
      <c r="ALZ151" s="11"/>
      <c r="AMA151" s="11"/>
      <c r="AMB151" s="11"/>
      <c r="AMC151" s="11"/>
      <c r="AMD151" s="11"/>
      <c r="AME151" s="11"/>
      <c r="AMF151" s="11"/>
      <c r="AMG151" s="11"/>
      <c r="AMH151" s="11"/>
      <c r="AMI151" s="11"/>
      <c r="AMJ151" s="11"/>
      <c r="AMK151" s="11"/>
      <c r="AML151" s="11"/>
      <c r="AMM151" s="11"/>
      <c r="AMN151" s="11"/>
      <c r="AMO151" s="11"/>
      <c r="AMP151" s="11"/>
      <c r="AMQ151" s="11"/>
      <c r="AMR151" s="11"/>
      <c r="AMS151" s="11"/>
      <c r="AMT151" s="11"/>
      <c r="AMU151" s="11"/>
      <c r="AMV151" s="11"/>
      <c r="AMW151" s="11"/>
      <c r="AMX151" s="11"/>
      <c r="AMY151" s="11"/>
      <c r="AMZ151" s="11"/>
      <c r="ANA151" s="11"/>
      <c r="ANB151" s="11"/>
      <c r="ANC151" s="11"/>
      <c r="AND151" s="11"/>
      <c r="ANE151" s="11"/>
      <c r="ANF151" s="11"/>
      <c r="ANG151" s="11"/>
      <c r="ANH151" s="11"/>
      <c r="ANI151" s="11"/>
      <c r="ANJ151" s="11"/>
      <c r="ANK151" s="11"/>
      <c r="ANL151" s="11"/>
      <c r="ANM151" s="11"/>
      <c r="ANN151" s="11"/>
      <c r="ANO151" s="11"/>
      <c r="ANP151" s="11"/>
      <c r="ANQ151" s="11"/>
      <c r="ANR151" s="11"/>
      <c r="ANS151" s="11"/>
      <c r="ANT151" s="11"/>
      <c r="ANU151" s="11"/>
      <c r="ANV151" s="11"/>
      <c r="ANW151" s="11"/>
      <c r="ANX151" s="11"/>
      <c r="ANY151" s="11"/>
      <c r="ANZ151" s="11"/>
      <c r="AOA151" s="11"/>
      <c r="AOB151" s="11"/>
      <c r="AOC151" s="11"/>
      <c r="AOD151" s="11"/>
      <c r="AOE151" s="11"/>
      <c r="AOF151" s="11"/>
      <c r="AOG151" s="11"/>
      <c r="AOH151" s="11"/>
      <c r="AOI151" s="11"/>
      <c r="AOJ151" s="11"/>
      <c r="AOK151" s="11"/>
      <c r="AOL151" s="11"/>
      <c r="AOM151" s="11"/>
      <c r="AON151" s="11"/>
      <c r="AOO151" s="11"/>
      <c r="AOP151" s="11"/>
      <c r="AOQ151" s="11"/>
      <c r="AOR151" s="11"/>
      <c r="AOS151" s="11"/>
      <c r="AOT151" s="11"/>
      <c r="AOU151" s="11"/>
      <c r="AOV151" s="11"/>
      <c r="AOW151" s="11"/>
      <c r="AOX151" s="11"/>
      <c r="AOY151" s="11"/>
      <c r="AOZ151" s="11"/>
      <c r="APA151" s="11"/>
      <c r="APB151" s="11"/>
      <c r="APC151" s="11"/>
      <c r="APD151" s="11"/>
      <c r="APE151" s="11"/>
      <c r="APF151" s="11"/>
      <c r="APG151" s="11"/>
      <c r="APH151" s="11"/>
      <c r="API151" s="11"/>
      <c r="APJ151" s="11"/>
      <c r="APK151" s="11"/>
      <c r="APL151" s="11"/>
      <c r="APM151" s="11"/>
      <c r="APN151" s="11"/>
      <c r="APO151" s="11"/>
      <c r="APP151" s="11"/>
      <c r="APQ151" s="11"/>
      <c r="APR151" s="11"/>
      <c r="APS151" s="11"/>
      <c r="APT151" s="11"/>
      <c r="APU151" s="11"/>
      <c r="APV151" s="11"/>
      <c r="APW151" s="11"/>
      <c r="APX151" s="11"/>
      <c r="APY151" s="11"/>
      <c r="APZ151" s="11"/>
      <c r="AQA151" s="11"/>
      <c r="AQB151" s="11"/>
      <c r="AQC151" s="11"/>
      <c r="AQD151" s="11"/>
      <c r="AQE151" s="11"/>
      <c r="AQF151" s="11"/>
      <c r="AQG151" s="11"/>
      <c r="AQH151" s="11"/>
      <c r="AQI151" s="11"/>
      <c r="AQJ151" s="11"/>
      <c r="AQK151" s="11"/>
      <c r="AQL151" s="11"/>
      <c r="AQM151" s="11"/>
      <c r="AQN151" s="11"/>
      <c r="AQO151" s="11"/>
      <c r="AQP151" s="11"/>
      <c r="AQQ151" s="11"/>
      <c r="AQR151" s="11"/>
      <c r="AQS151" s="11"/>
      <c r="AQT151" s="11"/>
      <c r="AQU151" s="11"/>
      <c r="AQV151" s="11"/>
      <c r="AQW151" s="11"/>
      <c r="AQX151" s="11"/>
      <c r="AQY151" s="11"/>
      <c r="AQZ151" s="11"/>
      <c r="ARA151" s="11"/>
      <c r="ARB151" s="11"/>
      <c r="ARC151" s="11"/>
      <c r="ARD151" s="11"/>
      <c r="ARE151" s="11"/>
      <c r="ARF151" s="11"/>
      <c r="ARG151" s="11"/>
      <c r="ARH151" s="11"/>
      <c r="ARI151" s="11"/>
      <c r="ARJ151" s="11"/>
      <c r="ARK151" s="11"/>
      <c r="ARL151" s="11"/>
      <c r="ARM151" s="11"/>
      <c r="ARN151" s="11"/>
      <c r="ARO151" s="11"/>
      <c r="ARP151" s="11"/>
      <c r="ARQ151" s="11"/>
      <c r="ARR151" s="11"/>
      <c r="ARS151" s="11"/>
      <c r="ART151" s="11"/>
      <c r="ARU151" s="11"/>
      <c r="ARV151" s="11"/>
      <c r="ARW151" s="11"/>
      <c r="ARX151" s="11"/>
      <c r="ARY151" s="11"/>
      <c r="ARZ151" s="11"/>
      <c r="ASA151" s="11"/>
      <c r="ASB151" s="11"/>
      <c r="ASC151" s="11"/>
      <c r="ASD151" s="11"/>
      <c r="ASE151" s="11"/>
      <c r="ASF151" s="11"/>
      <c r="ASG151" s="11"/>
      <c r="ASH151" s="11"/>
      <c r="ASI151" s="11"/>
      <c r="ASJ151" s="11"/>
      <c r="ASK151" s="11"/>
      <c r="ASL151" s="11"/>
      <c r="ASM151" s="11"/>
      <c r="ASN151" s="11"/>
      <c r="ASO151" s="11"/>
      <c r="ASP151" s="11"/>
      <c r="ASQ151" s="11"/>
      <c r="ASR151" s="11"/>
      <c r="ASS151" s="11"/>
      <c r="AST151" s="11"/>
      <c r="ASU151" s="11"/>
      <c r="ASV151" s="11"/>
      <c r="ASW151" s="11"/>
      <c r="ASX151" s="11"/>
      <c r="ASY151" s="11"/>
      <c r="ASZ151" s="11"/>
      <c r="ATA151" s="11"/>
      <c r="ATB151" s="11"/>
      <c r="ATC151" s="11"/>
      <c r="ATD151" s="11"/>
      <c r="ATE151" s="11"/>
      <c r="ATF151" s="11"/>
      <c r="ATG151" s="11"/>
      <c r="ATH151" s="11"/>
      <c r="ATI151" s="11"/>
      <c r="ATJ151" s="11"/>
      <c r="ATK151" s="11"/>
      <c r="ATL151" s="11"/>
      <c r="ATM151" s="11"/>
      <c r="ATN151" s="11"/>
      <c r="ATO151" s="11"/>
      <c r="ATP151" s="11"/>
      <c r="ATQ151" s="11"/>
      <c r="ATR151" s="11"/>
      <c r="ATS151" s="11"/>
      <c r="ATT151" s="11"/>
      <c r="ATU151" s="11"/>
      <c r="ATV151" s="11"/>
      <c r="ATW151" s="11"/>
      <c r="ATX151" s="11"/>
      <c r="ATY151" s="11"/>
      <c r="ATZ151" s="11"/>
      <c r="AUA151" s="11"/>
      <c r="AUB151" s="11"/>
      <c r="AUC151" s="11"/>
      <c r="AUD151" s="11"/>
      <c r="AUE151" s="11"/>
      <c r="AUF151" s="11"/>
      <c r="AUG151" s="11"/>
      <c r="AUH151" s="11"/>
      <c r="AUI151" s="11"/>
      <c r="AUJ151" s="11"/>
      <c r="AUK151" s="11"/>
      <c r="AUL151" s="11"/>
      <c r="AUM151" s="11"/>
      <c r="AUN151" s="11"/>
      <c r="AUO151" s="11"/>
      <c r="AUP151" s="11"/>
      <c r="AUQ151" s="11"/>
      <c r="AUR151" s="11"/>
      <c r="AUS151" s="11"/>
      <c r="AUT151" s="11"/>
      <c r="AUU151" s="11"/>
      <c r="AUV151" s="11"/>
      <c r="AUW151" s="11"/>
      <c r="AUX151" s="11"/>
      <c r="AUY151" s="11"/>
      <c r="AUZ151" s="11"/>
      <c r="AVA151" s="11"/>
      <c r="AVB151" s="11"/>
      <c r="AVC151" s="11"/>
      <c r="AVD151" s="11"/>
      <c r="AVE151" s="11"/>
      <c r="AVF151" s="11"/>
      <c r="AVG151" s="11"/>
      <c r="AVH151" s="11"/>
      <c r="AVI151" s="11"/>
      <c r="AVJ151" s="11"/>
      <c r="AVK151" s="11"/>
      <c r="AVL151" s="11"/>
      <c r="AVM151" s="11"/>
      <c r="AVN151" s="11"/>
      <c r="AVO151" s="11"/>
      <c r="AVP151" s="11"/>
      <c r="AVQ151" s="11"/>
      <c r="AVR151" s="11"/>
      <c r="AVS151" s="11"/>
      <c r="AVT151" s="11"/>
      <c r="AVU151" s="11"/>
      <c r="AVV151" s="11"/>
      <c r="AVW151" s="11"/>
      <c r="AVX151" s="11"/>
      <c r="AVY151" s="11"/>
      <c r="AVZ151" s="11"/>
      <c r="AWA151" s="11"/>
      <c r="AWB151" s="11"/>
      <c r="AWC151" s="11"/>
      <c r="AWD151" s="11"/>
      <c r="AWE151" s="11"/>
      <c r="AWF151" s="11"/>
      <c r="AWG151" s="11"/>
      <c r="AWH151" s="11"/>
      <c r="AWI151" s="11"/>
      <c r="AWJ151" s="11"/>
      <c r="AWK151" s="11"/>
      <c r="AWL151" s="11"/>
      <c r="AWM151" s="11"/>
      <c r="AWN151" s="11"/>
      <c r="AWO151" s="11"/>
      <c r="AWP151" s="11"/>
      <c r="AWQ151" s="11"/>
      <c r="AWR151" s="11"/>
      <c r="AWS151" s="11"/>
      <c r="AWT151" s="11"/>
      <c r="AWU151" s="11"/>
      <c r="AWV151" s="11"/>
      <c r="AWW151" s="11"/>
      <c r="AWX151" s="11"/>
      <c r="AWY151" s="11"/>
      <c r="AWZ151" s="11"/>
      <c r="AXA151" s="11"/>
      <c r="AXB151" s="11"/>
      <c r="AXC151" s="11"/>
      <c r="AXD151" s="11"/>
      <c r="AXE151" s="11"/>
      <c r="AXF151" s="11"/>
      <c r="AXG151" s="11"/>
      <c r="AXH151" s="11"/>
      <c r="AXI151" s="11"/>
      <c r="AXJ151" s="11"/>
      <c r="AXK151" s="11"/>
      <c r="AXL151" s="11"/>
      <c r="AXM151" s="11"/>
      <c r="AXN151" s="11"/>
      <c r="AXO151" s="11"/>
      <c r="AXP151" s="11"/>
      <c r="AXQ151" s="11"/>
      <c r="AXR151" s="11"/>
      <c r="AXS151" s="11"/>
      <c r="AXT151" s="11"/>
      <c r="AXU151" s="11"/>
      <c r="AXV151" s="11"/>
      <c r="AXW151" s="11"/>
      <c r="AXX151" s="11"/>
      <c r="AXY151" s="11"/>
      <c r="AXZ151" s="11"/>
      <c r="AYA151" s="11"/>
      <c r="AYB151" s="11"/>
      <c r="AYC151" s="11"/>
      <c r="AYD151" s="11"/>
      <c r="AYE151" s="11"/>
      <c r="AYF151" s="11"/>
      <c r="AYG151" s="11"/>
      <c r="AYH151" s="11"/>
      <c r="AYI151" s="11"/>
      <c r="AYJ151" s="11"/>
      <c r="AYK151" s="11"/>
      <c r="AYL151" s="11"/>
      <c r="AYM151" s="11"/>
      <c r="AYN151" s="11"/>
      <c r="AYO151" s="11"/>
      <c r="AYP151" s="11"/>
      <c r="AYQ151" s="11"/>
      <c r="AYR151" s="11"/>
      <c r="AYS151" s="11"/>
      <c r="AYT151" s="11"/>
      <c r="AYU151" s="11"/>
      <c r="AYV151" s="11"/>
      <c r="AYW151" s="11"/>
      <c r="AYX151" s="11"/>
      <c r="AYY151" s="11"/>
      <c r="AYZ151" s="11"/>
      <c r="AZA151" s="11"/>
      <c r="AZB151" s="11"/>
      <c r="AZC151" s="11"/>
      <c r="AZD151" s="11"/>
      <c r="AZE151" s="11"/>
      <c r="AZF151" s="11"/>
      <c r="AZG151" s="11"/>
      <c r="AZH151" s="11"/>
      <c r="AZI151" s="11"/>
      <c r="AZJ151" s="11"/>
      <c r="AZK151" s="11"/>
      <c r="AZL151" s="11"/>
      <c r="AZM151" s="11"/>
      <c r="AZN151" s="11"/>
      <c r="AZO151" s="11"/>
      <c r="AZP151" s="11"/>
      <c r="AZQ151" s="11"/>
      <c r="AZR151" s="11"/>
      <c r="AZS151" s="11"/>
      <c r="AZT151" s="11"/>
      <c r="AZU151" s="11"/>
      <c r="AZV151" s="11"/>
      <c r="AZW151" s="11"/>
      <c r="AZX151" s="11"/>
      <c r="AZY151" s="11"/>
      <c r="AZZ151" s="11"/>
      <c r="BAA151" s="11"/>
      <c r="BAB151" s="11"/>
      <c r="BAC151" s="11"/>
      <c r="BAD151" s="11"/>
      <c r="BAE151" s="11"/>
      <c r="BAF151" s="11"/>
      <c r="BAG151" s="11"/>
      <c r="BAH151" s="11"/>
      <c r="BAI151" s="11"/>
      <c r="BAJ151" s="11"/>
      <c r="BAK151" s="11"/>
      <c r="BAL151" s="11"/>
      <c r="BAM151" s="11"/>
      <c r="BAN151" s="11"/>
      <c r="BAO151" s="11"/>
      <c r="BAP151" s="11"/>
      <c r="BAQ151" s="11"/>
      <c r="BAR151" s="11"/>
      <c r="BAS151" s="11"/>
      <c r="BAT151" s="11"/>
      <c r="BAU151" s="11"/>
      <c r="BAV151" s="11"/>
      <c r="BAW151" s="11"/>
      <c r="BAX151" s="11"/>
      <c r="BAY151" s="11"/>
      <c r="BAZ151" s="11"/>
      <c r="BBA151" s="11"/>
      <c r="BBB151" s="11"/>
      <c r="BBC151" s="11"/>
      <c r="BBD151" s="11"/>
      <c r="BBE151" s="11"/>
      <c r="BBF151" s="11"/>
      <c r="BBG151" s="11"/>
      <c r="BBH151" s="11"/>
      <c r="BBI151" s="11"/>
      <c r="BBJ151" s="11"/>
      <c r="BBK151" s="11"/>
      <c r="BBL151" s="11"/>
      <c r="BBM151" s="11"/>
      <c r="BBN151" s="11"/>
      <c r="BBO151" s="11"/>
      <c r="BBP151" s="11"/>
      <c r="BBQ151" s="11"/>
      <c r="BBR151" s="11"/>
      <c r="BBS151" s="11"/>
      <c r="BBT151" s="11"/>
      <c r="BBU151" s="11"/>
      <c r="BBV151" s="11"/>
      <c r="BBW151" s="11"/>
      <c r="BBX151" s="11"/>
      <c r="BBY151" s="11"/>
      <c r="BBZ151" s="11"/>
      <c r="BCA151" s="11"/>
      <c r="BCB151" s="11"/>
      <c r="BCC151" s="11"/>
      <c r="BCD151" s="11"/>
      <c r="BCE151" s="11"/>
      <c r="BCF151" s="11"/>
      <c r="BCG151" s="11"/>
      <c r="BCH151" s="11"/>
      <c r="BCI151" s="11"/>
      <c r="BCJ151" s="11"/>
      <c r="BCK151" s="11"/>
      <c r="BCL151" s="11"/>
      <c r="BCM151" s="11"/>
      <c r="BCN151" s="11"/>
      <c r="BCO151" s="11"/>
      <c r="BCP151" s="11"/>
      <c r="BCQ151" s="11"/>
      <c r="BCR151" s="11"/>
      <c r="BCS151" s="11"/>
      <c r="BCT151" s="11"/>
      <c r="BCU151" s="11"/>
      <c r="BCV151" s="11"/>
      <c r="BCW151" s="11"/>
      <c r="BCX151" s="11"/>
      <c r="BCY151" s="11"/>
      <c r="BCZ151" s="11"/>
      <c r="BDA151" s="11"/>
      <c r="BDB151" s="11"/>
      <c r="BDC151" s="11"/>
      <c r="BDD151" s="11"/>
      <c r="BDE151" s="11"/>
      <c r="BDF151" s="11"/>
      <c r="BDG151" s="11"/>
      <c r="BDH151" s="11"/>
      <c r="BDI151" s="11"/>
      <c r="BDJ151" s="11"/>
      <c r="BDK151" s="11"/>
      <c r="BDL151" s="11"/>
      <c r="BDM151" s="11"/>
      <c r="BDN151" s="11"/>
      <c r="BDO151" s="11"/>
      <c r="BDP151" s="11"/>
      <c r="BDQ151" s="11"/>
      <c r="BDR151" s="11"/>
      <c r="BDS151" s="11"/>
      <c r="BDT151" s="11"/>
      <c r="BDU151" s="11"/>
      <c r="BDV151" s="11"/>
      <c r="BDW151" s="11"/>
      <c r="BDX151" s="11"/>
      <c r="BDY151" s="11"/>
      <c r="BDZ151" s="11"/>
      <c r="BEA151" s="11"/>
      <c r="BEB151" s="11"/>
      <c r="BEC151" s="11"/>
      <c r="BED151" s="11"/>
      <c r="BEE151" s="11"/>
      <c r="BEF151" s="11"/>
      <c r="BEG151" s="11"/>
      <c r="BEH151" s="11"/>
      <c r="BEI151" s="11"/>
      <c r="BEJ151" s="11"/>
      <c r="BEK151" s="11"/>
      <c r="BEL151" s="11"/>
      <c r="BEM151" s="11"/>
      <c r="BEN151" s="11"/>
      <c r="BEO151" s="11"/>
      <c r="BEP151" s="11"/>
      <c r="BEQ151" s="11"/>
      <c r="BER151" s="11"/>
      <c r="BES151" s="11"/>
      <c r="BET151" s="11"/>
      <c r="BEU151" s="11"/>
      <c r="BEV151" s="11"/>
      <c r="BEW151" s="11"/>
      <c r="BEX151" s="11"/>
      <c r="BEY151" s="11"/>
      <c r="BEZ151" s="11"/>
      <c r="BFA151" s="11"/>
      <c r="BFB151" s="11"/>
      <c r="BFC151" s="11"/>
      <c r="BFD151" s="11"/>
      <c r="BFE151" s="11"/>
      <c r="BFF151" s="11"/>
      <c r="BFG151" s="11"/>
      <c r="BFH151" s="11"/>
      <c r="BFI151" s="11"/>
      <c r="BFJ151" s="11"/>
      <c r="BFK151" s="11"/>
      <c r="BFL151" s="11"/>
      <c r="BFM151" s="11"/>
      <c r="BFN151" s="11"/>
      <c r="BFO151" s="11"/>
      <c r="BFP151" s="11"/>
      <c r="BFQ151" s="11"/>
      <c r="BFR151" s="11"/>
      <c r="BFS151" s="11"/>
      <c r="BFT151" s="11"/>
      <c r="BFU151" s="11"/>
      <c r="BFV151" s="11"/>
      <c r="BFW151" s="11"/>
      <c r="BFX151" s="11"/>
      <c r="BFY151" s="11"/>
      <c r="BFZ151" s="11"/>
      <c r="BGA151" s="11"/>
      <c r="BGB151" s="11"/>
      <c r="BGC151" s="11"/>
      <c r="BGD151" s="11"/>
      <c r="BGE151" s="11"/>
      <c r="BGF151" s="11"/>
      <c r="BGG151" s="11"/>
      <c r="BGH151" s="11"/>
      <c r="BGI151" s="11"/>
      <c r="BGJ151" s="11"/>
      <c r="BGK151" s="11"/>
      <c r="BGL151" s="11"/>
      <c r="BGM151" s="11"/>
      <c r="BGN151" s="11"/>
      <c r="BGO151" s="11"/>
      <c r="BGP151" s="11"/>
      <c r="BGQ151" s="11"/>
      <c r="BGR151" s="11"/>
      <c r="BGS151" s="11"/>
      <c r="BGT151" s="11"/>
      <c r="BGU151" s="11"/>
      <c r="BGV151" s="11"/>
      <c r="BGW151" s="11"/>
      <c r="BGX151" s="11"/>
      <c r="BGY151" s="11"/>
      <c r="BGZ151" s="11"/>
      <c r="BHA151" s="11"/>
      <c r="BHB151" s="11"/>
      <c r="BHC151" s="11"/>
      <c r="BHD151" s="11"/>
      <c r="BHE151" s="11"/>
      <c r="BHF151" s="11"/>
      <c r="BHG151" s="11"/>
      <c r="BHH151" s="11"/>
      <c r="BHI151" s="11"/>
      <c r="BHJ151" s="11"/>
      <c r="BHK151" s="11"/>
      <c r="BHL151" s="11"/>
      <c r="BHM151" s="11"/>
      <c r="BHN151" s="11"/>
      <c r="BHO151" s="11"/>
      <c r="BHP151" s="11"/>
      <c r="BHQ151" s="11"/>
      <c r="BHR151" s="11"/>
      <c r="BHS151" s="11"/>
      <c r="BHT151" s="11"/>
      <c r="BHU151" s="11"/>
      <c r="BHV151" s="11"/>
      <c r="BHW151" s="11"/>
      <c r="BHX151" s="11"/>
      <c r="BHY151" s="11"/>
      <c r="BHZ151" s="11"/>
      <c r="BIA151" s="11"/>
      <c r="BIB151" s="11"/>
      <c r="BIC151" s="11"/>
      <c r="BID151" s="11"/>
      <c r="BIE151" s="11"/>
      <c r="BIF151" s="11"/>
      <c r="BIG151" s="11"/>
      <c r="BIH151" s="11"/>
      <c r="BII151" s="11"/>
      <c r="BIJ151" s="11"/>
      <c r="BIK151" s="11"/>
      <c r="BIL151" s="11"/>
      <c r="BIM151" s="11"/>
      <c r="BIN151" s="11"/>
      <c r="BIO151" s="11"/>
      <c r="BIP151" s="11"/>
      <c r="BIQ151" s="11"/>
      <c r="BIR151" s="11"/>
      <c r="BIS151" s="11"/>
      <c r="BIT151" s="11"/>
      <c r="BIU151" s="11"/>
      <c r="BIV151" s="11"/>
      <c r="BIW151" s="11"/>
      <c r="BIX151" s="11"/>
      <c r="BIY151" s="11"/>
      <c r="BIZ151" s="11"/>
      <c r="BJA151" s="11"/>
      <c r="BJB151" s="11"/>
      <c r="BJC151" s="11"/>
      <c r="BJD151" s="11"/>
      <c r="BJE151" s="11"/>
      <c r="BJF151" s="11"/>
      <c r="BJG151" s="11"/>
      <c r="BJH151" s="11"/>
      <c r="BJI151" s="11"/>
      <c r="BJJ151" s="11"/>
      <c r="BJK151" s="11"/>
      <c r="BJL151" s="11"/>
      <c r="BJM151" s="11"/>
      <c r="BJN151" s="11"/>
      <c r="BJO151" s="11"/>
      <c r="BJP151" s="11"/>
      <c r="BJQ151" s="11"/>
      <c r="BJR151" s="11"/>
      <c r="BJS151" s="11"/>
      <c r="BJT151" s="11"/>
      <c r="BJU151" s="11"/>
      <c r="BJV151" s="11"/>
      <c r="BJW151" s="11"/>
      <c r="BJX151" s="11"/>
      <c r="BJY151" s="11"/>
      <c r="BJZ151" s="11"/>
      <c r="BKA151" s="11"/>
      <c r="BKB151" s="11"/>
      <c r="BKC151" s="11"/>
      <c r="BKD151" s="11"/>
      <c r="BKE151" s="11"/>
      <c r="BKF151" s="11"/>
      <c r="BKG151" s="11"/>
      <c r="BKH151" s="11"/>
      <c r="BKI151" s="11"/>
      <c r="BKJ151" s="11"/>
      <c r="BKK151" s="11"/>
      <c r="BKL151" s="11"/>
      <c r="BKM151" s="11"/>
      <c r="BKN151" s="11"/>
      <c r="BKO151" s="11"/>
      <c r="BKP151" s="11"/>
      <c r="BKQ151" s="11"/>
      <c r="BKR151" s="11"/>
      <c r="BKS151" s="11"/>
      <c r="BKT151" s="11"/>
      <c r="BKU151" s="11"/>
      <c r="BKV151" s="11"/>
      <c r="BKW151" s="11"/>
      <c r="BKX151" s="11"/>
      <c r="BKY151" s="11"/>
      <c r="BKZ151" s="11"/>
      <c r="BLA151" s="11"/>
      <c r="BLB151" s="11"/>
      <c r="BLC151" s="11"/>
      <c r="BLD151" s="11"/>
      <c r="BLE151" s="11"/>
      <c r="BLF151" s="11"/>
      <c r="BLG151" s="11"/>
      <c r="BLH151" s="11"/>
      <c r="BLI151" s="11"/>
      <c r="BLJ151" s="11"/>
      <c r="BLK151" s="11"/>
      <c r="BLL151" s="11"/>
      <c r="BLM151" s="11"/>
      <c r="BLN151" s="11"/>
      <c r="BLO151" s="11"/>
      <c r="BLP151" s="11"/>
      <c r="BLQ151" s="11"/>
      <c r="BLR151" s="11"/>
      <c r="BLS151" s="11"/>
      <c r="BLT151" s="11"/>
      <c r="BLU151" s="11"/>
      <c r="BLV151" s="11"/>
      <c r="BLW151" s="11"/>
      <c r="BLX151" s="11"/>
      <c r="BLY151" s="11"/>
      <c r="BLZ151" s="11"/>
      <c r="BMA151" s="11"/>
      <c r="BMB151" s="11"/>
      <c r="BMC151" s="11"/>
      <c r="BMD151" s="11"/>
      <c r="BME151" s="11"/>
      <c r="BMF151" s="11"/>
      <c r="BMG151" s="11"/>
      <c r="BMH151" s="11"/>
      <c r="BMI151" s="11"/>
      <c r="BMJ151" s="11"/>
      <c r="BMK151" s="11"/>
      <c r="BML151" s="11"/>
      <c r="BMM151" s="11"/>
      <c r="BMN151" s="11"/>
      <c r="BMO151" s="11"/>
      <c r="BMP151" s="11"/>
      <c r="BMQ151" s="11"/>
      <c r="BMR151" s="11"/>
      <c r="BMS151" s="11"/>
      <c r="BMT151" s="11"/>
      <c r="BMU151" s="11"/>
      <c r="BMV151" s="11"/>
      <c r="BMW151" s="11"/>
      <c r="BMX151" s="11"/>
      <c r="BMY151" s="11"/>
      <c r="BMZ151" s="11"/>
      <c r="BNA151" s="11"/>
      <c r="BNB151" s="11"/>
      <c r="BNC151" s="11"/>
      <c r="BND151" s="11"/>
      <c r="BNE151" s="11"/>
      <c r="BNF151" s="11"/>
      <c r="BNG151" s="11"/>
      <c r="BNH151" s="11"/>
      <c r="BNI151" s="11"/>
      <c r="BNJ151" s="11"/>
      <c r="BNK151" s="11"/>
      <c r="BNL151" s="11"/>
      <c r="BNM151" s="11"/>
      <c r="BNN151" s="11"/>
      <c r="BNO151" s="11"/>
      <c r="BNP151" s="11"/>
      <c r="BNQ151" s="11"/>
      <c r="BNR151" s="11"/>
      <c r="BNS151" s="11"/>
      <c r="BNT151" s="11"/>
      <c r="BNU151" s="11"/>
      <c r="BNV151" s="11"/>
      <c r="BNW151" s="11"/>
      <c r="BNX151" s="11"/>
      <c r="BNY151" s="11"/>
      <c r="BNZ151" s="11"/>
      <c r="BOA151" s="11"/>
      <c r="BOB151" s="11"/>
      <c r="BOC151" s="11"/>
      <c r="BOD151" s="11"/>
      <c r="BOE151" s="11"/>
      <c r="BOF151" s="11"/>
      <c r="BOG151" s="11"/>
      <c r="BOH151" s="11"/>
      <c r="BOI151" s="11"/>
      <c r="BOJ151" s="11"/>
      <c r="BOK151" s="11"/>
      <c r="BOL151" s="11"/>
      <c r="BOM151" s="11"/>
      <c r="BON151" s="11"/>
      <c r="BOO151" s="11"/>
      <c r="BOP151" s="11"/>
      <c r="BOQ151" s="11"/>
      <c r="BOR151" s="11"/>
      <c r="BOS151" s="11"/>
      <c r="BOT151" s="11"/>
      <c r="BOU151" s="11"/>
      <c r="BOV151" s="11"/>
      <c r="BOW151" s="11"/>
      <c r="BOX151" s="11"/>
      <c r="BOY151" s="11"/>
      <c r="BOZ151" s="11"/>
      <c r="BPA151" s="11"/>
      <c r="BPB151" s="11"/>
      <c r="BPC151" s="11"/>
      <c r="BPD151" s="11"/>
      <c r="BPE151" s="11"/>
      <c r="BPF151" s="11"/>
      <c r="BPG151" s="11"/>
      <c r="BPH151" s="11"/>
      <c r="BPI151" s="11"/>
      <c r="BPJ151" s="11"/>
      <c r="BPK151" s="11"/>
    </row>
    <row r="152" spans="1:1779" ht="15.75" x14ac:dyDescent="0.25">
      <c r="A152" s="352" t="s">
        <v>22</v>
      </c>
      <c r="B152" s="352"/>
      <c r="C152" s="15"/>
      <c r="D152" s="34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6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  <c r="BU152" s="11"/>
      <c r="BV152" s="11"/>
      <c r="BW152" s="11"/>
      <c r="BX152" s="11"/>
      <c r="BY152" s="11"/>
      <c r="BZ152" s="11"/>
      <c r="CA152" s="11"/>
      <c r="CB152" s="11"/>
      <c r="CC152" s="11"/>
      <c r="CD152" s="11"/>
      <c r="CE152" s="11"/>
      <c r="CF152" s="11"/>
      <c r="CG152" s="11"/>
      <c r="CH152" s="11"/>
      <c r="CI152" s="11"/>
      <c r="CJ152" s="11"/>
      <c r="CK152" s="11"/>
      <c r="CL152" s="11"/>
      <c r="CM152" s="11"/>
      <c r="CN152" s="11"/>
      <c r="CO152" s="11"/>
      <c r="CP152" s="11"/>
      <c r="CQ152" s="11"/>
      <c r="CR152" s="11"/>
      <c r="CS152" s="11"/>
      <c r="CT152" s="11"/>
      <c r="CU152" s="11"/>
      <c r="CV152" s="11"/>
      <c r="CW152" s="11"/>
      <c r="CX152" s="11"/>
      <c r="CY152" s="11"/>
      <c r="CZ152" s="11"/>
      <c r="DA152" s="11"/>
      <c r="DB152" s="11"/>
      <c r="DC152" s="11"/>
      <c r="DD152" s="11"/>
      <c r="DE152" s="11"/>
      <c r="DF152" s="11"/>
      <c r="DG152" s="11"/>
      <c r="DH152" s="11"/>
      <c r="DI152" s="11"/>
      <c r="DJ152" s="11"/>
      <c r="DK152" s="11"/>
      <c r="DL152" s="11"/>
      <c r="DM152" s="11"/>
      <c r="DN152" s="11"/>
      <c r="DO152" s="11"/>
      <c r="DP152" s="11"/>
      <c r="DQ152" s="11"/>
      <c r="DR152" s="11"/>
      <c r="DS152" s="11"/>
      <c r="DT152" s="11"/>
      <c r="DU152" s="11"/>
      <c r="DV152" s="11"/>
      <c r="DW152" s="11"/>
      <c r="DX152" s="11"/>
      <c r="DY152" s="11"/>
      <c r="DZ152" s="11"/>
      <c r="EA152" s="11"/>
      <c r="EB152" s="11"/>
      <c r="EC152" s="11"/>
      <c r="ED152" s="11"/>
      <c r="EE152" s="11"/>
      <c r="EF152" s="11"/>
      <c r="EG152" s="11"/>
      <c r="EH152" s="11"/>
      <c r="EI152" s="11"/>
      <c r="EJ152" s="11"/>
      <c r="EK152" s="11"/>
      <c r="EL152" s="11"/>
      <c r="EM152" s="11"/>
      <c r="EN152" s="11"/>
      <c r="EO152" s="11"/>
      <c r="EP152" s="11"/>
      <c r="EQ152" s="11"/>
      <c r="ER152" s="11"/>
      <c r="ES152" s="11"/>
      <c r="ET152" s="11"/>
      <c r="EU152" s="11"/>
      <c r="EV152" s="11"/>
      <c r="EW152" s="11"/>
      <c r="EX152" s="11"/>
      <c r="EY152" s="11"/>
      <c r="EZ152" s="11"/>
      <c r="FA152" s="11"/>
      <c r="FB152" s="11"/>
      <c r="FC152" s="11"/>
      <c r="FD152" s="11"/>
      <c r="FE152" s="11"/>
      <c r="FF152" s="11"/>
      <c r="FG152" s="11"/>
      <c r="FH152" s="11"/>
      <c r="FI152" s="11"/>
      <c r="FJ152" s="11"/>
      <c r="FK152" s="11"/>
      <c r="FL152" s="11"/>
      <c r="FM152" s="11"/>
      <c r="FN152" s="11"/>
      <c r="FO152" s="11"/>
      <c r="FP152" s="11"/>
      <c r="FQ152" s="11"/>
      <c r="FR152" s="11"/>
      <c r="FS152" s="11"/>
      <c r="FT152" s="11"/>
      <c r="FU152" s="11"/>
      <c r="FV152" s="11"/>
      <c r="FW152" s="11"/>
      <c r="FX152" s="11"/>
      <c r="FY152" s="11"/>
      <c r="FZ152" s="11"/>
      <c r="GA152" s="11"/>
      <c r="GB152" s="11"/>
      <c r="GC152" s="11"/>
      <c r="GD152" s="11"/>
      <c r="GE152" s="11"/>
      <c r="GF152" s="11"/>
      <c r="GG152" s="11"/>
      <c r="GH152" s="11"/>
      <c r="GI152" s="11"/>
      <c r="GJ152" s="11"/>
      <c r="GK152" s="11"/>
      <c r="GL152" s="11"/>
      <c r="GM152" s="11"/>
      <c r="GN152" s="11"/>
      <c r="GO152" s="11"/>
      <c r="GP152" s="11"/>
      <c r="GQ152" s="11"/>
      <c r="GR152" s="11"/>
      <c r="GS152" s="11"/>
      <c r="GT152" s="11"/>
      <c r="GU152" s="11"/>
      <c r="GV152" s="11"/>
      <c r="GW152" s="11"/>
      <c r="GX152" s="11"/>
      <c r="GY152" s="11"/>
      <c r="GZ152" s="11"/>
      <c r="HA152" s="11"/>
      <c r="HB152" s="11"/>
      <c r="HC152" s="11"/>
      <c r="HD152" s="11"/>
      <c r="HE152" s="11"/>
      <c r="HF152" s="11"/>
      <c r="HG152" s="11"/>
      <c r="HH152" s="11"/>
      <c r="HI152" s="11"/>
      <c r="HJ152" s="11"/>
      <c r="HK152" s="11"/>
      <c r="HL152" s="11"/>
      <c r="HM152" s="11"/>
      <c r="HN152" s="11"/>
      <c r="HO152" s="11"/>
      <c r="HP152" s="11"/>
      <c r="HQ152" s="11"/>
      <c r="HR152" s="11"/>
      <c r="HS152" s="11"/>
      <c r="HT152" s="11"/>
      <c r="HU152" s="11"/>
      <c r="HV152" s="11"/>
      <c r="HW152" s="11"/>
      <c r="HX152" s="11"/>
      <c r="HY152" s="11"/>
      <c r="HZ152" s="11"/>
      <c r="IA152" s="11"/>
      <c r="IB152" s="11"/>
      <c r="IC152" s="11"/>
      <c r="ID152" s="11"/>
      <c r="IE152" s="11"/>
      <c r="IF152" s="11"/>
      <c r="IG152" s="11"/>
      <c r="IH152" s="11"/>
      <c r="II152" s="11"/>
      <c r="IJ152" s="11"/>
      <c r="IK152" s="11"/>
      <c r="IL152" s="11"/>
      <c r="IM152" s="11"/>
      <c r="IN152" s="11"/>
      <c r="IO152" s="11"/>
      <c r="IP152" s="11"/>
      <c r="IQ152" s="11"/>
      <c r="IR152" s="11"/>
      <c r="IS152" s="11"/>
      <c r="IT152" s="11"/>
      <c r="IU152" s="11"/>
      <c r="IV152" s="11"/>
      <c r="IW152" s="11"/>
      <c r="IX152" s="11"/>
      <c r="IY152" s="11"/>
      <c r="IZ152" s="11"/>
      <c r="JA152" s="11"/>
      <c r="JB152" s="11"/>
      <c r="JC152" s="11"/>
      <c r="JD152" s="11"/>
      <c r="JE152" s="11"/>
      <c r="JF152" s="11"/>
      <c r="JG152" s="11"/>
      <c r="JH152" s="11"/>
      <c r="JI152" s="11"/>
      <c r="JJ152" s="11"/>
      <c r="JK152" s="11"/>
      <c r="JL152" s="11"/>
      <c r="JM152" s="11"/>
      <c r="JN152" s="11"/>
      <c r="JO152" s="11"/>
      <c r="JP152" s="11"/>
      <c r="JQ152" s="11"/>
      <c r="JR152" s="11"/>
      <c r="JS152" s="11"/>
      <c r="JT152" s="11"/>
      <c r="JU152" s="11"/>
      <c r="JV152" s="11"/>
      <c r="JW152" s="11"/>
      <c r="JX152" s="11"/>
      <c r="JY152" s="11"/>
      <c r="JZ152" s="11"/>
      <c r="KA152" s="11"/>
      <c r="KB152" s="11"/>
      <c r="KC152" s="11"/>
      <c r="KD152" s="11"/>
      <c r="KE152" s="11"/>
      <c r="KF152" s="11"/>
      <c r="KG152" s="11"/>
      <c r="KH152" s="11"/>
      <c r="KI152" s="11"/>
      <c r="KJ152" s="11"/>
      <c r="KK152" s="11"/>
      <c r="KL152" s="11"/>
      <c r="KM152" s="11"/>
      <c r="KN152" s="11"/>
      <c r="KO152" s="11"/>
      <c r="KP152" s="11"/>
      <c r="KQ152" s="11"/>
      <c r="KR152" s="11"/>
      <c r="KS152" s="11"/>
      <c r="KT152" s="11"/>
      <c r="KU152" s="11"/>
      <c r="KV152" s="11"/>
      <c r="KW152" s="11"/>
      <c r="KX152" s="11"/>
      <c r="KY152" s="11"/>
      <c r="KZ152" s="11"/>
      <c r="LA152" s="11"/>
      <c r="LB152" s="11"/>
      <c r="LC152" s="11"/>
      <c r="LD152" s="11"/>
      <c r="LE152" s="11"/>
      <c r="LF152" s="11"/>
      <c r="LG152" s="11"/>
      <c r="LH152" s="11"/>
      <c r="LI152" s="11"/>
      <c r="LJ152" s="11"/>
      <c r="LK152" s="11"/>
      <c r="LL152" s="11"/>
      <c r="LM152" s="11"/>
      <c r="LN152" s="11"/>
      <c r="LO152" s="11"/>
      <c r="LP152" s="11"/>
      <c r="LQ152" s="11"/>
      <c r="LR152" s="11"/>
      <c r="LS152" s="11"/>
      <c r="LT152" s="11"/>
      <c r="LU152" s="11"/>
      <c r="LV152" s="11"/>
      <c r="LW152" s="11"/>
      <c r="LX152" s="11"/>
      <c r="LY152" s="11"/>
      <c r="LZ152" s="11"/>
      <c r="MA152" s="11"/>
      <c r="MB152" s="11"/>
      <c r="MC152" s="11"/>
      <c r="MD152" s="11"/>
      <c r="ME152" s="11"/>
      <c r="MF152" s="11"/>
      <c r="MG152" s="11"/>
      <c r="MH152" s="11"/>
      <c r="MI152" s="11"/>
      <c r="MJ152" s="11"/>
      <c r="MK152" s="11"/>
      <c r="ML152" s="11"/>
      <c r="MM152" s="11"/>
      <c r="MN152" s="11"/>
      <c r="MO152" s="11"/>
      <c r="MP152" s="11"/>
      <c r="MQ152" s="11"/>
      <c r="MR152" s="11"/>
      <c r="MS152" s="11"/>
      <c r="MT152" s="11"/>
      <c r="MU152" s="11"/>
      <c r="MV152" s="11"/>
      <c r="MW152" s="11"/>
      <c r="MX152" s="11"/>
      <c r="MY152" s="11"/>
      <c r="MZ152" s="11"/>
      <c r="NA152" s="11"/>
      <c r="NB152" s="11"/>
      <c r="NC152" s="11"/>
      <c r="ND152" s="11"/>
      <c r="NE152" s="11"/>
      <c r="NF152" s="11"/>
      <c r="NG152" s="11"/>
      <c r="NH152" s="11"/>
      <c r="NI152" s="11"/>
      <c r="NJ152" s="11"/>
      <c r="NK152" s="11"/>
      <c r="NL152" s="11"/>
      <c r="NM152" s="11"/>
      <c r="NN152" s="11"/>
      <c r="NO152" s="11"/>
      <c r="NP152" s="11"/>
      <c r="NQ152" s="11"/>
      <c r="NR152" s="11"/>
      <c r="NS152" s="11"/>
      <c r="NT152" s="11"/>
      <c r="NU152" s="11"/>
      <c r="NV152" s="11"/>
      <c r="NW152" s="11"/>
      <c r="NX152" s="11"/>
      <c r="NY152" s="11"/>
      <c r="NZ152" s="11"/>
      <c r="OA152" s="11"/>
      <c r="OB152" s="11"/>
      <c r="OC152" s="11"/>
      <c r="OD152" s="11"/>
      <c r="OE152" s="11"/>
      <c r="OF152" s="11"/>
      <c r="OG152" s="11"/>
      <c r="OH152" s="11"/>
      <c r="OI152" s="11"/>
      <c r="OJ152" s="11"/>
      <c r="OK152" s="11"/>
      <c r="OL152" s="11"/>
      <c r="OM152" s="11"/>
      <c r="ON152" s="11"/>
      <c r="OO152" s="11"/>
      <c r="OP152" s="11"/>
      <c r="OQ152" s="11"/>
      <c r="OR152" s="11"/>
      <c r="OS152" s="11"/>
      <c r="OT152" s="11"/>
      <c r="OU152" s="11"/>
      <c r="OV152" s="11"/>
      <c r="OW152" s="11"/>
      <c r="OX152" s="11"/>
      <c r="OY152" s="11"/>
      <c r="OZ152" s="11"/>
      <c r="PA152" s="11"/>
      <c r="PB152" s="11"/>
      <c r="PC152" s="11"/>
      <c r="PD152" s="11"/>
      <c r="PE152" s="11"/>
      <c r="PF152" s="11"/>
      <c r="PG152" s="11"/>
      <c r="PH152" s="11"/>
      <c r="PI152" s="11"/>
      <c r="PJ152" s="11"/>
      <c r="PK152" s="11"/>
      <c r="PL152" s="11"/>
      <c r="PM152" s="11"/>
      <c r="PN152" s="11"/>
      <c r="PO152" s="11"/>
      <c r="PP152" s="11"/>
      <c r="PQ152" s="11"/>
      <c r="PR152" s="11"/>
      <c r="PS152" s="11"/>
      <c r="PT152" s="11"/>
      <c r="PU152" s="11"/>
      <c r="PV152" s="11"/>
      <c r="PW152" s="11"/>
      <c r="PX152" s="11"/>
      <c r="PY152" s="11"/>
      <c r="PZ152" s="11"/>
      <c r="QA152" s="11"/>
      <c r="QB152" s="11"/>
      <c r="QC152" s="11"/>
      <c r="QD152" s="11"/>
      <c r="QE152" s="11"/>
      <c r="QF152" s="11"/>
      <c r="QG152" s="11"/>
      <c r="QH152" s="11"/>
      <c r="QI152" s="11"/>
      <c r="QJ152" s="11"/>
      <c r="QK152" s="11"/>
      <c r="QL152" s="11"/>
      <c r="QM152" s="11"/>
      <c r="QN152" s="11"/>
      <c r="QO152" s="11"/>
      <c r="QP152" s="11"/>
      <c r="QQ152" s="11"/>
      <c r="QR152" s="11"/>
      <c r="QS152" s="11"/>
      <c r="QT152" s="11"/>
      <c r="QU152" s="11"/>
      <c r="QV152" s="11"/>
      <c r="QW152" s="11"/>
      <c r="QX152" s="11"/>
      <c r="QY152" s="11"/>
      <c r="QZ152" s="11"/>
      <c r="RA152" s="11"/>
      <c r="RB152" s="11"/>
      <c r="RC152" s="11"/>
      <c r="RD152" s="11"/>
      <c r="RE152" s="11"/>
      <c r="RF152" s="11"/>
      <c r="RG152" s="11"/>
      <c r="RH152" s="11"/>
      <c r="RI152" s="11"/>
      <c r="RJ152" s="11"/>
      <c r="RK152" s="11"/>
      <c r="RL152" s="11"/>
      <c r="RM152" s="11"/>
      <c r="RN152" s="11"/>
      <c r="RO152" s="11"/>
      <c r="RP152" s="11"/>
      <c r="RQ152" s="11"/>
      <c r="RR152" s="11"/>
      <c r="RS152" s="11"/>
      <c r="RT152" s="11"/>
      <c r="RU152" s="11"/>
      <c r="RV152" s="11"/>
      <c r="RW152" s="11"/>
      <c r="RX152" s="11"/>
      <c r="RY152" s="11"/>
      <c r="RZ152" s="11"/>
      <c r="SA152" s="11"/>
      <c r="SB152" s="11"/>
      <c r="SC152" s="11"/>
      <c r="SD152" s="11"/>
      <c r="SE152" s="11"/>
      <c r="SF152" s="11"/>
      <c r="SG152" s="11"/>
      <c r="SH152" s="11"/>
      <c r="SI152" s="11"/>
      <c r="SJ152" s="11"/>
      <c r="SK152" s="11"/>
      <c r="SL152" s="11"/>
      <c r="SM152" s="11"/>
      <c r="SN152" s="11"/>
      <c r="SO152" s="11"/>
      <c r="SP152" s="11"/>
      <c r="SQ152" s="11"/>
      <c r="SR152" s="11"/>
      <c r="SS152" s="11"/>
      <c r="ST152" s="11"/>
      <c r="SU152" s="11"/>
      <c r="SV152" s="11"/>
      <c r="SW152" s="11"/>
      <c r="SX152" s="11"/>
      <c r="SY152" s="11"/>
      <c r="SZ152" s="11"/>
      <c r="TA152" s="11"/>
      <c r="TB152" s="11"/>
      <c r="TC152" s="11"/>
      <c r="TD152" s="11"/>
      <c r="TE152" s="11"/>
      <c r="TF152" s="11"/>
      <c r="TG152" s="11"/>
      <c r="TH152" s="11"/>
      <c r="TI152" s="11"/>
      <c r="TJ152" s="11"/>
      <c r="TK152" s="11"/>
      <c r="TL152" s="11"/>
      <c r="TM152" s="11"/>
      <c r="TN152" s="11"/>
      <c r="TO152" s="11"/>
      <c r="TP152" s="11"/>
      <c r="TQ152" s="11"/>
      <c r="TR152" s="11"/>
      <c r="TS152" s="11"/>
      <c r="TT152" s="11"/>
      <c r="TU152" s="11"/>
      <c r="TV152" s="11"/>
      <c r="TW152" s="11"/>
      <c r="TX152" s="11"/>
      <c r="TY152" s="11"/>
      <c r="TZ152" s="11"/>
      <c r="UA152" s="11"/>
      <c r="UB152" s="11"/>
      <c r="UC152" s="11"/>
      <c r="UD152" s="11"/>
      <c r="UE152" s="11"/>
      <c r="UF152" s="11"/>
      <c r="UG152" s="11"/>
      <c r="UH152" s="11"/>
      <c r="UI152" s="11"/>
      <c r="UJ152" s="11"/>
      <c r="UK152" s="11"/>
      <c r="UL152" s="11"/>
      <c r="UM152" s="11"/>
      <c r="UN152" s="11"/>
      <c r="UO152" s="11"/>
      <c r="UP152" s="11"/>
      <c r="UQ152" s="11"/>
      <c r="UR152" s="11"/>
      <c r="US152" s="11"/>
      <c r="UT152" s="11"/>
      <c r="UU152" s="11"/>
      <c r="UV152" s="11"/>
      <c r="UW152" s="11"/>
      <c r="UX152" s="11"/>
      <c r="UY152" s="11"/>
      <c r="UZ152" s="11"/>
      <c r="VA152" s="11"/>
      <c r="VB152" s="11"/>
      <c r="VC152" s="11"/>
      <c r="VD152" s="11"/>
      <c r="VE152" s="11"/>
      <c r="VF152" s="11"/>
      <c r="VG152" s="11"/>
      <c r="VH152" s="11"/>
      <c r="VI152" s="11"/>
      <c r="VJ152" s="11"/>
      <c r="VK152" s="11"/>
      <c r="VL152" s="11"/>
      <c r="VM152" s="11"/>
      <c r="VN152" s="11"/>
      <c r="VO152" s="11"/>
      <c r="VP152" s="11"/>
      <c r="VQ152" s="11"/>
      <c r="VR152" s="11"/>
      <c r="VS152" s="11"/>
      <c r="VT152" s="11"/>
      <c r="VU152" s="11"/>
      <c r="VV152" s="11"/>
      <c r="VW152" s="11"/>
      <c r="VX152" s="11"/>
      <c r="VY152" s="11"/>
      <c r="VZ152" s="11"/>
      <c r="WA152" s="11"/>
      <c r="WB152" s="11"/>
      <c r="WC152" s="11"/>
      <c r="WD152" s="11"/>
      <c r="WE152" s="11"/>
      <c r="WF152" s="11"/>
      <c r="WG152" s="11"/>
      <c r="WH152" s="11"/>
      <c r="WI152" s="11"/>
      <c r="WJ152" s="11"/>
      <c r="WK152" s="11"/>
      <c r="WL152" s="11"/>
      <c r="WM152" s="11"/>
      <c r="WN152" s="11"/>
      <c r="WO152" s="11"/>
      <c r="WP152" s="11"/>
      <c r="WQ152" s="11"/>
      <c r="WR152" s="11"/>
      <c r="WS152" s="11"/>
      <c r="WT152" s="11"/>
      <c r="WU152" s="11"/>
      <c r="WV152" s="11"/>
      <c r="WW152" s="11"/>
      <c r="WX152" s="11"/>
      <c r="WY152" s="11"/>
      <c r="WZ152" s="11"/>
      <c r="XA152" s="11"/>
      <c r="XB152" s="11"/>
      <c r="XC152" s="11"/>
      <c r="XD152" s="11"/>
      <c r="XE152" s="11"/>
      <c r="XF152" s="11"/>
      <c r="XG152" s="11"/>
      <c r="XH152" s="11"/>
      <c r="XI152" s="11"/>
      <c r="XJ152" s="11"/>
      <c r="XK152" s="11"/>
      <c r="XL152" s="11"/>
      <c r="XM152" s="11"/>
      <c r="XN152" s="11"/>
      <c r="XO152" s="11"/>
      <c r="XP152" s="11"/>
      <c r="XQ152" s="11"/>
      <c r="XR152" s="11"/>
      <c r="XS152" s="11"/>
      <c r="XT152" s="11"/>
      <c r="XU152" s="11"/>
      <c r="XV152" s="11"/>
      <c r="XW152" s="11"/>
      <c r="XX152" s="11"/>
      <c r="XY152" s="11"/>
      <c r="XZ152" s="11"/>
      <c r="YA152" s="11"/>
      <c r="YB152" s="11"/>
      <c r="YC152" s="11"/>
      <c r="YD152" s="11"/>
      <c r="YE152" s="11"/>
      <c r="YF152" s="11"/>
      <c r="YG152" s="11"/>
      <c r="YH152" s="11"/>
      <c r="YI152" s="11"/>
      <c r="YJ152" s="11"/>
      <c r="YK152" s="11"/>
      <c r="YL152" s="11"/>
      <c r="YM152" s="11"/>
      <c r="YN152" s="11"/>
      <c r="YO152" s="11"/>
      <c r="YP152" s="11"/>
      <c r="YQ152" s="11"/>
      <c r="YR152" s="11"/>
      <c r="YS152" s="11"/>
      <c r="YT152" s="11"/>
      <c r="YU152" s="11"/>
      <c r="YV152" s="11"/>
      <c r="YW152" s="11"/>
      <c r="YX152" s="11"/>
      <c r="YY152" s="11"/>
      <c r="YZ152" s="11"/>
      <c r="ZA152" s="11"/>
      <c r="ZB152" s="11"/>
      <c r="ZC152" s="11"/>
      <c r="ZD152" s="11"/>
      <c r="ZE152" s="11"/>
      <c r="ZF152" s="11"/>
      <c r="ZG152" s="11"/>
      <c r="ZH152" s="11"/>
      <c r="ZI152" s="11"/>
      <c r="ZJ152" s="11"/>
      <c r="ZK152" s="11"/>
      <c r="ZL152" s="11"/>
      <c r="ZM152" s="11"/>
      <c r="ZN152" s="11"/>
      <c r="ZO152" s="11"/>
      <c r="ZP152" s="11"/>
      <c r="ZQ152" s="11"/>
      <c r="ZR152" s="11"/>
      <c r="ZS152" s="11"/>
      <c r="ZT152" s="11"/>
      <c r="ZU152" s="11"/>
      <c r="ZV152" s="11"/>
      <c r="ZW152" s="11"/>
      <c r="ZX152" s="11"/>
      <c r="ZY152" s="11"/>
      <c r="ZZ152" s="11"/>
      <c r="AAA152" s="11"/>
      <c r="AAB152" s="11"/>
      <c r="AAC152" s="11"/>
      <c r="AAD152" s="11"/>
      <c r="AAE152" s="11"/>
      <c r="AAF152" s="11"/>
      <c r="AAG152" s="11"/>
      <c r="AAH152" s="11"/>
      <c r="AAI152" s="11"/>
      <c r="AAJ152" s="11"/>
      <c r="AAK152" s="11"/>
      <c r="AAL152" s="11"/>
      <c r="AAM152" s="11"/>
      <c r="AAN152" s="11"/>
      <c r="AAO152" s="11"/>
      <c r="AAP152" s="11"/>
      <c r="AAQ152" s="11"/>
      <c r="AAR152" s="11"/>
      <c r="AAS152" s="11"/>
      <c r="AAT152" s="11"/>
      <c r="AAU152" s="11"/>
      <c r="AAV152" s="11"/>
      <c r="AAW152" s="11"/>
      <c r="AAX152" s="11"/>
      <c r="AAY152" s="11"/>
      <c r="AAZ152" s="11"/>
      <c r="ABA152" s="11"/>
      <c r="ABB152" s="11"/>
      <c r="ABC152" s="11"/>
      <c r="ABD152" s="11"/>
      <c r="ABE152" s="11"/>
      <c r="ABF152" s="11"/>
      <c r="ABG152" s="11"/>
      <c r="ABH152" s="11"/>
      <c r="ABI152" s="11"/>
      <c r="ABJ152" s="11"/>
      <c r="ABK152" s="11"/>
      <c r="ABL152" s="11"/>
      <c r="ABM152" s="11"/>
      <c r="ABN152" s="11"/>
      <c r="ABO152" s="11"/>
      <c r="ABP152" s="11"/>
      <c r="ABQ152" s="11"/>
      <c r="ABR152" s="11"/>
      <c r="ABS152" s="11"/>
      <c r="ABT152" s="11"/>
      <c r="ABU152" s="11"/>
      <c r="ABV152" s="11"/>
      <c r="ABW152" s="11"/>
      <c r="ABX152" s="11"/>
      <c r="ABY152" s="11"/>
      <c r="ABZ152" s="11"/>
      <c r="ACA152" s="11"/>
      <c r="ACB152" s="11"/>
      <c r="ACC152" s="11"/>
      <c r="ACD152" s="11"/>
      <c r="ACE152" s="11"/>
      <c r="ACF152" s="11"/>
      <c r="ACG152" s="11"/>
      <c r="ACH152" s="11"/>
      <c r="ACI152" s="11"/>
      <c r="ACJ152" s="11"/>
      <c r="ACK152" s="11"/>
      <c r="ACL152" s="11"/>
      <c r="ACM152" s="11"/>
      <c r="ACN152" s="11"/>
      <c r="ACO152" s="11"/>
      <c r="ACP152" s="11"/>
      <c r="ACQ152" s="11"/>
      <c r="ACR152" s="11"/>
      <c r="ACS152" s="11"/>
      <c r="ACT152" s="11"/>
      <c r="ACU152" s="11"/>
      <c r="ACV152" s="11"/>
      <c r="ACW152" s="11"/>
      <c r="ACX152" s="11"/>
      <c r="ACY152" s="11"/>
      <c r="ACZ152" s="11"/>
      <c r="ADA152" s="11"/>
      <c r="ADB152" s="11"/>
      <c r="ADC152" s="11"/>
      <c r="ADD152" s="11"/>
      <c r="ADE152" s="11"/>
      <c r="ADF152" s="11"/>
      <c r="ADG152" s="11"/>
      <c r="ADH152" s="11"/>
      <c r="ADI152" s="11"/>
      <c r="ADJ152" s="11"/>
      <c r="ADK152" s="11"/>
      <c r="ADL152" s="11"/>
      <c r="ADM152" s="11"/>
      <c r="ADN152" s="11"/>
      <c r="ADO152" s="11"/>
      <c r="ADP152" s="11"/>
      <c r="ADQ152" s="11"/>
      <c r="ADR152" s="11"/>
      <c r="ADS152" s="11"/>
      <c r="ADT152" s="11"/>
      <c r="ADU152" s="11"/>
      <c r="ADV152" s="11"/>
      <c r="ADW152" s="11"/>
      <c r="ADX152" s="11"/>
      <c r="ADY152" s="11"/>
      <c r="ADZ152" s="11"/>
      <c r="AEA152" s="11"/>
      <c r="AEB152" s="11"/>
      <c r="AEC152" s="11"/>
      <c r="AED152" s="11"/>
      <c r="AEE152" s="11"/>
      <c r="AEF152" s="11"/>
      <c r="AEG152" s="11"/>
      <c r="AEH152" s="11"/>
      <c r="AEI152" s="11"/>
      <c r="AEJ152" s="11"/>
      <c r="AEK152" s="11"/>
      <c r="AEL152" s="11"/>
      <c r="AEM152" s="11"/>
      <c r="AEN152" s="11"/>
      <c r="AEO152" s="11"/>
      <c r="AEP152" s="11"/>
      <c r="AEQ152" s="11"/>
      <c r="AER152" s="11"/>
      <c r="AES152" s="11"/>
      <c r="AET152" s="11"/>
      <c r="AEU152" s="11"/>
      <c r="AEV152" s="11"/>
      <c r="AEW152" s="11"/>
      <c r="AEX152" s="11"/>
      <c r="AEY152" s="11"/>
      <c r="AEZ152" s="11"/>
      <c r="AFA152" s="11"/>
      <c r="AFB152" s="11"/>
      <c r="AFC152" s="11"/>
      <c r="AFD152" s="11"/>
      <c r="AFE152" s="11"/>
      <c r="AFF152" s="11"/>
      <c r="AFG152" s="11"/>
      <c r="AFH152" s="11"/>
      <c r="AFI152" s="11"/>
      <c r="AFJ152" s="11"/>
      <c r="AFK152" s="11"/>
      <c r="AFL152" s="11"/>
      <c r="AFM152" s="11"/>
      <c r="AFN152" s="11"/>
      <c r="AFO152" s="11"/>
      <c r="AFP152" s="11"/>
      <c r="AFQ152" s="11"/>
      <c r="AFR152" s="11"/>
      <c r="AFS152" s="11"/>
      <c r="AFT152" s="11"/>
      <c r="AFU152" s="11"/>
      <c r="AFV152" s="11"/>
      <c r="AFW152" s="11"/>
      <c r="AFX152" s="11"/>
      <c r="AFY152" s="11"/>
      <c r="AFZ152" s="11"/>
      <c r="AGA152" s="11"/>
      <c r="AGB152" s="11"/>
      <c r="AGC152" s="11"/>
      <c r="AGD152" s="11"/>
      <c r="AGE152" s="11"/>
      <c r="AGF152" s="11"/>
      <c r="AGG152" s="11"/>
      <c r="AGH152" s="11"/>
      <c r="AGI152" s="11"/>
      <c r="AGJ152" s="11"/>
      <c r="AGK152" s="11"/>
      <c r="AGL152" s="11"/>
      <c r="AGM152" s="11"/>
      <c r="AGN152" s="11"/>
      <c r="AGO152" s="11"/>
      <c r="AGP152" s="11"/>
      <c r="AGQ152" s="11"/>
      <c r="AGR152" s="11"/>
      <c r="AGS152" s="11"/>
      <c r="AGT152" s="11"/>
      <c r="AGU152" s="11"/>
      <c r="AGV152" s="11"/>
      <c r="AGW152" s="11"/>
      <c r="AGX152" s="11"/>
      <c r="AGY152" s="11"/>
      <c r="AGZ152" s="11"/>
      <c r="AHA152" s="11"/>
      <c r="AHB152" s="11"/>
      <c r="AHC152" s="11"/>
      <c r="AHD152" s="11"/>
      <c r="AHE152" s="11"/>
      <c r="AHF152" s="11"/>
      <c r="AHG152" s="11"/>
      <c r="AHH152" s="11"/>
      <c r="AHI152" s="11"/>
      <c r="AHJ152" s="11"/>
      <c r="AHK152" s="11"/>
      <c r="AHL152" s="11"/>
      <c r="AHM152" s="11"/>
      <c r="AHN152" s="11"/>
      <c r="AHO152" s="11"/>
      <c r="AHP152" s="11"/>
      <c r="AHQ152" s="11"/>
      <c r="AHR152" s="11"/>
      <c r="AHS152" s="11"/>
      <c r="AHT152" s="11"/>
      <c r="AHU152" s="11"/>
      <c r="AHV152" s="11"/>
      <c r="AHW152" s="11"/>
      <c r="AHX152" s="11"/>
      <c r="AHY152" s="11"/>
      <c r="AHZ152" s="11"/>
      <c r="AIA152" s="11"/>
      <c r="AIB152" s="11"/>
      <c r="AIC152" s="11"/>
      <c r="AID152" s="11"/>
      <c r="AIE152" s="11"/>
      <c r="AIF152" s="11"/>
      <c r="AIG152" s="11"/>
      <c r="AIH152" s="11"/>
      <c r="AII152" s="11"/>
      <c r="AIJ152" s="11"/>
      <c r="AIK152" s="11"/>
      <c r="AIL152" s="11"/>
      <c r="AIM152" s="11"/>
      <c r="AIN152" s="11"/>
      <c r="AIO152" s="11"/>
      <c r="AIP152" s="11"/>
      <c r="AIQ152" s="11"/>
      <c r="AIR152" s="11"/>
      <c r="AIS152" s="11"/>
      <c r="AIT152" s="11"/>
      <c r="AIU152" s="11"/>
      <c r="AIV152" s="11"/>
      <c r="AIW152" s="11"/>
      <c r="AIX152" s="11"/>
      <c r="AIY152" s="11"/>
      <c r="AIZ152" s="11"/>
      <c r="AJA152" s="11"/>
      <c r="AJB152" s="11"/>
      <c r="AJC152" s="11"/>
      <c r="AJD152" s="11"/>
      <c r="AJE152" s="11"/>
      <c r="AJF152" s="11"/>
      <c r="AJG152" s="11"/>
      <c r="AJH152" s="11"/>
      <c r="AJI152" s="11"/>
      <c r="AJJ152" s="11"/>
      <c r="AJK152" s="11"/>
      <c r="AJL152" s="11"/>
      <c r="AJM152" s="11"/>
      <c r="AJN152" s="11"/>
      <c r="AJO152" s="11"/>
      <c r="AJP152" s="11"/>
      <c r="AJQ152" s="11"/>
      <c r="AJR152" s="11"/>
      <c r="AJS152" s="11"/>
      <c r="AJT152" s="11"/>
      <c r="AJU152" s="11"/>
      <c r="AJV152" s="11"/>
      <c r="AJW152" s="11"/>
      <c r="AJX152" s="11"/>
      <c r="AJY152" s="11"/>
      <c r="AJZ152" s="11"/>
      <c r="AKA152" s="11"/>
      <c r="AKB152" s="11"/>
      <c r="AKC152" s="11"/>
      <c r="AKD152" s="11"/>
      <c r="AKE152" s="11"/>
      <c r="AKF152" s="11"/>
      <c r="AKG152" s="11"/>
      <c r="AKH152" s="11"/>
      <c r="AKI152" s="11"/>
      <c r="AKJ152" s="11"/>
      <c r="AKK152" s="11"/>
      <c r="AKL152" s="11"/>
      <c r="AKM152" s="11"/>
      <c r="AKN152" s="11"/>
      <c r="AKO152" s="11"/>
      <c r="AKP152" s="11"/>
      <c r="AKQ152" s="11"/>
      <c r="AKR152" s="11"/>
      <c r="AKS152" s="11"/>
      <c r="AKT152" s="11"/>
      <c r="AKU152" s="11"/>
      <c r="AKV152" s="11"/>
      <c r="AKW152" s="11"/>
      <c r="AKX152" s="11"/>
      <c r="AKY152" s="11"/>
      <c r="AKZ152" s="11"/>
      <c r="ALA152" s="11"/>
      <c r="ALB152" s="11"/>
      <c r="ALC152" s="11"/>
      <c r="ALD152" s="11"/>
      <c r="ALE152" s="11"/>
      <c r="ALF152" s="11"/>
      <c r="ALG152" s="11"/>
      <c r="ALH152" s="11"/>
      <c r="ALI152" s="11"/>
      <c r="ALJ152" s="11"/>
      <c r="ALK152" s="11"/>
      <c r="ALL152" s="11"/>
      <c r="ALM152" s="11"/>
      <c r="ALN152" s="11"/>
      <c r="ALO152" s="11"/>
      <c r="ALP152" s="11"/>
      <c r="ALQ152" s="11"/>
      <c r="ALR152" s="11"/>
      <c r="ALS152" s="11"/>
      <c r="ALT152" s="11"/>
      <c r="ALU152" s="11"/>
      <c r="ALV152" s="11"/>
      <c r="ALW152" s="11"/>
      <c r="ALX152" s="11"/>
      <c r="ALY152" s="11"/>
      <c r="ALZ152" s="11"/>
      <c r="AMA152" s="11"/>
      <c r="AMB152" s="11"/>
      <c r="AMC152" s="11"/>
      <c r="AMD152" s="11"/>
      <c r="AME152" s="11"/>
      <c r="AMF152" s="11"/>
      <c r="AMG152" s="11"/>
      <c r="AMH152" s="11"/>
      <c r="AMI152" s="11"/>
      <c r="AMJ152" s="11"/>
      <c r="AMK152" s="11"/>
      <c r="AML152" s="11"/>
      <c r="AMM152" s="11"/>
      <c r="AMN152" s="11"/>
      <c r="AMO152" s="11"/>
      <c r="AMP152" s="11"/>
      <c r="AMQ152" s="11"/>
      <c r="AMR152" s="11"/>
      <c r="AMS152" s="11"/>
      <c r="AMT152" s="11"/>
      <c r="AMU152" s="11"/>
      <c r="AMV152" s="11"/>
      <c r="AMW152" s="11"/>
      <c r="AMX152" s="11"/>
      <c r="AMY152" s="11"/>
      <c r="AMZ152" s="11"/>
      <c r="ANA152" s="11"/>
      <c r="ANB152" s="11"/>
      <c r="ANC152" s="11"/>
      <c r="AND152" s="11"/>
      <c r="ANE152" s="11"/>
      <c r="ANF152" s="11"/>
      <c r="ANG152" s="11"/>
      <c r="ANH152" s="11"/>
      <c r="ANI152" s="11"/>
      <c r="ANJ152" s="11"/>
      <c r="ANK152" s="11"/>
      <c r="ANL152" s="11"/>
      <c r="ANM152" s="11"/>
      <c r="ANN152" s="11"/>
      <c r="ANO152" s="11"/>
      <c r="ANP152" s="11"/>
      <c r="ANQ152" s="11"/>
      <c r="ANR152" s="11"/>
      <c r="ANS152" s="11"/>
      <c r="ANT152" s="11"/>
      <c r="ANU152" s="11"/>
      <c r="ANV152" s="11"/>
      <c r="ANW152" s="11"/>
      <c r="ANX152" s="11"/>
      <c r="ANY152" s="11"/>
      <c r="ANZ152" s="11"/>
      <c r="AOA152" s="11"/>
      <c r="AOB152" s="11"/>
      <c r="AOC152" s="11"/>
      <c r="AOD152" s="11"/>
      <c r="AOE152" s="11"/>
      <c r="AOF152" s="11"/>
      <c r="AOG152" s="11"/>
      <c r="AOH152" s="11"/>
      <c r="AOI152" s="11"/>
      <c r="AOJ152" s="11"/>
      <c r="AOK152" s="11"/>
      <c r="AOL152" s="11"/>
      <c r="AOM152" s="11"/>
      <c r="AON152" s="11"/>
      <c r="AOO152" s="11"/>
      <c r="AOP152" s="11"/>
      <c r="AOQ152" s="11"/>
      <c r="AOR152" s="11"/>
      <c r="AOS152" s="11"/>
      <c r="AOT152" s="11"/>
      <c r="AOU152" s="11"/>
      <c r="AOV152" s="11"/>
      <c r="AOW152" s="11"/>
      <c r="AOX152" s="11"/>
      <c r="AOY152" s="11"/>
      <c r="AOZ152" s="11"/>
      <c r="APA152" s="11"/>
      <c r="APB152" s="11"/>
      <c r="APC152" s="11"/>
      <c r="APD152" s="11"/>
      <c r="APE152" s="11"/>
      <c r="APF152" s="11"/>
      <c r="APG152" s="11"/>
      <c r="APH152" s="11"/>
      <c r="API152" s="11"/>
      <c r="APJ152" s="11"/>
      <c r="APK152" s="11"/>
      <c r="APL152" s="11"/>
      <c r="APM152" s="11"/>
      <c r="APN152" s="11"/>
      <c r="APO152" s="11"/>
      <c r="APP152" s="11"/>
      <c r="APQ152" s="11"/>
      <c r="APR152" s="11"/>
      <c r="APS152" s="11"/>
      <c r="APT152" s="11"/>
      <c r="APU152" s="11"/>
      <c r="APV152" s="11"/>
      <c r="APW152" s="11"/>
      <c r="APX152" s="11"/>
      <c r="APY152" s="11"/>
      <c r="APZ152" s="11"/>
      <c r="AQA152" s="11"/>
      <c r="AQB152" s="11"/>
      <c r="AQC152" s="11"/>
      <c r="AQD152" s="11"/>
      <c r="AQE152" s="11"/>
      <c r="AQF152" s="11"/>
      <c r="AQG152" s="11"/>
      <c r="AQH152" s="11"/>
      <c r="AQI152" s="11"/>
      <c r="AQJ152" s="11"/>
      <c r="AQK152" s="11"/>
      <c r="AQL152" s="11"/>
      <c r="AQM152" s="11"/>
      <c r="AQN152" s="11"/>
      <c r="AQO152" s="11"/>
      <c r="AQP152" s="11"/>
      <c r="AQQ152" s="11"/>
      <c r="AQR152" s="11"/>
      <c r="AQS152" s="11"/>
      <c r="AQT152" s="11"/>
      <c r="AQU152" s="11"/>
      <c r="AQV152" s="11"/>
      <c r="AQW152" s="11"/>
      <c r="AQX152" s="11"/>
      <c r="AQY152" s="11"/>
      <c r="AQZ152" s="11"/>
      <c r="ARA152" s="11"/>
      <c r="ARB152" s="11"/>
      <c r="ARC152" s="11"/>
      <c r="ARD152" s="11"/>
      <c r="ARE152" s="11"/>
      <c r="ARF152" s="11"/>
      <c r="ARG152" s="11"/>
      <c r="ARH152" s="11"/>
      <c r="ARI152" s="11"/>
      <c r="ARJ152" s="11"/>
      <c r="ARK152" s="11"/>
      <c r="ARL152" s="11"/>
      <c r="ARM152" s="11"/>
      <c r="ARN152" s="11"/>
      <c r="ARO152" s="11"/>
      <c r="ARP152" s="11"/>
      <c r="ARQ152" s="11"/>
      <c r="ARR152" s="11"/>
      <c r="ARS152" s="11"/>
      <c r="ART152" s="11"/>
      <c r="ARU152" s="11"/>
      <c r="ARV152" s="11"/>
      <c r="ARW152" s="11"/>
      <c r="ARX152" s="11"/>
      <c r="ARY152" s="11"/>
      <c r="ARZ152" s="11"/>
      <c r="ASA152" s="11"/>
      <c r="ASB152" s="11"/>
      <c r="ASC152" s="11"/>
      <c r="ASD152" s="11"/>
      <c r="ASE152" s="11"/>
      <c r="ASF152" s="11"/>
      <c r="ASG152" s="11"/>
      <c r="ASH152" s="11"/>
      <c r="ASI152" s="11"/>
      <c r="ASJ152" s="11"/>
      <c r="ASK152" s="11"/>
      <c r="ASL152" s="11"/>
      <c r="ASM152" s="11"/>
      <c r="ASN152" s="11"/>
      <c r="ASO152" s="11"/>
      <c r="ASP152" s="11"/>
      <c r="ASQ152" s="11"/>
      <c r="ASR152" s="11"/>
      <c r="ASS152" s="11"/>
      <c r="AST152" s="11"/>
      <c r="ASU152" s="11"/>
      <c r="ASV152" s="11"/>
      <c r="ASW152" s="11"/>
      <c r="ASX152" s="11"/>
      <c r="ASY152" s="11"/>
      <c r="ASZ152" s="11"/>
      <c r="ATA152" s="11"/>
      <c r="ATB152" s="11"/>
      <c r="ATC152" s="11"/>
      <c r="ATD152" s="11"/>
      <c r="ATE152" s="11"/>
      <c r="ATF152" s="11"/>
      <c r="ATG152" s="11"/>
      <c r="ATH152" s="11"/>
      <c r="ATI152" s="11"/>
      <c r="ATJ152" s="11"/>
      <c r="ATK152" s="11"/>
      <c r="ATL152" s="11"/>
      <c r="ATM152" s="11"/>
      <c r="ATN152" s="11"/>
      <c r="ATO152" s="11"/>
      <c r="ATP152" s="11"/>
      <c r="ATQ152" s="11"/>
      <c r="ATR152" s="11"/>
      <c r="ATS152" s="11"/>
      <c r="ATT152" s="11"/>
      <c r="ATU152" s="11"/>
      <c r="ATV152" s="11"/>
      <c r="ATW152" s="11"/>
      <c r="ATX152" s="11"/>
      <c r="ATY152" s="11"/>
      <c r="ATZ152" s="11"/>
      <c r="AUA152" s="11"/>
      <c r="AUB152" s="11"/>
      <c r="AUC152" s="11"/>
      <c r="AUD152" s="11"/>
      <c r="AUE152" s="11"/>
      <c r="AUF152" s="11"/>
      <c r="AUG152" s="11"/>
      <c r="AUH152" s="11"/>
      <c r="AUI152" s="11"/>
      <c r="AUJ152" s="11"/>
      <c r="AUK152" s="11"/>
      <c r="AUL152" s="11"/>
      <c r="AUM152" s="11"/>
      <c r="AUN152" s="11"/>
      <c r="AUO152" s="11"/>
      <c r="AUP152" s="11"/>
      <c r="AUQ152" s="11"/>
      <c r="AUR152" s="11"/>
      <c r="AUS152" s="11"/>
      <c r="AUT152" s="11"/>
      <c r="AUU152" s="11"/>
      <c r="AUV152" s="11"/>
      <c r="AUW152" s="11"/>
      <c r="AUX152" s="11"/>
      <c r="AUY152" s="11"/>
      <c r="AUZ152" s="11"/>
      <c r="AVA152" s="11"/>
      <c r="AVB152" s="11"/>
      <c r="AVC152" s="11"/>
      <c r="AVD152" s="11"/>
      <c r="AVE152" s="11"/>
      <c r="AVF152" s="11"/>
      <c r="AVG152" s="11"/>
      <c r="AVH152" s="11"/>
      <c r="AVI152" s="11"/>
      <c r="AVJ152" s="11"/>
      <c r="AVK152" s="11"/>
      <c r="AVL152" s="11"/>
      <c r="AVM152" s="11"/>
      <c r="AVN152" s="11"/>
      <c r="AVO152" s="11"/>
      <c r="AVP152" s="11"/>
      <c r="AVQ152" s="11"/>
      <c r="AVR152" s="11"/>
      <c r="AVS152" s="11"/>
      <c r="AVT152" s="11"/>
      <c r="AVU152" s="11"/>
      <c r="AVV152" s="11"/>
      <c r="AVW152" s="11"/>
      <c r="AVX152" s="11"/>
      <c r="AVY152" s="11"/>
      <c r="AVZ152" s="11"/>
      <c r="AWA152" s="11"/>
      <c r="AWB152" s="11"/>
      <c r="AWC152" s="11"/>
      <c r="AWD152" s="11"/>
      <c r="AWE152" s="11"/>
      <c r="AWF152" s="11"/>
      <c r="AWG152" s="11"/>
      <c r="AWH152" s="11"/>
      <c r="AWI152" s="11"/>
      <c r="AWJ152" s="11"/>
      <c r="AWK152" s="11"/>
      <c r="AWL152" s="11"/>
      <c r="AWM152" s="11"/>
      <c r="AWN152" s="11"/>
      <c r="AWO152" s="11"/>
      <c r="AWP152" s="11"/>
      <c r="AWQ152" s="11"/>
      <c r="AWR152" s="11"/>
      <c r="AWS152" s="11"/>
      <c r="AWT152" s="11"/>
      <c r="AWU152" s="11"/>
      <c r="AWV152" s="11"/>
      <c r="AWW152" s="11"/>
      <c r="AWX152" s="11"/>
      <c r="AWY152" s="11"/>
      <c r="AWZ152" s="11"/>
      <c r="AXA152" s="11"/>
      <c r="AXB152" s="11"/>
      <c r="AXC152" s="11"/>
      <c r="AXD152" s="11"/>
      <c r="AXE152" s="11"/>
      <c r="AXF152" s="11"/>
      <c r="AXG152" s="11"/>
      <c r="AXH152" s="11"/>
      <c r="AXI152" s="11"/>
      <c r="AXJ152" s="11"/>
      <c r="AXK152" s="11"/>
      <c r="AXL152" s="11"/>
      <c r="AXM152" s="11"/>
      <c r="AXN152" s="11"/>
      <c r="AXO152" s="11"/>
      <c r="AXP152" s="11"/>
      <c r="AXQ152" s="11"/>
      <c r="AXR152" s="11"/>
      <c r="AXS152" s="11"/>
      <c r="AXT152" s="11"/>
      <c r="AXU152" s="11"/>
      <c r="AXV152" s="11"/>
      <c r="AXW152" s="11"/>
      <c r="AXX152" s="11"/>
      <c r="AXY152" s="11"/>
      <c r="AXZ152" s="11"/>
      <c r="AYA152" s="11"/>
      <c r="AYB152" s="11"/>
      <c r="AYC152" s="11"/>
      <c r="AYD152" s="11"/>
      <c r="AYE152" s="11"/>
      <c r="AYF152" s="11"/>
      <c r="AYG152" s="11"/>
      <c r="AYH152" s="11"/>
      <c r="AYI152" s="11"/>
      <c r="AYJ152" s="11"/>
      <c r="AYK152" s="11"/>
      <c r="AYL152" s="11"/>
      <c r="AYM152" s="11"/>
      <c r="AYN152" s="11"/>
      <c r="AYO152" s="11"/>
      <c r="AYP152" s="11"/>
      <c r="AYQ152" s="11"/>
      <c r="AYR152" s="11"/>
      <c r="AYS152" s="11"/>
      <c r="AYT152" s="11"/>
      <c r="AYU152" s="11"/>
      <c r="AYV152" s="11"/>
      <c r="AYW152" s="11"/>
      <c r="AYX152" s="11"/>
      <c r="AYY152" s="11"/>
      <c r="AYZ152" s="11"/>
      <c r="AZA152" s="11"/>
      <c r="AZB152" s="11"/>
      <c r="AZC152" s="11"/>
      <c r="AZD152" s="11"/>
      <c r="AZE152" s="11"/>
      <c r="AZF152" s="11"/>
      <c r="AZG152" s="11"/>
      <c r="AZH152" s="11"/>
      <c r="AZI152" s="11"/>
      <c r="AZJ152" s="11"/>
      <c r="AZK152" s="11"/>
      <c r="AZL152" s="11"/>
      <c r="AZM152" s="11"/>
      <c r="AZN152" s="11"/>
      <c r="AZO152" s="11"/>
      <c r="AZP152" s="11"/>
      <c r="AZQ152" s="11"/>
      <c r="AZR152" s="11"/>
      <c r="AZS152" s="11"/>
      <c r="AZT152" s="11"/>
      <c r="AZU152" s="11"/>
      <c r="AZV152" s="11"/>
      <c r="AZW152" s="11"/>
      <c r="AZX152" s="11"/>
      <c r="AZY152" s="11"/>
      <c r="AZZ152" s="11"/>
      <c r="BAA152" s="11"/>
      <c r="BAB152" s="11"/>
      <c r="BAC152" s="11"/>
      <c r="BAD152" s="11"/>
      <c r="BAE152" s="11"/>
      <c r="BAF152" s="11"/>
      <c r="BAG152" s="11"/>
      <c r="BAH152" s="11"/>
      <c r="BAI152" s="11"/>
      <c r="BAJ152" s="11"/>
      <c r="BAK152" s="11"/>
      <c r="BAL152" s="11"/>
      <c r="BAM152" s="11"/>
      <c r="BAN152" s="11"/>
      <c r="BAO152" s="11"/>
      <c r="BAP152" s="11"/>
      <c r="BAQ152" s="11"/>
      <c r="BAR152" s="11"/>
      <c r="BAS152" s="11"/>
      <c r="BAT152" s="11"/>
      <c r="BAU152" s="11"/>
      <c r="BAV152" s="11"/>
      <c r="BAW152" s="11"/>
      <c r="BAX152" s="11"/>
      <c r="BAY152" s="11"/>
      <c r="BAZ152" s="11"/>
      <c r="BBA152" s="11"/>
      <c r="BBB152" s="11"/>
      <c r="BBC152" s="11"/>
      <c r="BBD152" s="11"/>
      <c r="BBE152" s="11"/>
      <c r="BBF152" s="11"/>
      <c r="BBG152" s="11"/>
      <c r="BBH152" s="11"/>
      <c r="BBI152" s="11"/>
      <c r="BBJ152" s="11"/>
      <c r="BBK152" s="11"/>
      <c r="BBL152" s="11"/>
      <c r="BBM152" s="11"/>
      <c r="BBN152" s="11"/>
      <c r="BBO152" s="11"/>
      <c r="BBP152" s="11"/>
      <c r="BBQ152" s="11"/>
      <c r="BBR152" s="11"/>
      <c r="BBS152" s="11"/>
      <c r="BBT152" s="11"/>
      <c r="BBU152" s="11"/>
      <c r="BBV152" s="11"/>
      <c r="BBW152" s="11"/>
      <c r="BBX152" s="11"/>
      <c r="BBY152" s="11"/>
      <c r="BBZ152" s="11"/>
      <c r="BCA152" s="11"/>
      <c r="BCB152" s="11"/>
      <c r="BCC152" s="11"/>
      <c r="BCD152" s="11"/>
      <c r="BCE152" s="11"/>
      <c r="BCF152" s="11"/>
      <c r="BCG152" s="11"/>
      <c r="BCH152" s="11"/>
      <c r="BCI152" s="11"/>
      <c r="BCJ152" s="11"/>
      <c r="BCK152" s="11"/>
      <c r="BCL152" s="11"/>
      <c r="BCM152" s="11"/>
      <c r="BCN152" s="11"/>
      <c r="BCO152" s="11"/>
      <c r="BCP152" s="11"/>
      <c r="BCQ152" s="11"/>
      <c r="BCR152" s="11"/>
      <c r="BCS152" s="11"/>
      <c r="BCT152" s="11"/>
      <c r="BCU152" s="11"/>
      <c r="BCV152" s="11"/>
      <c r="BCW152" s="11"/>
      <c r="BCX152" s="11"/>
      <c r="BCY152" s="11"/>
      <c r="BCZ152" s="11"/>
      <c r="BDA152" s="11"/>
      <c r="BDB152" s="11"/>
      <c r="BDC152" s="11"/>
      <c r="BDD152" s="11"/>
      <c r="BDE152" s="11"/>
      <c r="BDF152" s="11"/>
      <c r="BDG152" s="11"/>
      <c r="BDH152" s="11"/>
      <c r="BDI152" s="11"/>
      <c r="BDJ152" s="11"/>
      <c r="BDK152" s="11"/>
      <c r="BDL152" s="11"/>
      <c r="BDM152" s="11"/>
      <c r="BDN152" s="11"/>
      <c r="BDO152" s="11"/>
      <c r="BDP152" s="11"/>
      <c r="BDQ152" s="11"/>
      <c r="BDR152" s="11"/>
      <c r="BDS152" s="11"/>
      <c r="BDT152" s="11"/>
      <c r="BDU152" s="11"/>
      <c r="BDV152" s="11"/>
      <c r="BDW152" s="11"/>
      <c r="BDX152" s="11"/>
      <c r="BDY152" s="11"/>
      <c r="BDZ152" s="11"/>
      <c r="BEA152" s="11"/>
      <c r="BEB152" s="11"/>
      <c r="BEC152" s="11"/>
      <c r="BED152" s="11"/>
      <c r="BEE152" s="11"/>
      <c r="BEF152" s="11"/>
      <c r="BEG152" s="11"/>
      <c r="BEH152" s="11"/>
      <c r="BEI152" s="11"/>
      <c r="BEJ152" s="11"/>
      <c r="BEK152" s="11"/>
      <c r="BEL152" s="11"/>
      <c r="BEM152" s="11"/>
      <c r="BEN152" s="11"/>
      <c r="BEO152" s="11"/>
      <c r="BEP152" s="11"/>
      <c r="BEQ152" s="11"/>
      <c r="BER152" s="11"/>
      <c r="BES152" s="11"/>
      <c r="BET152" s="11"/>
      <c r="BEU152" s="11"/>
      <c r="BEV152" s="11"/>
      <c r="BEW152" s="11"/>
      <c r="BEX152" s="11"/>
      <c r="BEY152" s="11"/>
      <c r="BEZ152" s="11"/>
      <c r="BFA152" s="11"/>
      <c r="BFB152" s="11"/>
      <c r="BFC152" s="11"/>
      <c r="BFD152" s="11"/>
      <c r="BFE152" s="11"/>
      <c r="BFF152" s="11"/>
      <c r="BFG152" s="11"/>
      <c r="BFH152" s="11"/>
      <c r="BFI152" s="11"/>
      <c r="BFJ152" s="11"/>
      <c r="BFK152" s="11"/>
      <c r="BFL152" s="11"/>
      <c r="BFM152" s="11"/>
      <c r="BFN152" s="11"/>
      <c r="BFO152" s="11"/>
      <c r="BFP152" s="11"/>
      <c r="BFQ152" s="11"/>
      <c r="BFR152" s="11"/>
      <c r="BFS152" s="11"/>
      <c r="BFT152" s="11"/>
      <c r="BFU152" s="11"/>
      <c r="BFV152" s="11"/>
      <c r="BFW152" s="11"/>
      <c r="BFX152" s="11"/>
      <c r="BFY152" s="11"/>
      <c r="BFZ152" s="11"/>
      <c r="BGA152" s="11"/>
      <c r="BGB152" s="11"/>
      <c r="BGC152" s="11"/>
      <c r="BGD152" s="11"/>
      <c r="BGE152" s="11"/>
      <c r="BGF152" s="11"/>
      <c r="BGG152" s="11"/>
      <c r="BGH152" s="11"/>
      <c r="BGI152" s="11"/>
      <c r="BGJ152" s="11"/>
      <c r="BGK152" s="11"/>
      <c r="BGL152" s="11"/>
      <c r="BGM152" s="11"/>
      <c r="BGN152" s="11"/>
      <c r="BGO152" s="11"/>
      <c r="BGP152" s="11"/>
      <c r="BGQ152" s="11"/>
      <c r="BGR152" s="11"/>
      <c r="BGS152" s="11"/>
      <c r="BGT152" s="11"/>
      <c r="BGU152" s="11"/>
      <c r="BGV152" s="11"/>
      <c r="BGW152" s="11"/>
      <c r="BGX152" s="11"/>
      <c r="BGY152" s="11"/>
      <c r="BGZ152" s="11"/>
      <c r="BHA152" s="11"/>
      <c r="BHB152" s="11"/>
      <c r="BHC152" s="11"/>
      <c r="BHD152" s="11"/>
      <c r="BHE152" s="11"/>
      <c r="BHF152" s="11"/>
      <c r="BHG152" s="11"/>
      <c r="BHH152" s="11"/>
      <c r="BHI152" s="11"/>
      <c r="BHJ152" s="11"/>
      <c r="BHK152" s="11"/>
      <c r="BHL152" s="11"/>
      <c r="BHM152" s="11"/>
      <c r="BHN152" s="11"/>
      <c r="BHO152" s="11"/>
      <c r="BHP152" s="11"/>
      <c r="BHQ152" s="11"/>
      <c r="BHR152" s="11"/>
      <c r="BHS152" s="11"/>
      <c r="BHT152" s="11"/>
      <c r="BHU152" s="11"/>
      <c r="BHV152" s="11"/>
      <c r="BHW152" s="11"/>
      <c r="BHX152" s="11"/>
      <c r="BHY152" s="11"/>
      <c r="BHZ152" s="11"/>
      <c r="BIA152" s="11"/>
      <c r="BIB152" s="11"/>
      <c r="BIC152" s="11"/>
      <c r="BID152" s="11"/>
      <c r="BIE152" s="11"/>
      <c r="BIF152" s="11"/>
      <c r="BIG152" s="11"/>
      <c r="BIH152" s="11"/>
      <c r="BII152" s="11"/>
      <c r="BIJ152" s="11"/>
      <c r="BIK152" s="11"/>
      <c r="BIL152" s="11"/>
      <c r="BIM152" s="11"/>
      <c r="BIN152" s="11"/>
      <c r="BIO152" s="11"/>
      <c r="BIP152" s="11"/>
      <c r="BIQ152" s="11"/>
      <c r="BIR152" s="11"/>
      <c r="BIS152" s="11"/>
      <c r="BIT152" s="11"/>
      <c r="BIU152" s="11"/>
      <c r="BIV152" s="11"/>
      <c r="BIW152" s="11"/>
      <c r="BIX152" s="11"/>
      <c r="BIY152" s="11"/>
      <c r="BIZ152" s="11"/>
      <c r="BJA152" s="11"/>
      <c r="BJB152" s="11"/>
      <c r="BJC152" s="11"/>
      <c r="BJD152" s="11"/>
      <c r="BJE152" s="11"/>
      <c r="BJF152" s="11"/>
      <c r="BJG152" s="11"/>
      <c r="BJH152" s="11"/>
      <c r="BJI152" s="11"/>
      <c r="BJJ152" s="11"/>
      <c r="BJK152" s="11"/>
      <c r="BJL152" s="11"/>
      <c r="BJM152" s="11"/>
      <c r="BJN152" s="11"/>
      <c r="BJO152" s="11"/>
      <c r="BJP152" s="11"/>
      <c r="BJQ152" s="11"/>
      <c r="BJR152" s="11"/>
      <c r="BJS152" s="11"/>
      <c r="BJT152" s="11"/>
      <c r="BJU152" s="11"/>
      <c r="BJV152" s="11"/>
      <c r="BJW152" s="11"/>
      <c r="BJX152" s="11"/>
      <c r="BJY152" s="11"/>
      <c r="BJZ152" s="11"/>
      <c r="BKA152" s="11"/>
      <c r="BKB152" s="11"/>
      <c r="BKC152" s="11"/>
      <c r="BKD152" s="11"/>
      <c r="BKE152" s="11"/>
      <c r="BKF152" s="11"/>
      <c r="BKG152" s="11"/>
      <c r="BKH152" s="11"/>
      <c r="BKI152" s="11"/>
      <c r="BKJ152" s="11"/>
      <c r="BKK152" s="11"/>
      <c r="BKL152" s="11"/>
      <c r="BKM152" s="11"/>
      <c r="BKN152" s="11"/>
      <c r="BKO152" s="11"/>
      <c r="BKP152" s="11"/>
      <c r="BKQ152" s="11"/>
      <c r="BKR152" s="11"/>
      <c r="BKS152" s="11"/>
      <c r="BKT152" s="11"/>
      <c r="BKU152" s="11"/>
      <c r="BKV152" s="11"/>
      <c r="BKW152" s="11"/>
      <c r="BKX152" s="11"/>
      <c r="BKY152" s="11"/>
      <c r="BKZ152" s="11"/>
      <c r="BLA152" s="11"/>
      <c r="BLB152" s="11"/>
      <c r="BLC152" s="11"/>
      <c r="BLD152" s="11"/>
      <c r="BLE152" s="11"/>
      <c r="BLF152" s="11"/>
      <c r="BLG152" s="11"/>
      <c r="BLH152" s="11"/>
      <c r="BLI152" s="11"/>
      <c r="BLJ152" s="11"/>
      <c r="BLK152" s="11"/>
      <c r="BLL152" s="11"/>
      <c r="BLM152" s="11"/>
      <c r="BLN152" s="11"/>
      <c r="BLO152" s="11"/>
      <c r="BLP152" s="11"/>
      <c r="BLQ152" s="11"/>
      <c r="BLR152" s="11"/>
      <c r="BLS152" s="11"/>
      <c r="BLT152" s="11"/>
      <c r="BLU152" s="11"/>
      <c r="BLV152" s="11"/>
      <c r="BLW152" s="11"/>
      <c r="BLX152" s="11"/>
      <c r="BLY152" s="11"/>
      <c r="BLZ152" s="11"/>
      <c r="BMA152" s="11"/>
      <c r="BMB152" s="11"/>
      <c r="BMC152" s="11"/>
      <c r="BMD152" s="11"/>
      <c r="BME152" s="11"/>
      <c r="BMF152" s="11"/>
      <c r="BMG152" s="11"/>
      <c r="BMH152" s="11"/>
      <c r="BMI152" s="11"/>
      <c r="BMJ152" s="11"/>
      <c r="BMK152" s="11"/>
      <c r="BML152" s="11"/>
      <c r="BMM152" s="11"/>
      <c r="BMN152" s="11"/>
      <c r="BMO152" s="11"/>
      <c r="BMP152" s="11"/>
      <c r="BMQ152" s="11"/>
      <c r="BMR152" s="11"/>
      <c r="BMS152" s="11"/>
      <c r="BMT152" s="11"/>
      <c r="BMU152" s="11"/>
      <c r="BMV152" s="11"/>
      <c r="BMW152" s="11"/>
      <c r="BMX152" s="11"/>
      <c r="BMY152" s="11"/>
      <c r="BMZ152" s="11"/>
      <c r="BNA152" s="11"/>
      <c r="BNB152" s="11"/>
      <c r="BNC152" s="11"/>
      <c r="BND152" s="11"/>
      <c r="BNE152" s="11"/>
      <c r="BNF152" s="11"/>
      <c r="BNG152" s="11"/>
      <c r="BNH152" s="11"/>
      <c r="BNI152" s="11"/>
      <c r="BNJ152" s="11"/>
      <c r="BNK152" s="11"/>
      <c r="BNL152" s="11"/>
      <c r="BNM152" s="11"/>
      <c r="BNN152" s="11"/>
      <c r="BNO152" s="11"/>
      <c r="BNP152" s="11"/>
      <c r="BNQ152" s="11"/>
      <c r="BNR152" s="11"/>
      <c r="BNS152" s="11"/>
      <c r="BNT152" s="11"/>
      <c r="BNU152" s="11"/>
      <c r="BNV152" s="11"/>
      <c r="BNW152" s="11"/>
      <c r="BNX152" s="11"/>
      <c r="BNY152" s="11"/>
      <c r="BNZ152" s="11"/>
      <c r="BOA152" s="11"/>
      <c r="BOB152" s="11"/>
      <c r="BOC152" s="11"/>
      <c r="BOD152" s="11"/>
      <c r="BOE152" s="11"/>
      <c r="BOF152" s="11"/>
      <c r="BOG152" s="11"/>
      <c r="BOH152" s="11"/>
      <c r="BOI152" s="11"/>
      <c r="BOJ152" s="11"/>
      <c r="BOK152" s="11"/>
      <c r="BOL152" s="11"/>
      <c r="BOM152" s="11"/>
      <c r="BON152" s="11"/>
      <c r="BOO152" s="11"/>
      <c r="BOP152" s="11"/>
      <c r="BOQ152" s="11"/>
      <c r="BOR152" s="11"/>
      <c r="BOS152" s="11"/>
      <c r="BOT152" s="11"/>
      <c r="BOU152" s="11"/>
      <c r="BOV152" s="11"/>
      <c r="BOW152" s="11"/>
      <c r="BOX152" s="11"/>
      <c r="BOY152" s="11"/>
      <c r="BOZ152" s="11"/>
      <c r="BPA152" s="11"/>
      <c r="BPB152" s="11"/>
      <c r="BPC152" s="11"/>
      <c r="BPD152" s="11"/>
      <c r="BPE152" s="11"/>
      <c r="BPF152" s="11"/>
      <c r="BPG152" s="11"/>
      <c r="BPH152" s="11"/>
      <c r="BPI152" s="11"/>
      <c r="BPJ152" s="11"/>
      <c r="BPK152" s="11"/>
    </row>
    <row r="153" spans="1:1779" ht="33" customHeight="1" x14ac:dyDescent="0.25">
      <c r="A153" s="351" t="s">
        <v>23</v>
      </c>
      <c r="B153" s="351"/>
      <c r="C153" s="351"/>
      <c r="D153" s="351"/>
      <c r="E153" s="12"/>
      <c r="F153" s="12"/>
      <c r="G153" s="12"/>
      <c r="H153" s="12"/>
      <c r="I153" s="12"/>
      <c r="J153" s="12"/>
      <c r="K153" s="12"/>
      <c r="L153" s="12"/>
      <c r="M153" s="12"/>
      <c r="N153" s="12" t="s">
        <v>24</v>
      </c>
      <c r="O153" s="12"/>
      <c r="P153" s="25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/>
      <c r="BQ153" s="11"/>
      <c r="BR153" s="11"/>
      <c r="BS153" s="11"/>
      <c r="BT153" s="11"/>
      <c r="BU153" s="11"/>
      <c r="BV153" s="11"/>
      <c r="BW153" s="11"/>
      <c r="BX153" s="11"/>
      <c r="BY153" s="11"/>
      <c r="BZ153" s="11"/>
      <c r="CA153" s="11"/>
      <c r="CB153" s="11"/>
      <c r="CC153" s="11"/>
      <c r="CD153" s="11"/>
      <c r="CE153" s="11"/>
      <c r="CF153" s="11"/>
      <c r="CG153" s="11"/>
      <c r="CH153" s="11"/>
      <c r="CI153" s="11"/>
      <c r="CJ153" s="11"/>
      <c r="CK153" s="11"/>
      <c r="CL153" s="11"/>
      <c r="CM153" s="11"/>
      <c r="CN153" s="11"/>
      <c r="CO153" s="11"/>
      <c r="CP153" s="11"/>
      <c r="CQ153" s="11"/>
      <c r="CR153" s="11"/>
      <c r="CS153" s="11"/>
      <c r="CT153" s="11"/>
      <c r="CU153" s="11"/>
      <c r="CV153" s="11"/>
      <c r="CW153" s="11"/>
      <c r="CX153" s="11"/>
      <c r="CY153" s="11"/>
      <c r="CZ153" s="11"/>
      <c r="DA153" s="11"/>
      <c r="DB153" s="11"/>
      <c r="DC153" s="11"/>
      <c r="DD153" s="11"/>
      <c r="DE153" s="11"/>
      <c r="DF153" s="11"/>
      <c r="DG153" s="11"/>
      <c r="DH153" s="11"/>
      <c r="DI153" s="11"/>
      <c r="DJ153" s="11"/>
      <c r="DK153" s="11"/>
      <c r="DL153" s="11"/>
      <c r="DM153" s="11"/>
      <c r="DN153" s="11"/>
      <c r="DO153" s="11"/>
      <c r="DP153" s="11"/>
      <c r="DQ153" s="11"/>
      <c r="DR153" s="11"/>
      <c r="DS153" s="11"/>
      <c r="DT153" s="11"/>
      <c r="DU153" s="11"/>
      <c r="DV153" s="11"/>
      <c r="DW153" s="11"/>
      <c r="DX153" s="11"/>
      <c r="DY153" s="11"/>
      <c r="DZ153" s="11"/>
      <c r="EA153" s="11"/>
      <c r="EB153" s="11"/>
      <c r="EC153" s="11"/>
      <c r="ED153" s="11"/>
      <c r="EE153" s="11"/>
      <c r="EF153" s="11"/>
      <c r="EG153" s="11"/>
      <c r="EH153" s="11"/>
      <c r="EI153" s="11"/>
      <c r="EJ153" s="11"/>
      <c r="EK153" s="11"/>
      <c r="EL153" s="11"/>
      <c r="EM153" s="11"/>
      <c r="EN153" s="11"/>
      <c r="EO153" s="11"/>
      <c r="EP153" s="11"/>
      <c r="EQ153" s="11"/>
      <c r="ER153" s="11"/>
      <c r="ES153" s="11"/>
      <c r="ET153" s="11"/>
      <c r="EU153" s="11"/>
      <c r="EV153" s="11"/>
      <c r="EW153" s="11"/>
      <c r="EX153" s="11"/>
      <c r="EY153" s="11"/>
      <c r="EZ153" s="11"/>
      <c r="FA153" s="11"/>
      <c r="FB153" s="11"/>
      <c r="FC153" s="11"/>
      <c r="FD153" s="11"/>
      <c r="FE153" s="11"/>
      <c r="FF153" s="11"/>
      <c r="FG153" s="11"/>
      <c r="FH153" s="11"/>
      <c r="FI153" s="11"/>
      <c r="FJ153" s="11"/>
      <c r="FK153" s="11"/>
      <c r="FL153" s="11"/>
      <c r="FM153" s="11"/>
      <c r="FN153" s="11"/>
      <c r="FO153" s="11"/>
      <c r="FP153" s="11"/>
      <c r="FQ153" s="11"/>
      <c r="FR153" s="11"/>
      <c r="FS153" s="11"/>
      <c r="FT153" s="11"/>
      <c r="FU153" s="11"/>
      <c r="FV153" s="11"/>
      <c r="FW153" s="11"/>
      <c r="FX153" s="11"/>
      <c r="FY153" s="11"/>
      <c r="FZ153" s="11"/>
      <c r="GA153" s="11"/>
      <c r="GB153" s="11"/>
      <c r="GC153" s="11"/>
      <c r="GD153" s="11"/>
      <c r="GE153" s="11"/>
      <c r="GF153" s="11"/>
      <c r="GG153" s="11"/>
      <c r="GH153" s="11"/>
      <c r="GI153" s="11"/>
      <c r="GJ153" s="11"/>
      <c r="GK153" s="11"/>
      <c r="GL153" s="11"/>
      <c r="GM153" s="11"/>
      <c r="GN153" s="11"/>
      <c r="GO153" s="11"/>
      <c r="GP153" s="11"/>
      <c r="GQ153" s="11"/>
      <c r="GR153" s="11"/>
      <c r="GS153" s="11"/>
      <c r="GT153" s="11"/>
      <c r="GU153" s="11"/>
      <c r="GV153" s="11"/>
      <c r="GW153" s="11"/>
      <c r="GX153" s="11"/>
      <c r="GY153" s="11"/>
      <c r="GZ153" s="11"/>
      <c r="HA153" s="11"/>
      <c r="HB153" s="11"/>
      <c r="HC153" s="11"/>
      <c r="HD153" s="11"/>
      <c r="HE153" s="11"/>
      <c r="HF153" s="11"/>
      <c r="HG153" s="11"/>
      <c r="HH153" s="11"/>
      <c r="HI153" s="11"/>
      <c r="HJ153" s="11"/>
      <c r="HK153" s="11"/>
      <c r="HL153" s="11"/>
      <c r="HM153" s="11"/>
      <c r="HN153" s="11"/>
      <c r="HO153" s="11"/>
      <c r="HP153" s="11"/>
      <c r="HQ153" s="11"/>
      <c r="HR153" s="11"/>
      <c r="HS153" s="11"/>
      <c r="HT153" s="11"/>
      <c r="HU153" s="11"/>
      <c r="HV153" s="11"/>
      <c r="HW153" s="11"/>
      <c r="HX153" s="11"/>
      <c r="HY153" s="11"/>
      <c r="HZ153" s="11"/>
      <c r="IA153" s="11"/>
      <c r="IB153" s="11"/>
      <c r="IC153" s="11"/>
      <c r="ID153" s="11"/>
      <c r="IE153" s="11"/>
      <c r="IF153" s="11"/>
      <c r="IG153" s="11"/>
      <c r="IH153" s="11"/>
      <c r="II153" s="11"/>
      <c r="IJ153" s="11"/>
      <c r="IK153" s="11"/>
      <c r="IL153" s="11"/>
      <c r="IM153" s="11"/>
      <c r="IN153" s="11"/>
      <c r="IO153" s="11"/>
      <c r="IP153" s="11"/>
      <c r="IQ153" s="11"/>
      <c r="IR153" s="11"/>
      <c r="IS153" s="11"/>
      <c r="IT153" s="11"/>
      <c r="IU153" s="11"/>
      <c r="IV153" s="11"/>
      <c r="IW153" s="11"/>
      <c r="IX153" s="11"/>
      <c r="IY153" s="11"/>
      <c r="IZ153" s="11"/>
      <c r="JA153" s="11"/>
      <c r="JB153" s="11"/>
      <c r="JC153" s="11"/>
      <c r="JD153" s="11"/>
      <c r="JE153" s="11"/>
      <c r="JF153" s="11"/>
      <c r="JG153" s="11"/>
      <c r="JH153" s="11"/>
      <c r="JI153" s="11"/>
      <c r="JJ153" s="11"/>
      <c r="JK153" s="11"/>
      <c r="JL153" s="11"/>
      <c r="JM153" s="11"/>
      <c r="JN153" s="11"/>
      <c r="JO153" s="11"/>
      <c r="JP153" s="11"/>
      <c r="JQ153" s="11"/>
      <c r="JR153" s="11"/>
      <c r="JS153" s="11"/>
      <c r="JT153" s="11"/>
      <c r="JU153" s="11"/>
      <c r="JV153" s="11"/>
      <c r="JW153" s="11"/>
      <c r="JX153" s="11"/>
      <c r="JY153" s="11"/>
      <c r="JZ153" s="11"/>
      <c r="KA153" s="11"/>
      <c r="KB153" s="11"/>
      <c r="KC153" s="11"/>
      <c r="KD153" s="11"/>
      <c r="KE153" s="11"/>
      <c r="KF153" s="11"/>
      <c r="KG153" s="11"/>
      <c r="KH153" s="11"/>
      <c r="KI153" s="11"/>
      <c r="KJ153" s="11"/>
      <c r="KK153" s="11"/>
      <c r="KL153" s="11"/>
      <c r="KM153" s="11"/>
      <c r="KN153" s="11"/>
      <c r="KO153" s="11"/>
      <c r="KP153" s="11"/>
      <c r="KQ153" s="11"/>
      <c r="KR153" s="11"/>
      <c r="KS153" s="11"/>
      <c r="KT153" s="11"/>
      <c r="KU153" s="11"/>
      <c r="KV153" s="11"/>
      <c r="KW153" s="11"/>
      <c r="KX153" s="11"/>
      <c r="KY153" s="11"/>
      <c r="KZ153" s="11"/>
      <c r="LA153" s="11"/>
      <c r="LB153" s="11"/>
      <c r="LC153" s="11"/>
      <c r="LD153" s="11"/>
      <c r="LE153" s="11"/>
      <c r="LF153" s="11"/>
      <c r="LG153" s="11"/>
      <c r="LH153" s="11"/>
      <c r="LI153" s="11"/>
      <c r="LJ153" s="11"/>
      <c r="LK153" s="11"/>
      <c r="LL153" s="11"/>
      <c r="LM153" s="11"/>
      <c r="LN153" s="11"/>
      <c r="LO153" s="11"/>
      <c r="LP153" s="11"/>
      <c r="LQ153" s="11"/>
      <c r="LR153" s="11"/>
      <c r="LS153" s="11"/>
      <c r="LT153" s="11"/>
      <c r="LU153" s="11"/>
      <c r="LV153" s="11"/>
      <c r="LW153" s="11"/>
      <c r="LX153" s="11"/>
      <c r="LY153" s="11"/>
      <c r="LZ153" s="11"/>
      <c r="MA153" s="11"/>
      <c r="MB153" s="11"/>
      <c r="MC153" s="11"/>
      <c r="MD153" s="11"/>
      <c r="ME153" s="11"/>
      <c r="MF153" s="11"/>
      <c r="MG153" s="11"/>
      <c r="MH153" s="11"/>
      <c r="MI153" s="11"/>
      <c r="MJ153" s="11"/>
      <c r="MK153" s="11"/>
      <c r="ML153" s="11"/>
      <c r="MM153" s="11"/>
      <c r="MN153" s="11"/>
      <c r="MO153" s="11"/>
      <c r="MP153" s="11"/>
      <c r="MQ153" s="11"/>
      <c r="MR153" s="11"/>
      <c r="MS153" s="11"/>
      <c r="MT153" s="11"/>
      <c r="MU153" s="11"/>
      <c r="MV153" s="11"/>
      <c r="MW153" s="11"/>
      <c r="MX153" s="11"/>
      <c r="MY153" s="11"/>
      <c r="MZ153" s="11"/>
      <c r="NA153" s="11"/>
      <c r="NB153" s="11"/>
      <c r="NC153" s="11"/>
      <c r="ND153" s="11"/>
      <c r="NE153" s="11"/>
      <c r="NF153" s="11"/>
      <c r="NG153" s="11"/>
      <c r="NH153" s="11"/>
      <c r="NI153" s="11"/>
      <c r="NJ153" s="11"/>
      <c r="NK153" s="11"/>
      <c r="NL153" s="11"/>
      <c r="NM153" s="11"/>
      <c r="NN153" s="11"/>
      <c r="NO153" s="11"/>
      <c r="NP153" s="11"/>
      <c r="NQ153" s="11"/>
      <c r="NR153" s="11"/>
      <c r="NS153" s="11"/>
      <c r="NT153" s="11"/>
      <c r="NU153" s="11"/>
      <c r="NV153" s="11"/>
      <c r="NW153" s="11"/>
      <c r="NX153" s="11"/>
      <c r="NY153" s="11"/>
      <c r="NZ153" s="11"/>
      <c r="OA153" s="11"/>
      <c r="OB153" s="11"/>
      <c r="OC153" s="11"/>
      <c r="OD153" s="11"/>
      <c r="OE153" s="11"/>
      <c r="OF153" s="11"/>
      <c r="OG153" s="11"/>
      <c r="OH153" s="11"/>
      <c r="OI153" s="11"/>
      <c r="OJ153" s="11"/>
      <c r="OK153" s="11"/>
      <c r="OL153" s="11"/>
      <c r="OM153" s="11"/>
      <c r="ON153" s="11"/>
      <c r="OO153" s="11"/>
      <c r="OP153" s="11"/>
      <c r="OQ153" s="11"/>
      <c r="OR153" s="11"/>
      <c r="OS153" s="11"/>
      <c r="OT153" s="11"/>
      <c r="OU153" s="11"/>
      <c r="OV153" s="11"/>
      <c r="OW153" s="11"/>
      <c r="OX153" s="11"/>
      <c r="OY153" s="11"/>
      <c r="OZ153" s="11"/>
      <c r="PA153" s="11"/>
      <c r="PB153" s="11"/>
      <c r="PC153" s="11"/>
      <c r="PD153" s="11"/>
      <c r="PE153" s="11"/>
      <c r="PF153" s="11"/>
      <c r="PG153" s="11"/>
      <c r="PH153" s="11"/>
      <c r="PI153" s="11"/>
      <c r="PJ153" s="11"/>
      <c r="PK153" s="11"/>
      <c r="PL153" s="11"/>
      <c r="PM153" s="11"/>
      <c r="PN153" s="11"/>
      <c r="PO153" s="11"/>
      <c r="PP153" s="11"/>
      <c r="PQ153" s="11"/>
      <c r="PR153" s="11"/>
      <c r="PS153" s="11"/>
      <c r="PT153" s="11"/>
      <c r="PU153" s="11"/>
      <c r="PV153" s="11"/>
      <c r="PW153" s="11"/>
      <c r="PX153" s="11"/>
      <c r="PY153" s="11"/>
      <c r="PZ153" s="11"/>
      <c r="QA153" s="11"/>
      <c r="QB153" s="11"/>
      <c r="QC153" s="11"/>
      <c r="QD153" s="11"/>
      <c r="QE153" s="11"/>
      <c r="QF153" s="11"/>
      <c r="QG153" s="11"/>
      <c r="QH153" s="11"/>
      <c r="QI153" s="11"/>
      <c r="QJ153" s="11"/>
      <c r="QK153" s="11"/>
      <c r="QL153" s="11"/>
      <c r="QM153" s="11"/>
      <c r="QN153" s="11"/>
      <c r="QO153" s="11"/>
      <c r="QP153" s="11"/>
      <c r="QQ153" s="11"/>
      <c r="QR153" s="11"/>
      <c r="QS153" s="11"/>
      <c r="QT153" s="11"/>
      <c r="QU153" s="11"/>
      <c r="QV153" s="11"/>
      <c r="QW153" s="11"/>
      <c r="QX153" s="11"/>
      <c r="QY153" s="11"/>
      <c r="QZ153" s="11"/>
      <c r="RA153" s="11"/>
      <c r="RB153" s="11"/>
      <c r="RC153" s="11"/>
      <c r="RD153" s="11"/>
      <c r="RE153" s="11"/>
      <c r="RF153" s="11"/>
      <c r="RG153" s="11"/>
      <c r="RH153" s="11"/>
      <c r="RI153" s="11"/>
      <c r="RJ153" s="11"/>
      <c r="RK153" s="11"/>
      <c r="RL153" s="11"/>
      <c r="RM153" s="11"/>
      <c r="RN153" s="11"/>
      <c r="RO153" s="11"/>
      <c r="RP153" s="11"/>
      <c r="RQ153" s="11"/>
      <c r="RR153" s="11"/>
      <c r="RS153" s="11"/>
      <c r="RT153" s="11"/>
      <c r="RU153" s="11"/>
      <c r="RV153" s="11"/>
      <c r="RW153" s="11"/>
      <c r="RX153" s="11"/>
      <c r="RY153" s="11"/>
      <c r="RZ153" s="11"/>
      <c r="SA153" s="11"/>
      <c r="SB153" s="11"/>
      <c r="SC153" s="11"/>
      <c r="SD153" s="11"/>
      <c r="SE153" s="11"/>
      <c r="SF153" s="11"/>
      <c r="SG153" s="11"/>
      <c r="SH153" s="11"/>
      <c r="SI153" s="11"/>
      <c r="SJ153" s="11"/>
      <c r="SK153" s="11"/>
      <c r="SL153" s="11"/>
      <c r="SM153" s="11"/>
      <c r="SN153" s="11"/>
      <c r="SO153" s="11"/>
      <c r="SP153" s="11"/>
      <c r="SQ153" s="11"/>
      <c r="SR153" s="11"/>
      <c r="SS153" s="11"/>
      <c r="ST153" s="11"/>
      <c r="SU153" s="11"/>
      <c r="SV153" s="11"/>
      <c r="SW153" s="11"/>
      <c r="SX153" s="11"/>
      <c r="SY153" s="11"/>
      <c r="SZ153" s="11"/>
      <c r="TA153" s="11"/>
      <c r="TB153" s="11"/>
      <c r="TC153" s="11"/>
      <c r="TD153" s="11"/>
      <c r="TE153" s="11"/>
      <c r="TF153" s="11"/>
      <c r="TG153" s="11"/>
      <c r="TH153" s="11"/>
      <c r="TI153" s="11"/>
      <c r="TJ153" s="11"/>
      <c r="TK153" s="11"/>
      <c r="TL153" s="11"/>
      <c r="TM153" s="11"/>
      <c r="TN153" s="11"/>
      <c r="TO153" s="11"/>
      <c r="TP153" s="11"/>
      <c r="TQ153" s="11"/>
      <c r="TR153" s="11"/>
      <c r="TS153" s="11"/>
      <c r="TT153" s="11"/>
      <c r="TU153" s="11"/>
      <c r="TV153" s="11"/>
      <c r="TW153" s="11"/>
      <c r="TX153" s="11"/>
      <c r="TY153" s="11"/>
      <c r="TZ153" s="11"/>
      <c r="UA153" s="11"/>
      <c r="UB153" s="11"/>
      <c r="UC153" s="11"/>
      <c r="UD153" s="11"/>
      <c r="UE153" s="11"/>
      <c r="UF153" s="11"/>
      <c r="UG153" s="11"/>
      <c r="UH153" s="11"/>
      <c r="UI153" s="11"/>
      <c r="UJ153" s="11"/>
      <c r="UK153" s="11"/>
      <c r="UL153" s="11"/>
      <c r="UM153" s="11"/>
      <c r="UN153" s="11"/>
      <c r="UO153" s="11"/>
      <c r="UP153" s="11"/>
      <c r="UQ153" s="11"/>
      <c r="UR153" s="11"/>
      <c r="US153" s="11"/>
      <c r="UT153" s="11"/>
      <c r="UU153" s="11"/>
      <c r="UV153" s="11"/>
      <c r="UW153" s="11"/>
      <c r="UX153" s="11"/>
      <c r="UY153" s="11"/>
      <c r="UZ153" s="11"/>
      <c r="VA153" s="11"/>
      <c r="VB153" s="11"/>
      <c r="VC153" s="11"/>
      <c r="VD153" s="11"/>
      <c r="VE153" s="11"/>
      <c r="VF153" s="11"/>
      <c r="VG153" s="11"/>
      <c r="VH153" s="11"/>
      <c r="VI153" s="11"/>
      <c r="VJ153" s="11"/>
      <c r="VK153" s="11"/>
      <c r="VL153" s="11"/>
      <c r="VM153" s="11"/>
      <c r="VN153" s="11"/>
      <c r="VO153" s="11"/>
      <c r="VP153" s="11"/>
      <c r="VQ153" s="11"/>
      <c r="VR153" s="11"/>
      <c r="VS153" s="11"/>
      <c r="VT153" s="11"/>
      <c r="VU153" s="11"/>
      <c r="VV153" s="11"/>
      <c r="VW153" s="11"/>
      <c r="VX153" s="11"/>
      <c r="VY153" s="11"/>
      <c r="VZ153" s="11"/>
      <c r="WA153" s="11"/>
      <c r="WB153" s="11"/>
      <c r="WC153" s="11"/>
      <c r="WD153" s="11"/>
      <c r="WE153" s="11"/>
      <c r="WF153" s="11"/>
      <c r="WG153" s="11"/>
      <c r="WH153" s="11"/>
      <c r="WI153" s="11"/>
      <c r="WJ153" s="11"/>
      <c r="WK153" s="11"/>
      <c r="WL153" s="11"/>
      <c r="WM153" s="11"/>
      <c r="WN153" s="11"/>
      <c r="WO153" s="11"/>
      <c r="WP153" s="11"/>
      <c r="WQ153" s="11"/>
      <c r="WR153" s="11"/>
      <c r="WS153" s="11"/>
      <c r="WT153" s="11"/>
      <c r="WU153" s="11"/>
      <c r="WV153" s="11"/>
      <c r="WW153" s="11"/>
      <c r="WX153" s="11"/>
      <c r="WY153" s="11"/>
      <c r="WZ153" s="11"/>
      <c r="XA153" s="11"/>
      <c r="XB153" s="11"/>
      <c r="XC153" s="11"/>
      <c r="XD153" s="11"/>
      <c r="XE153" s="11"/>
      <c r="XF153" s="11"/>
      <c r="XG153" s="11"/>
      <c r="XH153" s="11"/>
      <c r="XI153" s="11"/>
      <c r="XJ153" s="11"/>
      <c r="XK153" s="11"/>
      <c r="XL153" s="11"/>
      <c r="XM153" s="11"/>
      <c r="XN153" s="11"/>
      <c r="XO153" s="11"/>
      <c r="XP153" s="11"/>
      <c r="XQ153" s="11"/>
      <c r="XR153" s="11"/>
      <c r="XS153" s="11"/>
      <c r="XT153" s="11"/>
      <c r="XU153" s="11"/>
      <c r="XV153" s="11"/>
      <c r="XW153" s="11"/>
      <c r="XX153" s="11"/>
      <c r="XY153" s="11"/>
      <c r="XZ153" s="11"/>
      <c r="YA153" s="11"/>
      <c r="YB153" s="11"/>
      <c r="YC153" s="11"/>
      <c r="YD153" s="11"/>
      <c r="YE153" s="11"/>
      <c r="YF153" s="11"/>
      <c r="YG153" s="11"/>
      <c r="YH153" s="11"/>
      <c r="YI153" s="11"/>
      <c r="YJ153" s="11"/>
      <c r="YK153" s="11"/>
      <c r="YL153" s="11"/>
      <c r="YM153" s="11"/>
      <c r="YN153" s="11"/>
      <c r="YO153" s="11"/>
      <c r="YP153" s="11"/>
      <c r="YQ153" s="11"/>
      <c r="YR153" s="11"/>
      <c r="YS153" s="11"/>
      <c r="YT153" s="11"/>
      <c r="YU153" s="11"/>
      <c r="YV153" s="11"/>
      <c r="YW153" s="11"/>
      <c r="YX153" s="11"/>
      <c r="YY153" s="11"/>
      <c r="YZ153" s="11"/>
      <c r="ZA153" s="11"/>
      <c r="ZB153" s="11"/>
      <c r="ZC153" s="11"/>
      <c r="ZD153" s="11"/>
      <c r="ZE153" s="11"/>
      <c r="ZF153" s="11"/>
      <c r="ZG153" s="11"/>
      <c r="ZH153" s="11"/>
      <c r="ZI153" s="11"/>
      <c r="ZJ153" s="11"/>
      <c r="ZK153" s="11"/>
      <c r="ZL153" s="11"/>
      <c r="ZM153" s="11"/>
      <c r="ZN153" s="11"/>
      <c r="ZO153" s="11"/>
      <c r="ZP153" s="11"/>
      <c r="ZQ153" s="11"/>
      <c r="ZR153" s="11"/>
      <c r="ZS153" s="11"/>
      <c r="ZT153" s="11"/>
      <c r="ZU153" s="11"/>
      <c r="ZV153" s="11"/>
      <c r="ZW153" s="11"/>
      <c r="ZX153" s="11"/>
      <c r="ZY153" s="11"/>
      <c r="ZZ153" s="11"/>
      <c r="AAA153" s="11"/>
      <c r="AAB153" s="11"/>
      <c r="AAC153" s="11"/>
      <c r="AAD153" s="11"/>
      <c r="AAE153" s="11"/>
      <c r="AAF153" s="11"/>
      <c r="AAG153" s="11"/>
      <c r="AAH153" s="11"/>
      <c r="AAI153" s="11"/>
      <c r="AAJ153" s="11"/>
      <c r="AAK153" s="11"/>
      <c r="AAL153" s="11"/>
      <c r="AAM153" s="11"/>
      <c r="AAN153" s="11"/>
      <c r="AAO153" s="11"/>
      <c r="AAP153" s="11"/>
      <c r="AAQ153" s="11"/>
      <c r="AAR153" s="11"/>
      <c r="AAS153" s="11"/>
      <c r="AAT153" s="11"/>
      <c r="AAU153" s="11"/>
      <c r="AAV153" s="11"/>
      <c r="AAW153" s="11"/>
      <c r="AAX153" s="11"/>
      <c r="AAY153" s="11"/>
      <c r="AAZ153" s="11"/>
      <c r="ABA153" s="11"/>
      <c r="ABB153" s="11"/>
      <c r="ABC153" s="11"/>
      <c r="ABD153" s="11"/>
      <c r="ABE153" s="11"/>
      <c r="ABF153" s="11"/>
      <c r="ABG153" s="11"/>
      <c r="ABH153" s="11"/>
      <c r="ABI153" s="11"/>
      <c r="ABJ153" s="11"/>
      <c r="ABK153" s="11"/>
      <c r="ABL153" s="11"/>
      <c r="ABM153" s="11"/>
      <c r="ABN153" s="11"/>
      <c r="ABO153" s="11"/>
      <c r="ABP153" s="11"/>
      <c r="ABQ153" s="11"/>
      <c r="ABR153" s="11"/>
      <c r="ABS153" s="11"/>
      <c r="ABT153" s="11"/>
      <c r="ABU153" s="11"/>
      <c r="ABV153" s="11"/>
      <c r="ABW153" s="11"/>
      <c r="ABX153" s="11"/>
      <c r="ABY153" s="11"/>
      <c r="ABZ153" s="11"/>
      <c r="ACA153" s="11"/>
      <c r="ACB153" s="11"/>
      <c r="ACC153" s="11"/>
      <c r="ACD153" s="11"/>
      <c r="ACE153" s="11"/>
      <c r="ACF153" s="11"/>
      <c r="ACG153" s="11"/>
      <c r="ACH153" s="11"/>
      <c r="ACI153" s="11"/>
      <c r="ACJ153" s="11"/>
      <c r="ACK153" s="11"/>
      <c r="ACL153" s="11"/>
      <c r="ACM153" s="11"/>
      <c r="ACN153" s="11"/>
      <c r="ACO153" s="11"/>
      <c r="ACP153" s="11"/>
      <c r="ACQ153" s="11"/>
      <c r="ACR153" s="11"/>
      <c r="ACS153" s="11"/>
      <c r="ACT153" s="11"/>
      <c r="ACU153" s="11"/>
      <c r="ACV153" s="11"/>
      <c r="ACW153" s="11"/>
      <c r="ACX153" s="11"/>
      <c r="ACY153" s="11"/>
      <c r="ACZ153" s="11"/>
      <c r="ADA153" s="11"/>
      <c r="ADB153" s="11"/>
      <c r="ADC153" s="11"/>
      <c r="ADD153" s="11"/>
      <c r="ADE153" s="11"/>
      <c r="ADF153" s="11"/>
      <c r="ADG153" s="11"/>
      <c r="ADH153" s="11"/>
      <c r="ADI153" s="11"/>
      <c r="ADJ153" s="11"/>
      <c r="ADK153" s="11"/>
      <c r="ADL153" s="11"/>
      <c r="ADM153" s="11"/>
      <c r="ADN153" s="11"/>
      <c r="ADO153" s="11"/>
      <c r="ADP153" s="11"/>
      <c r="ADQ153" s="11"/>
      <c r="ADR153" s="11"/>
      <c r="ADS153" s="11"/>
      <c r="ADT153" s="11"/>
      <c r="ADU153" s="11"/>
      <c r="ADV153" s="11"/>
      <c r="ADW153" s="11"/>
      <c r="ADX153" s="11"/>
      <c r="ADY153" s="11"/>
      <c r="ADZ153" s="11"/>
      <c r="AEA153" s="11"/>
      <c r="AEB153" s="11"/>
      <c r="AEC153" s="11"/>
      <c r="AED153" s="11"/>
      <c r="AEE153" s="11"/>
      <c r="AEF153" s="11"/>
      <c r="AEG153" s="11"/>
      <c r="AEH153" s="11"/>
      <c r="AEI153" s="11"/>
      <c r="AEJ153" s="11"/>
      <c r="AEK153" s="11"/>
      <c r="AEL153" s="11"/>
      <c r="AEM153" s="11"/>
      <c r="AEN153" s="11"/>
      <c r="AEO153" s="11"/>
      <c r="AEP153" s="11"/>
      <c r="AEQ153" s="11"/>
      <c r="AER153" s="11"/>
      <c r="AES153" s="11"/>
      <c r="AET153" s="11"/>
      <c r="AEU153" s="11"/>
      <c r="AEV153" s="11"/>
      <c r="AEW153" s="11"/>
      <c r="AEX153" s="11"/>
      <c r="AEY153" s="11"/>
      <c r="AEZ153" s="11"/>
      <c r="AFA153" s="11"/>
      <c r="AFB153" s="11"/>
      <c r="AFC153" s="11"/>
      <c r="AFD153" s="11"/>
      <c r="AFE153" s="11"/>
      <c r="AFF153" s="11"/>
      <c r="AFG153" s="11"/>
      <c r="AFH153" s="11"/>
      <c r="AFI153" s="11"/>
      <c r="AFJ153" s="11"/>
      <c r="AFK153" s="11"/>
      <c r="AFL153" s="11"/>
      <c r="AFM153" s="11"/>
      <c r="AFN153" s="11"/>
      <c r="AFO153" s="11"/>
      <c r="AFP153" s="11"/>
      <c r="AFQ153" s="11"/>
      <c r="AFR153" s="11"/>
      <c r="AFS153" s="11"/>
      <c r="AFT153" s="11"/>
      <c r="AFU153" s="11"/>
      <c r="AFV153" s="11"/>
      <c r="AFW153" s="11"/>
      <c r="AFX153" s="11"/>
      <c r="AFY153" s="11"/>
      <c r="AFZ153" s="11"/>
      <c r="AGA153" s="11"/>
      <c r="AGB153" s="11"/>
      <c r="AGC153" s="11"/>
      <c r="AGD153" s="11"/>
      <c r="AGE153" s="11"/>
      <c r="AGF153" s="11"/>
      <c r="AGG153" s="11"/>
      <c r="AGH153" s="11"/>
      <c r="AGI153" s="11"/>
      <c r="AGJ153" s="11"/>
      <c r="AGK153" s="11"/>
      <c r="AGL153" s="11"/>
      <c r="AGM153" s="11"/>
      <c r="AGN153" s="11"/>
      <c r="AGO153" s="11"/>
      <c r="AGP153" s="11"/>
      <c r="AGQ153" s="11"/>
      <c r="AGR153" s="11"/>
      <c r="AGS153" s="11"/>
      <c r="AGT153" s="11"/>
      <c r="AGU153" s="11"/>
      <c r="AGV153" s="11"/>
      <c r="AGW153" s="11"/>
      <c r="AGX153" s="11"/>
      <c r="AGY153" s="11"/>
      <c r="AGZ153" s="11"/>
      <c r="AHA153" s="11"/>
      <c r="AHB153" s="11"/>
      <c r="AHC153" s="11"/>
      <c r="AHD153" s="11"/>
      <c r="AHE153" s="11"/>
      <c r="AHF153" s="11"/>
      <c r="AHG153" s="11"/>
      <c r="AHH153" s="11"/>
      <c r="AHI153" s="11"/>
      <c r="AHJ153" s="11"/>
      <c r="AHK153" s="11"/>
      <c r="AHL153" s="11"/>
      <c r="AHM153" s="11"/>
      <c r="AHN153" s="11"/>
      <c r="AHO153" s="11"/>
      <c r="AHP153" s="11"/>
      <c r="AHQ153" s="11"/>
      <c r="AHR153" s="11"/>
      <c r="AHS153" s="11"/>
      <c r="AHT153" s="11"/>
      <c r="AHU153" s="11"/>
      <c r="AHV153" s="11"/>
      <c r="AHW153" s="11"/>
      <c r="AHX153" s="11"/>
      <c r="AHY153" s="11"/>
      <c r="AHZ153" s="11"/>
      <c r="AIA153" s="11"/>
      <c r="AIB153" s="11"/>
      <c r="AIC153" s="11"/>
      <c r="AID153" s="11"/>
      <c r="AIE153" s="11"/>
      <c r="AIF153" s="11"/>
      <c r="AIG153" s="11"/>
      <c r="AIH153" s="11"/>
      <c r="AII153" s="11"/>
      <c r="AIJ153" s="11"/>
      <c r="AIK153" s="11"/>
      <c r="AIL153" s="11"/>
      <c r="AIM153" s="11"/>
      <c r="AIN153" s="11"/>
      <c r="AIO153" s="11"/>
      <c r="AIP153" s="11"/>
      <c r="AIQ153" s="11"/>
      <c r="AIR153" s="11"/>
      <c r="AIS153" s="11"/>
      <c r="AIT153" s="11"/>
      <c r="AIU153" s="11"/>
      <c r="AIV153" s="11"/>
      <c r="AIW153" s="11"/>
      <c r="AIX153" s="11"/>
      <c r="AIY153" s="11"/>
      <c r="AIZ153" s="11"/>
      <c r="AJA153" s="11"/>
      <c r="AJB153" s="11"/>
      <c r="AJC153" s="11"/>
      <c r="AJD153" s="11"/>
      <c r="AJE153" s="11"/>
      <c r="AJF153" s="11"/>
      <c r="AJG153" s="11"/>
      <c r="AJH153" s="11"/>
      <c r="AJI153" s="11"/>
      <c r="AJJ153" s="11"/>
      <c r="AJK153" s="11"/>
      <c r="AJL153" s="11"/>
      <c r="AJM153" s="11"/>
      <c r="AJN153" s="11"/>
      <c r="AJO153" s="11"/>
      <c r="AJP153" s="11"/>
      <c r="AJQ153" s="11"/>
      <c r="AJR153" s="11"/>
      <c r="AJS153" s="11"/>
      <c r="AJT153" s="11"/>
      <c r="AJU153" s="11"/>
      <c r="AJV153" s="11"/>
      <c r="AJW153" s="11"/>
      <c r="AJX153" s="11"/>
      <c r="AJY153" s="11"/>
      <c r="AJZ153" s="11"/>
      <c r="AKA153" s="11"/>
      <c r="AKB153" s="11"/>
      <c r="AKC153" s="11"/>
      <c r="AKD153" s="11"/>
      <c r="AKE153" s="11"/>
      <c r="AKF153" s="11"/>
      <c r="AKG153" s="11"/>
      <c r="AKH153" s="11"/>
      <c r="AKI153" s="11"/>
      <c r="AKJ153" s="11"/>
      <c r="AKK153" s="11"/>
      <c r="AKL153" s="11"/>
      <c r="AKM153" s="11"/>
      <c r="AKN153" s="11"/>
      <c r="AKO153" s="11"/>
      <c r="AKP153" s="11"/>
      <c r="AKQ153" s="11"/>
      <c r="AKR153" s="11"/>
      <c r="AKS153" s="11"/>
      <c r="AKT153" s="11"/>
      <c r="AKU153" s="11"/>
      <c r="AKV153" s="11"/>
      <c r="AKW153" s="11"/>
      <c r="AKX153" s="11"/>
      <c r="AKY153" s="11"/>
      <c r="AKZ153" s="11"/>
      <c r="ALA153" s="11"/>
      <c r="ALB153" s="11"/>
      <c r="ALC153" s="11"/>
      <c r="ALD153" s="11"/>
      <c r="ALE153" s="11"/>
      <c r="ALF153" s="11"/>
      <c r="ALG153" s="11"/>
      <c r="ALH153" s="11"/>
      <c r="ALI153" s="11"/>
      <c r="ALJ153" s="11"/>
      <c r="ALK153" s="11"/>
      <c r="ALL153" s="11"/>
      <c r="ALM153" s="11"/>
      <c r="ALN153" s="11"/>
      <c r="ALO153" s="11"/>
      <c r="ALP153" s="11"/>
      <c r="ALQ153" s="11"/>
      <c r="ALR153" s="11"/>
      <c r="ALS153" s="11"/>
      <c r="ALT153" s="11"/>
      <c r="ALU153" s="11"/>
      <c r="ALV153" s="11"/>
      <c r="ALW153" s="11"/>
      <c r="ALX153" s="11"/>
      <c r="ALY153" s="11"/>
      <c r="ALZ153" s="11"/>
      <c r="AMA153" s="11"/>
      <c r="AMB153" s="11"/>
      <c r="AMC153" s="11"/>
      <c r="AMD153" s="11"/>
      <c r="AME153" s="11"/>
      <c r="AMF153" s="11"/>
      <c r="AMG153" s="11"/>
      <c r="AMH153" s="11"/>
      <c r="AMI153" s="11"/>
      <c r="AMJ153" s="11"/>
      <c r="AMK153" s="11"/>
      <c r="AML153" s="11"/>
      <c r="AMM153" s="11"/>
      <c r="AMN153" s="11"/>
      <c r="AMO153" s="11"/>
      <c r="AMP153" s="11"/>
      <c r="AMQ153" s="11"/>
      <c r="AMR153" s="11"/>
      <c r="AMS153" s="11"/>
      <c r="AMT153" s="11"/>
      <c r="AMU153" s="11"/>
      <c r="AMV153" s="11"/>
      <c r="AMW153" s="11"/>
      <c r="AMX153" s="11"/>
      <c r="AMY153" s="11"/>
      <c r="AMZ153" s="11"/>
      <c r="ANA153" s="11"/>
      <c r="ANB153" s="11"/>
      <c r="ANC153" s="11"/>
      <c r="AND153" s="11"/>
      <c r="ANE153" s="11"/>
      <c r="ANF153" s="11"/>
      <c r="ANG153" s="11"/>
      <c r="ANH153" s="11"/>
      <c r="ANI153" s="11"/>
      <c r="ANJ153" s="11"/>
      <c r="ANK153" s="11"/>
      <c r="ANL153" s="11"/>
      <c r="ANM153" s="11"/>
      <c r="ANN153" s="11"/>
      <c r="ANO153" s="11"/>
      <c r="ANP153" s="11"/>
      <c r="ANQ153" s="11"/>
      <c r="ANR153" s="11"/>
      <c r="ANS153" s="11"/>
      <c r="ANT153" s="11"/>
      <c r="ANU153" s="11"/>
      <c r="ANV153" s="11"/>
      <c r="ANW153" s="11"/>
      <c r="ANX153" s="11"/>
      <c r="ANY153" s="11"/>
      <c r="ANZ153" s="11"/>
      <c r="AOA153" s="11"/>
      <c r="AOB153" s="11"/>
      <c r="AOC153" s="11"/>
      <c r="AOD153" s="11"/>
      <c r="AOE153" s="11"/>
      <c r="AOF153" s="11"/>
      <c r="AOG153" s="11"/>
      <c r="AOH153" s="11"/>
      <c r="AOI153" s="11"/>
      <c r="AOJ153" s="11"/>
      <c r="AOK153" s="11"/>
      <c r="AOL153" s="11"/>
      <c r="AOM153" s="11"/>
      <c r="AON153" s="11"/>
      <c r="AOO153" s="11"/>
      <c r="AOP153" s="11"/>
      <c r="AOQ153" s="11"/>
      <c r="AOR153" s="11"/>
      <c r="AOS153" s="11"/>
      <c r="AOT153" s="11"/>
      <c r="AOU153" s="11"/>
      <c r="AOV153" s="11"/>
      <c r="AOW153" s="11"/>
      <c r="AOX153" s="11"/>
      <c r="AOY153" s="11"/>
      <c r="AOZ153" s="11"/>
      <c r="APA153" s="11"/>
      <c r="APB153" s="11"/>
      <c r="APC153" s="11"/>
      <c r="APD153" s="11"/>
      <c r="APE153" s="11"/>
      <c r="APF153" s="11"/>
      <c r="APG153" s="11"/>
      <c r="APH153" s="11"/>
      <c r="API153" s="11"/>
      <c r="APJ153" s="11"/>
      <c r="APK153" s="11"/>
      <c r="APL153" s="11"/>
      <c r="APM153" s="11"/>
      <c r="APN153" s="11"/>
      <c r="APO153" s="11"/>
      <c r="APP153" s="11"/>
      <c r="APQ153" s="11"/>
      <c r="APR153" s="11"/>
      <c r="APS153" s="11"/>
      <c r="APT153" s="11"/>
      <c r="APU153" s="11"/>
      <c r="APV153" s="11"/>
      <c r="APW153" s="11"/>
      <c r="APX153" s="11"/>
      <c r="APY153" s="11"/>
      <c r="APZ153" s="11"/>
      <c r="AQA153" s="11"/>
      <c r="AQB153" s="11"/>
      <c r="AQC153" s="11"/>
      <c r="AQD153" s="11"/>
      <c r="AQE153" s="11"/>
      <c r="AQF153" s="11"/>
      <c r="AQG153" s="11"/>
      <c r="AQH153" s="11"/>
      <c r="AQI153" s="11"/>
      <c r="AQJ153" s="11"/>
      <c r="AQK153" s="11"/>
      <c r="AQL153" s="11"/>
      <c r="AQM153" s="11"/>
      <c r="AQN153" s="11"/>
      <c r="AQO153" s="11"/>
      <c r="AQP153" s="11"/>
      <c r="AQQ153" s="11"/>
      <c r="AQR153" s="11"/>
      <c r="AQS153" s="11"/>
      <c r="AQT153" s="11"/>
      <c r="AQU153" s="11"/>
      <c r="AQV153" s="11"/>
      <c r="AQW153" s="11"/>
      <c r="AQX153" s="11"/>
      <c r="AQY153" s="11"/>
      <c r="AQZ153" s="11"/>
      <c r="ARA153" s="11"/>
      <c r="ARB153" s="11"/>
      <c r="ARC153" s="11"/>
      <c r="ARD153" s="11"/>
      <c r="ARE153" s="11"/>
      <c r="ARF153" s="11"/>
      <c r="ARG153" s="11"/>
      <c r="ARH153" s="11"/>
      <c r="ARI153" s="11"/>
      <c r="ARJ153" s="11"/>
      <c r="ARK153" s="11"/>
      <c r="ARL153" s="11"/>
      <c r="ARM153" s="11"/>
      <c r="ARN153" s="11"/>
      <c r="ARO153" s="11"/>
      <c r="ARP153" s="11"/>
      <c r="ARQ153" s="11"/>
      <c r="ARR153" s="11"/>
      <c r="ARS153" s="11"/>
      <c r="ART153" s="11"/>
      <c r="ARU153" s="11"/>
      <c r="ARV153" s="11"/>
      <c r="ARW153" s="11"/>
      <c r="ARX153" s="11"/>
      <c r="ARY153" s="11"/>
      <c r="ARZ153" s="11"/>
      <c r="ASA153" s="11"/>
      <c r="ASB153" s="11"/>
      <c r="ASC153" s="11"/>
      <c r="ASD153" s="11"/>
      <c r="ASE153" s="11"/>
      <c r="ASF153" s="11"/>
      <c r="ASG153" s="11"/>
      <c r="ASH153" s="11"/>
      <c r="ASI153" s="11"/>
      <c r="ASJ153" s="11"/>
      <c r="ASK153" s="11"/>
      <c r="ASL153" s="11"/>
      <c r="ASM153" s="11"/>
      <c r="ASN153" s="11"/>
      <c r="ASO153" s="11"/>
      <c r="ASP153" s="11"/>
      <c r="ASQ153" s="11"/>
      <c r="ASR153" s="11"/>
      <c r="ASS153" s="11"/>
      <c r="AST153" s="11"/>
      <c r="ASU153" s="11"/>
      <c r="ASV153" s="11"/>
      <c r="ASW153" s="11"/>
      <c r="ASX153" s="11"/>
      <c r="ASY153" s="11"/>
      <c r="ASZ153" s="11"/>
      <c r="ATA153" s="11"/>
      <c r="ATB153" s="11"/>
      <c r="ATC153" s="11"/>
      <c r="ATD153" s="11"/>
      <c r="ATE153" s="11"/>
      <c r="ATF153" s="11"/>
      <c r="ATG153" s="11"/>
      <c r="ATH153" s="11"/>
      <c r="ATI153" s="11"/>
      <c r="ATJ153" s="11"/>
      <c r="ATK153" s="11"/>
      <c r="ATL153" s="11"/>
      <c r="ATM153" s="11"/>
      <c r="ATN153" s="11"/>
      <c r="ATO153" s="11"/>
      <c r="ATP153" s="11"/>
      <c r="ATQ153" s="11"/>
      <c r="ATR153" s="11"/>
      <c r="ATS153" s="11"/>
      <c r="ATT153" s="11"/>
      <c r="ATU153" s="11"/>
      <c r="ATV153" s="11"/>
      <c r="ATW153" s="11"/>
      <c r="ATX153" s="11"/>
      <c r="ATY153" s="11"/>
      <c r="ATZ153" s="11"/>
      <c r="AUA153" s="11"/>
      <c r="AUB153" s="11"/>
      <c r="AUC153" s="11"/>
      <c r="AUD153" s="11"/>
      <c r="AUE153" s="11"/>
      <c r="AUF153" s="11"/>
      <c r="AUG153" s="11"/>
      <c r="AUH153" s="11"/>
      <c r="AUI153" s="11"/>
      <c r="AUJ153" s="11"/>
      <c r="AUK153" s="11"/>
      <c r="AUL153" s="11"/>
      <c r="AUM153" s="11"/>
      <c r="AUN153" s="11"/>
      <c r="AUO153" s="11"/>
      <c r="AUP153" s="11"/>
      <c r="AUQ153" s="11"/>
      <c r="AUR153" s="11"/>
      <c r="AUS153" s="11"/>
      <c r="AUT153" s="11"/>
      <c r="AUU153" s="11"/>
      <c r="AUV153" s="11"/>
      <c r="AUW153" s="11"/>
      <c r="AUX153" s="11"/>
      <c r="AUY153" s="11"/>
      <c r="AUZ153" s="11"/>
      <c r="AVA153" s="11"/>
      <c r="AVB153" s="11"/>
      <c r="AVC153" s="11"/>
      <c r="AVD153" s="11"/>
      <c r="AVE153" s="11"/>
      <c r="AVF153" s="11"/>
      <c r="AVG153" s="11"/>
      <c r="AVH153" s="11"/>
      <c r="AVI153" s="11"/>
      <c r="AVJ153" s="11"/>
      <c r="AVK153" s="11"/>
      <c r="AVL153" s="11"/>
      <c r="AVM153" s="11"/>
      <c r="AVN153" s="11"/>
      <c r="AVO153" s="11"/>
      <c r="AVP153" s="11"/>
      <c r="AVQ153" s="11"/>
      <c r="AVR153" s="11"/>
      <c r="AVS153" s="11"/>
      <c r="AVT153" s="11"/>
      <c r="AVU153" s="11"/>
      <c r="AVV153" s="11"/>
      <c r="AVW153" s="11"/>
      <c r="AVX153" s="11"/>
      <c r="AVY153" s="11"/>
      <c r="AVZ153" s="11"/>
      <c r="AWA153" s="11"/>
      <c r="AWB153" s="11"/>
      <c r="AWC153" s="11"/>
      <c r="AWD153" s="11"/>
      <c r="AWE153" s="11"/>
      <c r="AWF153" s="11"/>
      <c r="AWG153" s="11"/>
      <c r="AWH153" s="11"/>
      <c r="AWI153" s="11"/>
      <c r="AWJ153" s="11"/>
      <c r="AWK153" s="11"/>
      <c r="AWL153" s="11"/>
      <c r="AWM153" s="11"/>
      <c r="AWN153" s="11"/>
      <c r="AWO153" s="11"/>
      <c r="AWP153" s="11"/>
      <c r="AWQ153" s="11"/>
      <c r="AWR153" s="11"/>
      <c r="AWS153" s="11"/>
      <c r="AWT153" s="11"/>
      <c r="AWU153" s="11"/>
      <c r="AWV153" s="11"/>
      <c r="AWW153" s="11"/>
      <c r="AWX153" s="11"/>
      <c r="AWY153" s="11"/>
      <c r="AWZ153" s="11"/>
      <c r="AXA153" s="11"/>
      <c r="AXB153" s="11"/>
      <c r="AXC153" s="11"/>
      <c r="AXD153" s="11"/>
      <c r="AXE153" s="11"/>
      <c r="AXF153" s="11"/>
      <c r="AXG153" s="11"/>
      <c r="AXH153" s="11"/>
      <c r="AXI153" s="11"/>
      <c r="AXJ153" s="11"/>
      <c r="AXK153" s="11"/>
      <c r="AXL153" s="11"/>
      <c r="AXM153" s="11"/>
      <c r="AXN153" s="11"/>
      <c r="AXO153" s="11"/>
      <c r="AXP153" s="11"/>
      <c r="AXQ153" s="11"/>
      <c r="AXR153" s="11"/>
      <c r="AXS153" s="11"/>
      <c r="AXT153" s="11"/>
      <c r="AXU153" s="11"/>
      <c r="AXV153" s="11"/>
      <c r="AXW153" s="11"/>
      <c r="AXX153" s="11"/>
      <c r="AXY153" s="11"/>
      <c r="AXZ153" s="11"/>
      <c r="AYA153" s="11"/>
      <c r="AYB153" s="11"/>
      <c r="AYC153" s="11"/>
      <c r="AYD153" s="11"/>
      <c r="AYE153" s="11"/>
      <c r="AYF153" s="11"/>
      <c r="AYG153" s="11"/>
      <c r="AYH153" s="11"/>
      <c r="AYI153" s="11"/>
      <c r="AYJ153" s="11"/>
      <c r="AYK153" s="11"/>
      <c r="AYL153" s="11"/>
      <c r="AYM153" s="11"/>
      <c r="AYN153" s="11"/>
      <c r="AYO153" s="11"/>
      <c r="AYP153" s="11"/>
      <c r="AYQ153" s="11"/>
      <c r="AYR153" s="11"/>
      <c r="AYS153" s="11"/>
      <c r="AYT153" s="11"/>
      <c r="AYU153" s="11"/>
      <c r="AYV153" s="11"/>
      <c r="AYW153" s="11"/>
      <c r="AYX153" s="11"/>
      <c r="AYY153" s="11"/>
      <c r="AYZ153" s="11"/>
      <c r="AZA153" s="11"/>
      <c r="AZB153" s="11"/>
      <c r="AZC153" s="11"/>
      <c r="AZD153" s="11"/>
      <c r="AZE153" s="11"/>
      <c r="AZF153" s="11"/>
      <c r="AZG153" s="11"/>
      <c r="AZH153" s="11"/>
      <c r="AZI153" s="11"/>
      <c r="AZJ153" s="11"/>
      <c r="AZK153" s="11"/>
      <c r="AZL153" s="11"/>
      <c r="AZM153" s="11"/>
      <c r="AZN153" s="11"/>
      <c r="AZO153" s="11"/>
      <c r="AZP153" s="11"/>
      <c r="AZQ153" s="11"/>
      <c r="AZR153" s="11"/>
      <c r="AZS153" s="11"/>
      <c r="AZT153" s="11"/>
      <c r="AZU153" s="11"/>
      <c r="AZV153" s="11"/>
      <c r="AZW153" s="11"/>
      <c r="AZX153" s="11"/>
      <c r="AZY153" s="11"/>
      <c r="AZZ153" s="11"/>
      <c r="BAA153" s="11"/>
      <c r="BAB153" s="11"/>
      <c r="BAC153" s="11"/>
      <c r="BAD153" s="11"/>
      <c r="BAE153" s="11"/>
      <c r="BAF153" s="11"/>
      <c r="BAG153" s="11"/>
      <c r="BAH153" s="11"/>
      <c r="BAI153" s="11"/>
      <c r="BAJ153" s="11"/>
      <c r="BAK153" s="11"/>
      <c r="BAL153" s="11"/>
      <c r="BAM153" s="11"/>
      <c r="BAN153" s="11"/>
      <c r="BAO153" s="11"/>
      <c r="BAP153" s="11"/>
      <c r="BAQ153" s="11"/>
      <c r="BAR153" s="11"/>
      <c r="BAS153" s="11"/>
      <c r="BAT153" s="11"/>
      <c r="BAU153" s="11"/>
      <c r="BAV153" s="11"/>
      <c r="BAW153" s="11"/>
      <c r="BAX153" s="11"/>
      <c r="BAY153" s="11"/>
      <c r="BAZ153" s="11"/>
      <c r="BBA153" s="11"/>
      <c r="BBB153" s="11"/>
      <c r="BBC153" s="11"/>
      <c r="BBD153" s="11"/>
      <c r="BBE153" s="11"/>
      <c r="BBF153" s="11"/>
      <c r="BBG153" s="11"/>
      <c r="BBH153" s="11"/>
      <c r="BBI153" s="11"/>
      <c r="BBJ153" s="11"/>
      <c r="BBK153" s="11"/>
      <c r="BBL153" s="11"/>
      <c r="BBM153" s="11"/>
      <c r="BBN153" s="11"/>
      <c r="BBO153" s="11"/>
      <c r="BBP153" s="11"/>
      <c r="BBQ153" s="11"/>
      <c r="BBR153" s="11"/>
      <c r="BBS153" s="11"/>
      <c r="BBT153" s="11"/>
      <c r="BBU153" s="11"/>
      <c r="BBV153" s="11"/>
      <c r="BBW153" s="11"/>
      <c r="BBX153" s="11"/>
      <c r="BBY153" s="11"/>
      <c r="BBZ153" s="11"/>
      <c r="BCA153" s="11"/>
      <c r="BCB153" s="11"/>
      <c r="BCC153" s="11"/>
      <c r="BCD153" s="11"/>
      <c r="BCE153" s="11"/>
      <c r="BCF153" s="11"/>
      <c r="BCG153" s="11"/>
      <c r="BCH153" s="11"/>
      <c r="BCI153" s="11"/>
      <c r="BCJ153" s="11"/>
      <c r="BCK153" s="11"/>
      <c r="BCL153" s="11"/>
      <c r="BCM153" s="11"/>
      <c r="BCN153" s="11"/>
      <c r="BCO153" s="11"/>
      <c r="BCP153" s="11"/>
      <c r="BCQ153" s="11"/>
      <c r="BCR153" s="11"/>
      <c r="BCS153" s="11"/>
      <c r="BCT153" s="11"/>
      <c r="BCU153" s="11"/>
      <c r="BCV153" s="11"/>
      <c r="BCW153" s="11"/>
      <c r="BCX153" s="11"/>
      <c r="BCY153" s="11"/>
      <c r="BCZ153" s="11"/>
      <c r="BDA153" s="11"/>
      <c r="BDB153" s="11"/>
      <c r="BDC153" s="11"/>
      <c r="BDD153" s="11"/>
      <c r="BDE153" s="11"/>
      <c r="BDF153" s="11"/>
      <c r="BDG153" s="11"/>
      <c r="BDH153" s="11"/>
      <c r="BDI153" s="11"/>
      <c r="BDJ153" s="11"/>
      <c r="BDK153" s="11"/>
      <c r="BDL153" s="11"/>
      <c r="BDM153" s="11"/>
      <c r="BDN153" s="11"/>
      <c r="BDO153" s="11"/>
      <c r="BDP153" s="11"/>
      <c r="BDQ153" s="11"/>
      <c r="BDR153" s="11"/>
      <c r="BDS153" s="11"/>
      <c r="BDT153" s="11"/>
      <c r="BDU153" s="11"/>
      <c r="BDV153" s="11"/>
      <c r="BDW153" s="11"/>
      <c r="BDX153" s="11"/>
      <c r="BDY153" s="11"/>
      <c r="BDZ153" s="11"/>
      <c r="BEA153" s="11"/>
      <c r="BEB153" s="11"/>
      <c r="BEC153" s="11"/>
      <c r="BED153" s="11"/>
      <c r="BEE153" s="11"/>
      <c r="BEF153" s="11"/>
      <c r="BEG153" s="11"/>
      <c r="BEH153" s="11"/>
      <c r="BEI153" s="11"/>
      <c r="BEJ153" s="11"/>
      <c r="BEK153" s="11"/>
      <c r="BEL153" s="11"/>
      <c r="BEM153" s="11"/>
      <c r="BEN153" s="11"/>
      <c r="BEO153" s="11"/>
      <c r="BEP153" s="11"/>
      <c r="BEQ153" s="11"/>
      <c r="BER153" s="11"/>
      <c r="BES153" s="11"/>
      <c r="BET153" s="11"/>
      <c r="BEU153" s="11"/>
      <c r="BEV153" s="11"/>
      <c r="BEW153" s="11"/>
      <c r="BEX153" s="11"/>
      <c r="BEY153" s="11"/>
      <c r="BEZ153" s="11"/>
      <c r="BFA153" s="11"/>
      <c r="BFB153" s="11"/>
      <c r="BFC153" s="11"/>
      <c r="BFD153" s="11"/>
      <c r="BFE153" s="11"/>
      <c r="BFF153" s="11"/>
      <c r="BFG153" s="11"/>
      <c r="BFH153" s="11"/>
      <c r="BFI153" s="11"/>
      <c r="BFJ153" s="11"/>
      <c r="BFK153" s="11"/>
      <c r="BFL153" s="11"/>
      <c r="BFM153" s="11"/>
      <c r="BFN153" s="11"/>
      <c r="BFO153" s="11"/>
      <c r="BFP153" s="11"/>
      <c r="BFQ153" s="11"/>
      <c r="BFR153" s="11"/>
      <c r="BFS153" s="11"/>
      <c r="BFT153" s="11"/>
      <c r="BFU153" s="11"/>
      <c r="BFV153" s="11"/>
      <c r="BFW153" s="11"/>
      <c r="BFX153" s="11"/>
      <c r="BFY153" s="11"/>
      <c r="BFZ153" s="11"/>
      <c r="BGA153" s="11"/>
      <c r="BGB153" s="11"/>
      <c r="BGC153" s="11"/>
      <c r="BGD153" s="11"/>
      <c r="BGE153" s="11"/>
      <c r="BGF153" s="11"/>
      <c r="BGG153" s="11"/>
      <c r="BGH153" s="11"/>
      <c r="BGI153" s="11"/>
      <c r="BGJ153" s="11"/>
      <c r="BGK153" s="11"/>
      <c r="BGL153" s="11"/>
      <c r="BGM153" s="11"/>
      <c r="BGN153" s="11"/>
      <c r="BGO153" s="11"/>
      <c r="BGP153" s="11"/>
      <c r="BGQ153" s="11"/>
      <c r="BGR153" s="11"/>
      <c r="BGS153" s="11"/>
      <c r="BGT153" s="11"/>
      <c r="BGU153" s="11"/>
      <c r="BGV153" s="11"/>
      <c r="BGW153" s="11"/>
      <c r="BGX153" s="11"/>
      <c r="BGY153" s="11"/>
      <c r="BGZ153" s="11"/>
      <c r="BHA153" s="11"/>
      <c r="BHB153" s="11"/>
      <c r="BHC153" s="11"/>
      <c r="BHD153" s="11"/>
      <c r="BHE153" s="11"/>
      <c r="BHF153" s="11"/>
      <c r="BHG153" s="11"/>
      <c r="BHH153" s="11"/>
      <c r="BHI153" s="11"/>
      <c r="BHJ153" s="11"/>
      <c r="BHK153" s="11"/>
      <c r="BHL153" s="11"/>
      <c r="BHM153" s="11"/>
      <c r="BHN153" s="11"/>
      <c r="BHO153" s="11"/>
      <c r="BHP153" s="11"/>
      <c r="BHQ153" s="11"/>
      <c r="BHR153" s="11"/>
      <c r="BHS153" s="11"/>
      <c r="BHT153" s="11"/>
      <c r="BHU153" s="11"/>
      <c r="BHV153" s="11"/>
      <c r="BHW153" s="11"/>
      <c r="BHX153" s="11"/>
      <c r="BHY153" s="11"/>
      <c r="BHZ153" s="11"/>
      <c r="BIA153" s="11"/>
      <c r="BIB153" s="11"/>
      <c r="BIC153" s="11"/>
      <c r="BID153" s="11"/>
      <c r="BIE153" s="11"/>
      <c r="BIF153" s="11"/>
      <c r="BIG153" s="11"/>
      <c r="BIH153" s="11"/>
      <c r="BII153" s="11"/>
      <c r="BIJ153" s="11"/>
      <c r="BIK153" s="11"/>
      <c r="BIL153" s="11"/>
      <c r="BIM153" s="11"/>
      <c r="BIN153" s="11"/>
      <c r="BIO153" s="11"/>
      <c r="BIP153" s="11"/>
      <c r="BIQ153" s="11"/>
      <c r="BIR153" s="11"/>
      <c r="BIS153" s="11"/>
      <c r="BIT153" s="11"/>
      <c r="BIU153" s="11"/>
      <c r="BIV153" s="11"/>
      <c r="BIW153" s="11"/>
      <c r="BIX153" s="11"/>
      <c r="BIY153" s="11"/>
      <c r="BIZ153" s="11"/>
      <c r="BJA153" s="11"/>
      <c r="BJB153" s="11"/>
      <c r="BJC153" s="11"/>
      <c r="BJD153" s="11"/>
      <c r="BJE153" s="11"/>
      <c r="BJF153" s="11"/>
      <c r="BJG153" s="11"/>
      <c r="BJH153" s="11"/>
      <c r="BJI153" s="11"/>
      <c r="BJJ153" s="11"/>
      <c r="BJK153" s="11"/>
      <c r="BJL153" s="11"/>
      <c r="BJM153" s="11"/>
      <c r="BJN153" s="11"/>
      <c r="BJO153" s="11"/>
      <c r="BJP153" s="11"/>
      <c r="BJQ153" s="11"/>
      <c r="BJR153" s="11"/>
      <c r="BJS153" s="11"/>
      <c r="BJT153" s="11"/>
      <c r="BJU153" s="11"/>
      <c r="BJV153" s="11"/>
      <c r="BJW153" s="11"/>
      <c r="BJX153" s="11"/>
      <c r="BJY153" s="11"/>
      <c r="BJZ153" s="11"/>
      <c r="BKA153" s="11"/>
      <c r="BKB153" s="11"/>
      <c r="BKC153" s="11"/>
      <c r="BKD153" s="11"/>
      <c r="BKE153" s="11"/>
      <c r="BKF153" s="11"/>
      <c r="BKG153" s="11"/>
      <c r="BKH153" s="11"/>
      <c r="BKI153" s="11"/>
      <c r="BKJ153" s="11"/>
      <c r="BKK153" s="11"/>
      <c r="BKL153" s="11"/>
      <c r="BKM153" s="11"/>
      <c r="BKN153" s="11"/>
      <c r="BKO153" s="11"/>
      <c r="BKP153" s="11"/>
      <c r="BKQ153" s="11"/>
      <c r="BKR153" s="11"/>
      <c r="BKS153" s="11"/>
      <c r="BKT153" s="11"/>
      <c r="BKU153" s="11"/>
      <c r="BKV153" s="11"/>
      <c r="BKW153" s="11"/>
      <c r="BKX153" s="11"/>
      <c r="BKY153" s="11"/>
      <c r="BKZ153" s="11"/>
      <c r="BLA153" s="11"/>
      <c r="BLB153" s="11"/>
      <c r="BLC153" s="11"/>
      <c r="BLD153" s="11"/>
      <c r="BLE153" s="11"/>
      <c r="BLF153" s="11"/>
      <c r="BLG153" s="11"/>
      <c r="BLH153" s="11"/>
      <c r="BLI153" s="11"/>
      <c r="BLJ153" s="11"/>
      <c r="BLK153" s="11"/>
      <c r="BLL153" s="11"/>
      <c r="BLM153" s="11"/>
      <c r="BLN153" s="11"/>
      <c r="BLO153" s="11"/>
      <c r="BLP153" s="11"/>
      <c r="BLQ153" s="11"/>
      <c r="BLR153" s="11"/>
      <c r="BLS153" s="11"/>
      <c r="BLT153" s="11"/>
      <c r="BLU153" s="11"/>
      <c r="BLV153" s="11"/>
      <c r="BLW153" s="11"/>
      <c r="BLX153" s="11"/>
      <c r="BLY153" s="11"/>
      <c r="BLZ153" s="11"/>
      <c r="BMA153" s="11"/>
      <c r="BMB153" s="11"/>
      <c r="BMC153" s="11"/>
      <c r="BMD153" s="11"/>
      <c r="BME153" s="11"/>
      <c r="BMF153" s="11"/>
      <c r="BMG153" s="11"/>
      <c r="BMH153" s="11"/>
      <c r="BMI153" s="11"/>
      <c r="BMJ153" s="11"/>
      <c r="BMK153" s="11"/>
      <c r="BML153" s="11"/>
      <c r="BMM153" s="11"/>
      <c r="BMN153" s="11"/>
      <c r="BMO153" s="11"/>
      <c r="BMP153" s="11"/>
      <c r="BMQ153" s="11"/>
      <c r="BMR153" s="11"/>
      <c r="BMS153" s="11"/>
      <c r="BMT153" s="11"/>
      <c r="BMU153" s="11"/>
      <c r="BMV153" s="11"/>
      <c r="BMW153" s="11"/>
      <c r="BMX153" s="11"/>
      <c r="BMY153" s="11"/>
      <c r="BMZ153" s="11"/>
      <c r="BNA153" s="11"/>
      <c r="BNB153" s="11"/>
      <c r="BNC153" s="11"/>
      <c r="BND153" s="11"/>
      <c r="BNE153" s="11"/>
      <c r="BNF153" s="11"/>
      <c r="BNG153" s="11"/>
      <c r="BNH153" s="11"/>
      <c r="BNI153" s="11"/>
      <c r="BNJ153" s="11"/>
      <c r="BNK153" s="11"/>
      <c r="BNL153" s="11"/>
      <c r="BNM153" s="11"/>
      <c r="BNN153" s="11"/>
      <c r="BNO153" s="11"/>
      <c r="BNP153" s="11"/>
      <c r="BNQ153" s="11"/>
      <c r="BNR153" s="11"/>
      <c r="BNS153" s="11"/>
      <c r="BNT153" s="11"/>
      <c r="BNU153" s="11"/>
      <c r="BNV153" s="11"/>
      <c r="BNW153" s="11"/>
      <c r="BNX153" s="11"/>
      <c r="BNY153" s="11"/>
      <c r="BNZ153" s="11"/>
      <c r="BOA153" s="11"/>
      <c r="BOB153" s="11"/>
      <c r="BOC153" s="11"/>
      <c r="BOD153" s="11"/>
      <c r="BOE153" s="11"/>
      <c r="BOF153" s="11"/>
      <c r="BOG153" s="11"/>
      <c r="BOH153" s="11"/>
      <c r="BOI153" s="11"/>
      <c r="BOJ153" s="11"/>
      <c r="BOK153" s="11"/>
      <c r="BOL153" s="11"/>
      <c r="BOM153" s="11"/>
      <c r="BON153" s="11"/>
      <c r="BOO153" s="11"/>
      <c r="BOP153" s="11"/>
      <c r="BOQ153" s="11"/>
      <c r="BOR153" s="11"/>
      <c r="BOS153" s="11"/>
      <c r="BOT153" s="11"/>
      <c r="BOU153" s="11"/>
      <c r="BOV153" s="11"/>
      <c r="BOW153" s="11"/>
      <c r="BOX153" s="11"/>
      <c r="BOY153" s="11"/>
      <c r="BOZ153" s="11"/>
      <c r="BPA153" s="11"/>
      <c r="BPB153" s="11"/>
      <c r="BPC153" s="11"/>
      <c r="BPD153" s="11"/>
      <c r="BPE153" s="11"/>
      <c r="BPF153" s="11"/>
      <c r="BPG153" s="11"/>
      <c r="BPH153" s="11"/>
      <c r="BPI153" s="11"/>
      <c r="BPJ153" s="11"/>
      <c r="BPK153" s="11"/>
    </row>
    <row r="154" spans="1:1779" x14ac:dyDescent="0.25">
      <c r="A154" s="8"/>
      <c r="B154" s="9"/>
      <c r="C154" s="7"/>
      <c r="D154" s="32"/>
      <c r="E154" s="5"/>
      <c r="M154" s="5"/>
      <c r="P154" s="9"/>
    </row>
    <row r="155" spans="1:1779" x14ac:dyDescent="0.25">
      <c r="A155" s="8"/>
      <c r="B155" s="9"/>
      <c r="C155" s="7"/>
      <c r="D155" s="32"/>
      <c r="E155" s="5"/>
      <c r="M155" s="5"/>
      <c r="P155" s="9"/>
    </row>
    <row r="156" spans="1:1779" x14ac:dyDescent="0.25">
      <c r="A156" s="8"/>
      <c r="B156" s="9"/>
      <c r="C156" s="7"/>
      <c r="D156" s="32"/>
      <c r="E156" s="5"/>
      <c r="M156" s="5"/>
      <c r="P156" s="9"/>
    </row>
    <row r="157" spans="1:1779" x14ac:dyDescent="0.25">
      <c r="A157" s="8"/>
      <c r="B157" s="9"/>
      <c r="C157" s="7"/>
      <c r="D157" s="32"/>
      <c r="E157" s="5"/>
      <c r="M157" s="5"/>
      <c r="P157" s="9"/>
    </row>
    <row r="158" spans="1:1779" x14ac:dyDescent="0.25">
      <c r="A158" s="8"/>
      <c r="B158" s="9"/>
      <c r="C158" s="7"/>
      <c r="D158" s="32"/>
      <c r="E158" s="5"/>
      <c r="M158" s="5"/>
      <c r="P158" s="9"/>
    </row>
    <row r="159" spans="1:1779" x14ac:dyDescent="0.25">
      <c r="A159" s="8"/>
      <c r="B159" s="9"/>
      <c r="C159" s="7"/>
      <c r="D159" s="32"/>
      <c r="E159" s="5"/>
      <c r="M159" s="5"/>
      <c r="P159" s="9"/>
    </row>
    <row r="160" spans="1:1779" x14ac:dyDescent="0.25">
      <c r="A160" s="8"/>
      <c r="B160" s="9"/>
      <c r="C160" s="7"/>
      <c r="D160" s="32"/>
      <c r="E160" s="5"/>
      <c r="M160" s="5"/>
      <c r="P160" s="9"/>
    </row>
    <row r="161" spans="1:16" x14ac:dyDescent="0.25">
      <c r="A161" s="8"/>
      <c r="B161" s="9"/>
      <c r="C161" s="7"/>
      <c r="D161" s="32"/>
      <c r="E161" s="5"/>
      <c r="M161" s="5"/>
      <c r="P161" s="9"/>
    </row>
    <row r="162" spans="1:16" x14ac:dyDescent="0.25">
      <c r="A162" s="8"/>
      <c r="B162" s="9"/>
      <c r="C162" s="7"/>
      <c r="D162" s="32"/>
      <c r="E162" s="5"/>
      <c r="M162" s="5"/>
      <c r="P162" s="9"/>
    </row>
    <row r="163" spans="1:16" x14ac:dyDescent="0.25">
      <c r="A163" s="8"/>
      <c r="B163" s="9"/>
      <c r="C163" s="7"/>
      <c r="D163" s="32"/>
      <c r="E163" s="5"/>
      <c r="M163" s="5"/>
      <c r="P163" s="9"/>
    </row>
    <row r="164" spans="1:16" x14ac:dyDescent="0.25">
      <c r="A164" s="8"/>
      <c r="B164" s="9"/>
      <c r="C164" s="7"/>
      <c r="D164" s="32"/>
      <c r="E164" s="5"/>
      <c r="M164" s="5"/>
      <c r="P164" s="9"/>
    </row>
    <row r="165" spans="1:16" x14ac:dyDescent="0.25">
      <c r="A165" s="8"/>
      <c r="B165" s="9"/>
      <c r="C165" s="7"/>
      <c r="D165" s="32"/>
      <c r="E165" s="5"/>
      <c r="M165" s="5"/>
      <c r="P165" s="9"/>
    </row>
    <row r="166" spans="1:16" x14ac:dyDescent="0.25">
      <c r="A166" s="8"/>
      <c r="B166" s="9"/>
      <c r="C166" s="7"/>
      <c r="D166" s="32"/>
      <c r="E166" s="5"/>
      <c r="M166" s="5"/>
      <c r="P166" s="9"/>
    </row>
    <row r="167" spans="1:16" x14ac:dyDescent="0.25">
      <c r="A167" s="8"/>
      <c r="B167" s="9"/>
      <c r="C167" s="7"/>
      <c r="D167" s="32"/>
      <c r="E167" s="5"/>
      <c r="M167" s="5"/>
      <c r="P167" s="9"/>
    </row>
    <row r="168" spans="1:16" x14ac:dyDescent="0.25">
      <c r="A168" s="8"/>
      <c r="B168" s="9"/>
      <c r="C168" s="7"/>
      <c r="D168" s="32"/>
      <c r="E168" s="5"/>
      <c r="M168" s="5"/>
      <c r="P168" s="9"/>
    </row>
    <row r="169" spans="1:16" x14ac:dyDescent="0.25">
      <c r="A169" s="8"/>
      <c r="B169" s="9"/>
      <c r="C169" s="7"/>
      <c r="D169" s="32"/>
      <c r="E169" s="5"/>
      <c r="M169" s="5"/>
      <c r="P169" s="9"/>
    </row>
    <row r="170" spans="1:16" x14ac:dyDescent="0.25">
      <c r="A170" s="8"/>
      <c r="B170" s="9"/>
      <c r="C170" s="7"/>
      <c r="D170" s="32"/>
      <c r="E170" s="5"/>
      <c r="M170" s="5"/>
      <c r="P170" s="9"/>
    </row>
    <row r="171" spans="1:16" x14ac:dyDescent="0.25">
      <c r="A171" s="8"/>
      <c r="B171" s="9"/>
      <c r="C171" s="7"/>
      <c r="D171" s="32"/>
      <c r="E171" s="5"/>
      <c r="M171" s="5"/>
      <c r="P171" s="9"/>
    </row>
    <row r="172" spans="1:16" x14ac:dyDescent="0.25">
      <c r="A172" s="8"/>
      <c r="B172" s="9"/>
      <c r="C172" s="7"/>
      <c r="D172" s="32"/>
      <c r="E172" s="5"/>
      <c r="M172" s="5"/>
      <c r="P172" s="9"/>
    </row>
    <row r="173" spans="1:16" x14ac:dyDescent="0.25">
      <c r="A173" s="8"/>
      <c r="B173" s="9"/>
      <c r="C173" s="7"/>
      <c r="D173" s="32"/>
      <c r="E173" s="5"/>
      <c r="M173" s="5"/>
      <c r="P173" s="9"/>
    </row>
    <row r="174" spans="1:16" x14ac:dyDescent="0.25">
      <c r="A174" s="8"/>
      <c r="B174" s="9"/>
      <c r="C174" s="7"/>
      <c r="D174" s="32"/>
      <c r="E174" s="5"/>
      <c r="M174" s="5"/>
      <c r="P174" s="9"/>
    </row>
    <row r="175" spans="1:16" x14ac:dyDescent="0.25">
      <c r="A175" s="8"/>
      <c r="B175" s="9"/>
      <c r="C175" s="7"/>
      <c r="D175" s="32"/>
      <c r="E175" s="5"/>
      <c r="M175" s="5"/>
      <c r="P175" s="9"/>
    </row>
    <row r="176" spans="1:16" x14ac:dyDescent="0.25">
      <c r="A176" s="8"/>
      <c r="B176" s="9"/>
      <c r="C176" s="7"/>
      <c r="D176" s="32"/>
      <c r="E176" s="5"/>
      <c r="M176" s="5"/>
      <c r="P176" s="9"/>
    </row>
    <row r="177" spans="1:16" x14ac:dyDescent="0.25">
      <c r="A177" s="8"/>
      <c r="B177" s="9"/>
      <c r="C177" s="7"/>
      <c r="D177" s="32"/>
      <c r="E177" s="5"/>
      <c r="M177" s="5"/>
      <c r="P177" s="9"/>
    </row>
    <row r="178" spans="1:16" x14ac:dyDescent="0.25">
      <c r="A178" s="8"/>
      <c r="B178" s="9"/>
      <c r="C178" s="7"/>
      <c r="D178" s="32"/>
      <c r="E178" s="5"/>
      <c r="M178" s="5"/>
      <c r="P178" s="9"/>
    </row>
    <row r="179" spans="1:16" x14ac:dyDescent="0.25">
      <c r="A179" s="8"/>
      <c r="B179" s="9"/>
      <c r="C179" s="7"/>
      <c r="D179" s="32"/>
      <c r="E179" s="5"/>
      <c r="M179" s="5"/>
      <c r="P179" s="9"/>
    </row>
    <row r="180" spans="1:16" x14ac:dyDescent="0.25">
      <c r="A180" s="8"/>
      <c r="B180" s="9"/>
      <c r="C180" s="7"/>
      <c r="D180" s="32"/>
      <c r="E180" s="5"/>
      <c r="M180" s="5"/>
      <c r="P180" s="9"/>
    </row>
    <row r="181" spans="1:16" x14ac:dyDescent="0.25">
      <c r="A181" s="8"/>
      <c r="B181" s="9"/>
      <c r="C181" s="7"/>
      <c r="D181" s="32"/>
      <c r="E181" s="5"/>
      <c r="M181" s="5"/>
      <c r="P181" s="9"/>
    </row>
    <row r="182" spans="1:16" x14ac:dyDescent="0.25">
      <c r="A182" s="8"/>
      <c r="B182" s="9"/>
      <c r="C182" s="7"/>
      <c r="D182" s="32"/>
      <c r="E182" s="5"/>
      <c r="M182" s="5"/>
      <c r="P182" s="9"/>
    </row>
    <row r="183" spans="1:16" x14ac:dyDescent="0.25">
      <c r="A183" s="8"/>
      <c r="B183" s="9"/>
      <c r="C183" s="7"/>
      <c r="D183" s="32"/>
      <c r="E183" s="5"/>
      <c r="M183" s="5"/>
      <c r="P183" s="9"/>
    </row>
    <row r="184" spans="1:16" x14ac:dyDescent="0.25">
      <c r="A184" s="8"/>
      <c r="B184" s="9"/>
      <c r="C184" s="7"/>
      <c r="D184" s="32"/>
      <c r="E184" s="5"/>
      <c r="M184" s="5"/>
      <c r="P184" s="9"/>
    </row>
    <row r="185" spans="1:16" x14ac:dyDescent="0.25">
      <c r="A185" s="8"/>
      <c r="B185" s="9"/>
      <c r="C185" s="7"/>
      <c r="D185" s="32"/>
      <c r="E185" s="5"/>
      <c r="M185" s="5"/>
      <c r="P185" s="9"/>
    </row>
    <row r="186" spans="1:16" x14ac:dyDescent="0.25">
      <c r="A186" s="8"/>
      <c r="B186" s="9"/>
      <c r="C186" s="7"/>
      <c r="D186" s="32"/>
      <c r="E186" s="5"/>
      <c r="M186" s="5"/>
      <c r="P186" s="9"/>
    </row>
    <row r="187" spans="1:16" x14ac:dyDescent="0.25">
      <c r="A187" s="8"/>
      <c r="B187" s="9"/>
      <c r="C187" s="7"/>
      <c r="D187" s="32"/>
      <c r="E187" s="5"/>
      <c r="M187" s="5"/>
      <c r="P187" s="9"/>
    </row>
    <row r="188" spans="1:16" x14ac:dyDescent="0.25">
      <c r="A188" s="8"/>
      <c r="B188" s="9"/>
      <c r="C188" s="7"/>
      <c r="D188" s="32"/>
      <c r="E188" s="5"/>
      <c r="M188" s="5"/>
      <c r="P188" s="9"/>
    </row>
    <row r="189" spans="1:16" x14ac:dyDescent="0.25">
      <c r="A189" s="8"/>
      <c r="B189" s="9"/>
      <c r="C189" s="7"/>
      <c r="D189" s="32"/>
      <c r="E189" s="5"/>
      <c r="M189" s="5"/>
      <c r="P189" s="9"/>
    </row>
    <row r="190" spans="1:16" x14ac:dyDescent="0.25">
      <c r="A190" s="8"/>
      <c r="B190" s="9"/>
      <c r="C190" s="7"/>
      <c r="D190" s="32"/>
      <c r="E190" s="5"/>
      <c r="M190" s="5"/>
      <c r="P190" s="9"/>
    </row>
    <row r="191" spans="1:16" x14ac:dyDescent="0.25">
      <c r="A191" s="8"/>
      <c r="B191" s="9"/>
      <c r="C191" s="7"/>
      <c r="D191" s="32"/>
      <c r="E191" s="5"/>
      <c r="M191" s="5"/>
      <c r="P191" s="9"/>
    </row>
    <row r="192" spans="1:16" x14ac:dyDescent="0.25">
      <c r="A192" s="8"/>
      <c r="B192" s="9"/>
      <c r="C192" s="7"/>
      <c r="D192" s="32"/>
      <c r="E192" s="5"/>
      <c r="M192" s="5"/>
      <c r="P192" s="9"/>
    </row>
    <row r="193" spans="1:16" x14ac:dyDescent="0.25">
      <c r="A193" s="8"/>
      <c r="B193" s="9"/>
      <c r="C193" s="7"/>
      <c r="D193" s="32"/>
      <c r="E193" s="5"/>
      <c r="M193" s="5"/>
      <c r="P193" s="9"/>
    </row>
    <row r="194" spans="1:16" x14ac:dyDescent="0.25">
      <c r="A194" s="8"/>
      <c r="B194" s="9"/>
      <c r="C194" s="7"/>
      <c r="D194" s="32"/>
      <c r="E194" s="5"/>
      <c r="M194" s="5"/>
      <c r="P194" s="9"/>
    </row>
    <row r="195" spans="1:16" x14ac:dyDescent="0.25">
      <c r="A195" s="8"/>
      <c r="B195" s="9"/>
      <c r="C195" s="7"/>
      <c r="D195" s="32"/>
      <c r="E195" s="5"/>
      <c r="M195" s="5"/>
      <c r="P195" s="9"/>
    </row>
    <row r="196" spans="1:16" x14ac:dyDescent="0.25">
      <c r="A196" s="8"/>
      <c r="B196" s="9"/>
      <c r="C196" s="7"/>
      <c r="D196" s="32"/>
      <c r="E196" s="5"/>
      <c r="M196" s="5"/>
      <c r="P196" s="9"/>
    </row>
    <row r="197" spans="1:16" x14ac:dyDescent="0.25">
      <c r="A197" s="8"/>
      <c r="B197" s="9"/>
      <c r="C197" s="7"/>
      <c r="D197" s="32"/>
      <c r="E197" s="5"/>
      <c r="M197" s="5"/>
      <c r="P197" s="9"/>
    </row>
    <row r="198" spans="1:16" x14ac:dyDescent="0.25">
      <c r="A198" s="8"/>
      <c r="B198" s="9"/>
      <c r="C198" s="7"/>
      <c r="D198" s="32"/>
      <c r="E198" s="5"/>
      <c r="M198" s="5"/>
      <c r="P198" s="9"/>
    </row>
    <row r="199" spans="1:16" x14ac:dyDescent="0.25">
      <c r="A199" s="8"/>
      <c r="B199" s="9"/>
      <c r="C199" s="7"/>
      <c r="D199" s="32"/>
      <c r="E199" s="5"/>
      <c r="M199" s="5"/>
      <c r="P199" s="9"/>
    </row>
    <row r="200" spans="1:16" x14ac:dyDescent="0.25">
      <c r="A200" s="8"/>
      <c r="B200" s="9"/>
      <c r="C200" s="7"/>
      <c r="D200" s="32"/>
      <c r="E200" s="5"/>
      <c r="M200" s="5"/>
      <c r="P200" s="9"/>
    </row>
    <row r="201" spans="1:16" x14ac:dyDescent="0.25">
      <c r="A201" s="8"/>
      <c r="B201" s="9"/>
      <c r="C201" s="7"/>
      <c r="D201" s="32"/>
      <c r="E201" s="5"/>
      <c r="M201" s="5"/>
      <c r="P201" s="9"/>
    </row>
    <row r="202" spans="1:16" x14ac:dyDescent="0.25">
      <c r="A202" s="8"/>
      <c r="B202" s="9"/>
      <c r="C202" s="7"/>
      <c r="D202" s="32"/>
      <c r="E202" s="5"/>
      <c r="M202" s="5"/>
      <c r="P202" s="9"/>
    </row>
    <row r="203" spans="1:16" x14ac:dyDescent="0.25">
      <c r="A203" s="8"/>
      <c r="B203" s="9"/>
      <c r="C203" s="7"/>
      <c r="D203" s="32"/>
      <c r="E203" s="5"/>
      <c r="M203" s="5"/>
      <c r="P203" s="9"/>
    </row>
    <row r="204" spans="1:16" x14ac:dyDescent="0.25">
      <c r="A204" s="8"/>
      <c r="B204" s="9"/>
      <c r="C204" s="7"/>
      <c r="D204" s="32"/>
      <c r="E204" s="5"/>
      <c r="M204" s="5"/>
      <c r="P204" s="9"/>
    </row>
    <row r="205" spans="1:16" x14ac:dyDescent="0.25">
      <c r="A205" s="8"/>
      <c r="B205" s="9"/>
      <c r="C205" s="7"/>
      <c r="D205" s="32"/>
      <c r="E205" s="5"/>
      <c r="M205" s="5"/>
      <c r="P205" s="9"/>
    </row>
    <row r="206" spans="1:16" x14ac:dyDescent="0.25">
      <c r="A206" s="8"/>
      <c r="B206" s="9"/>
      <c r="C206" s="7"/>
      <c r="D206" s="32"/>
      <c r="E206" s="5"/>
      <c r="M206" s="5"/>
      <c r="P206" s="9"/>
    </row>
    <row r="207" spans="1:16" x14ac:dyDescent="0.25">
      <c r="A207" s="8"/>
      <c r="B207" s="9"/>
      <c r="C207" s="7"/>
      <c r="D207" s="32"/>
      <c r="E207" s="5"/>
      <c r="M207" s="5"/>
      <c r="P207" s="9"/>
    </row>
    <row r="208" spans="1:16" x14ac:dyDescent="0.25">
      <c r="A208" s="8"/>
      <c r="B208" s="9"/>
      <c r="C208" s="7"/>
      <c r="D208" s="32"/>
      <c r="E208" s="5"/>
      <c r="M208" s="5"/>
      <c r="P208" s="9"/>
    </row>
    <row r="209" spans="1:16" x14ac:dyDescent="0.25">
      <c r="A209" s="8"/>
      <c r="B209" s="9"/>
      <c r="C209" s="7"/>
      <c r="D209" s="32"/>
      <c r="E209" s="5"/>
      <c r="M209" s="5"/>
      <c r="P209" s="9"/>
    </row>
    <row r="210" spans="1:16" x14ac:dyDescent="0.25">
      <c r="A210" s="8"/>
      <c r="B210" s="9"/>
      <c r="C210" s="7"/>
      <c r="D210" s="32"/>
      <c r="E210" s="5"/>
      <c r="M210" s="5"/>
      <c r="P210" s="9"/>
    </row>
    <row r="211" spans="1:16" x14ac:dyDescent="0.25">
      <c r="A211" s="8"/>
      <c r="B211" s="9"/>
      <c r="C211" s="7"/>
      <c r="D211" s="32"/>
      <c r="E211" s="5"/>
      <c r="M211" s="5"/>
      <c r="P211" s="9"/>
    </row>
    <row r="212" spans="1:16" x14ac:dyDescent="0.25">
      <c r="A212" s="8"/>
      <c r="B212" s="9"/>
      <c r="C212" s="7"/>
      <c r="D212" s="32"/>
      <c r="E212" s="5"/>
      <c r="M212" s="5"/>
      <c r="P212" s="9"/>
    </row>
    <row r="213" spans="1:16" x14ac:dyDescent="0.25">
      <c r="A213" s="8"/>
      <c r="B213" s="9"/>
      <c r="C213" s="7"/>
      <c r="D213" s="32"/>
      <c r="E213" s="5"/>
      <c r="M213" s="5"/>
      <c r="P213" s="9"/>
    </row>
    <row r="214" spans="1:16" x14ac:dyDescent="0.25">
      <c r="A214" s="8"/>
      <c r="B214" s="9"/>
      <c r="C214" s="7"/>
      <c r="D214" s="32"/>
      <c r="E214" s="5"/>
      <c r="M214" s="5"/>
      <c r="P214" s="9"/>
    </row>
    <row r="215" spans="1:16" x14ac:dyDescent="0.25">
      <c r="A215" s="8"/>
      <c r="B215" s="9"/>
      <c r="C215" s="7"/>
      <c r="D215" s="32"/>
      <c r="E215" s="5"/>
      <c r="M215" s="5"/>
      <c r="P215" s="9"/>
    </row>
    <row r="216" spans="1:16" x14ac:dyDescent="0.25">
      <c r="A216" s="8"/>
      <c r="B216" s="9"/>
      <c r="C216" s="7"/>
      <c r="D216" s="32"/>
      <c r="E216" s="5"/>
      <c r="M216" s="5"/>
      <c r="P216" s="9"/>
    </row>
    <row r="217" spans="1:16" x14ac:dyDescent="0.25">
      <c r="A217" s="8"/>
      <c r="B217" s="9"/>
      <c r="C217" s="7"/>
      <c r="D217" s="32"/>
      <c r="E217" s="5"/>
      <c r="M217" s="5"/>
      <c r="P217" s="9"/>
    </row>
    <row r="218" spans="1:16" x14ac:dyDescent="0.25">
      <c r="A218" s="8"/>
      <c r="B218" s="9"/>
      <c r="C218" s="7"/>
      <c r="D218" s="32"/>
      <c r="E218" s="5"/>
      <c r="M218" s="5"/>
      <c r="P218" s="9"/>
    </row>
    <row r="219" spans="1:16" x14ac:dyDescent="0.25">
      <c r="A219" s="8"/>
      <c r="B219" s="9"/>
      <c r="C219" s="7"/>
      <c r="D219" s="32"/>
      <c r="E219" s="5"/>
      <c r="M219" s="5"/>
      <c r="P219" s="9"/>
    </row>
    <row r="220" spans="1:16" x14ac:dyDescent="0.25">
      <c r="A220" s="8"/>
      <c r="B220" s="9"/>
      <c r="C220" s="7"/>
      <c r="D220" s="32"/>
      <c r="E220" s="5"/>
      <c r="M220" s="5"/>
      <c r="P220" s="9"/>
    </row>
    <row r="221" spans="1:16" x14ac:dyDescent="0.25">
      <c r="A221" s="8"/>
      <c r="B221" s="9"/>
      <c r="C221" s="7"/>
      <c r="D221" s="32"/>
      <c r="E221" s="5"/>
      <c r="M221" s="5"/>
      <c r="P221" s="9"/>
    </row>
    <row r="222" spans="1:16" x14ac:dyDescent="0.25">
      <c r="A222" s="8"/>
      <c r="B222" s="9"/>
      <c r="C222" s="7"/>
      <c r="D222" s="32"/>
      <c r="E222" s="5"/>
      <c r="M222" s="5"/>
      <c r="P222" s="9"/>
    </row>
    <row r="223" spans="1:16" x14ac:dyDescent="0.25">
      <c r="A223" s="8"/>
      <c r="B223" s="9"/>
      <c r="C223" s="7"/>
      <c r="D223" s="32"/>
      <c r="E223" s="5"/>
      <c r="M223" s="5"/>
      <c r="P223" s="9"/>
    </row>
    <row r="224" spans="1:16" x14ac:dyDescent="0.25">
      <c r="A224" s="8"/>
      <c r="B224" s="9"/>
      <c r="C224" s="7"/>
      <c r="D224" s="32"/>
      <c r="E224" s="5"/>
      <c r="M224" s="5"/>
      <c r="P224" s="9"/>
    </row>
    <row r="225" spans="1:16" x14ac:dyDescent="0.25">
      <c r="A225" s="8"/>
      <c r="B225" s="9"/>
      <c r="C225" s="7"/>
      <c r="D225" s="32"/>
      <c r="E225" s="5"/>
      <c r="M225" s="5"/>
      <c r="P225" s="9"/>
    </row>
    <row r="226" spans="1:16" x14ac:dyDescent="0.25">
      <c r="A226" s="8"/>
      <c r="B226" s="9"/>
      <c r="C226" s="7"/>
      <c r="D226" s="32"/>
      <c r="E226" s="5"/>
      <c r="M226" s="5"/>
      <c r="P226" s="9"/>
    </row>
    <row r="227" spans="1:16" x14ac:dyDescent="0.25">
      <c r="A227" s="8"/>
      <c r="B227" s="9"/>
      <c r="C227" s="7"/>
      <c r="D227" s="32"/>
      <c r="E227" s="5"/>
      <c r="M227" s="5"/>
      <c r="P227" s="9"/>
    </row>
    <row r="228" spans="1:16" x14ac:dyDescent="0.25">
      <c r="A228" s="8"/>
      <c r="B228" s="9"/>
      <c r="C228" s="7"/>
      <c r="D228" s="32"/>
      <c r="E228" s="5"/>
      <c r="M228" s="5"/>
      <c r="P228" s="9"/>
    </row>
    <row r="229" spans="1:16" x14ac:dyDescent="0.25">
      <c r="A229" s="8"/>
      <c r="B229" s="9"/>
      <c r="C229" s="7"/>
      <c r="D229" s="32"/>
      <c r="E229" s="5"/>
      <c r="M229" s="5"/>
      <c r="P229" s="9"/>
    </row>
    <row r="230" spans="1:16" x14ac:dyDescent="0.25">
      <c r="A230" s="8"/>
      <c r="B230" s="9"/>
      <c r="C230" s="7"/>
      <c r="D230" s="32"/>
      <c r="E230" s="5"/>
      <c r="M230" s="5"/>
      <c r="P230" s="9"/>
    </row>
    <row r="231" spans="1:16" x14ac:dyDescent="0.25">
      <c r="A231" s="8"/>
      <c r="B231" s="9"/>
      <c r="C231" s="7"/>
      <c r="D231" s="32"/>
      <c r="E231" s="5"/>
      <c r="M231" s="5"/>
      <c r="P231" s="9"/>
    </row>
    <row r="232" spans="1:16" x14ac:dyDescent="0.25">
      <c r="A232" s="8"/>
      <c r="B232" s="9"/>
      <c r="C232" s="7"/>
      <c r="D232" s="32"/>
      <c r="E232" s="5"/>
      <c r="M232" s="5"/>
      <c r="P232" s="9"/>
    </row>
    <row r="233" spans="1:16" x14ac:dyDescent="0.25">
      <c r="A233" s="8"/>
      <c r="B233" s="9"/>
      <c r="C233" s="7"/>
      <c r="P233" s="9"/>
    </row>
    <row r="234" spans="1:16" x14ac:dyDescent="0.25">
      <c r="A234" s="8"/>
      <c r="B234" s="9"/>
      <c r="C234" s="7"/>
      <c r="P234" s="9"/>
    </row>
  </sheetData>
  <mergeCells count="447">
    <mergeCell ref="A36:A38"/>
    <mergeCell ref="C36:C38"/>
    <mergeCell ref="C30:C32"/>
    <mergeCell ref="D30:D32"/>
    <mergeCell ref="B30:B32"/>
    <mergeCell ref="A52:A54"/>
    <mergeCell ref="A58:A60"/>
    <mergeCell ref="A55:A57"/>
    <mergeCell ref="C58:C60"/>
    <mergeCell ref="A49:A51"/>
    <mergeCell ref="A39:A41"/>
    <mergeCell ref="A42:A44"/>
    <mergeCell ref="B42:B44"/>
    <mergeCell ref="C42:C44"/>
    <mergeCell ref="B55:B57"/>
    <mergeCell ref="C55:C57"/>
    <mergeCell ref="B52:B54"/>
    <mergeCell ref="C52:C54"/>
    <mergeCell ref="D52:D54"/>
    <mergeCell ref="B58:B60"/>
    <mergeCell ref="A45:A47"/>
    <mergeCell ref="C45:C47"/>
    <mergeCell ref="A118:A120"/>
    <mergeCell ref="B118:B120"/>
    <mergeCell ref="C118:C120"/>
    <mergeCell ref="A89:A91"/>
    <mergeCell ref="F61:F62"/>
    <mergeCell ref="F114:F115"/>
    <mergeCell ref="A112:A116"/>
    <mergeCell ref="B112:B116"/>
    <mergeCell ref="C112:C116"/>
    <mergeCell ref="D112:D116"/>
    <mergeCell ref="E112:E113"/>
    <mergeCell ref="E114:E115"/>
    <mergeCell ref="F112:F113"/>
    <mergeCell ref="C97:C99"/>
    <mergeCell ref="D97:D99"/>
    <mergeCell ref="B101:D101"/>
    <mergeCell ref="B76:D76"/>
    <mergeCell ref="F76:K76"/>
    <mergeCell ref="F78:K78"/>
    <mergeCell ref="B73:B75"/>
    <mergeCell ref="D65:D67"/>
    <mergeCell ref="C65:C67"/>
    <mergeCell ref="B65:B67"/>
    <mergeCell ref="A65:A67"/>
    <mergeCell ref="B138:B140"/>
    <mergeCell ref="G134:K134"/>
    <mergeCell ref="F137:K137"/>
    <mergeCell ref="G138:K138"/>
    <mergeCell ref="A122:A124"/>
    <mergeCell ref="B122:B124"/>
    <mergeCell ref="C122:C124"/>
    <mergeCell ref="D122:D124"/>
    <mergeCell ref="E122:E123"/>
    <mergeCell ref="F134:F135"/>
    <mergeCell ref="F130:F131"/>
    <mergeCell ref="F122:F123"/>
    <mergeCell ref="G122:K122"/>
    <mergeCell ref="F125:K125"/>
    <mergeCell ref="L142:L143"/>
    <mergeCell ref="F138:F139"/>
    <mergeCell ref="M126:M127"/>
    <mergeCell ref="M142:M143"/>
    <mergeCell ref="M130:M131"/>
    <mergeCell ref="M134:M135"/>
    <mergeCell ref="M138:M139"/>
    <mergeCell ref="F142:F143"/>
    <mergeCell ref="F126:F127"/>
    <mergeCell ref="L126:L127"/>
    <mergeCell ref="L130:L131"/>
    <mergeCell ref="L134:L135"/>
    <mergeCell ref="L138:L139"/>
    <mergeCell ref="G130:K130"/>
    <mergeCell ref="F133:K133"/>
    <mergeCell ref="F141:K141"/>
    <mergeCell ref="G142:K142"/>
    <mergeCell ref="F129:K129"/>
    <mergeCell ref="G126:K126"/>
    <mergeCell ref="P126:P128"/>
    <mergeCell ref="O130:O131"/>
    <mergeCell ref="P130:P132"/>
    <mergeCell ref="N130:N131"/>
    <mergeCell ref="P142:P144"/>
    <mergeCell ref="O134:O135"/>
    <mergeCell ref="P134:P136"/>
    <mergeCell ref="P138:P140"/>
    <mergeCell ref="N142:N143"/>
    <mergeCell ref="O138:O139"/>
    <mergeCell ref="N134:N135"/>
    <mergeCell ref="O142:O143"/>
    <mergeCell ref="N138:N139"/>
    <mergeCell ref="B126:B128"/>
    <mergeCell ref="C126:C128"/>
    <mergeCell ref="C134:C136"/>
    <mergeCell ref="D134:D136"/>
    <mergeCell ref="E134:E135"/>
    <mergeCell ref="A153:D153"/>
    <mergeCell ref="A152:B152"/>
    <mergeCell ref="A151:D151"/>
    <mergeCell ref="B149:D149"/>
    <mergeCell ref="A148:A149"/>
    <mergeCell ref="A150:P150"/>
    <mergeCell ref="B146:D146"/>
    <mergeCell ref="B148:D148"/>
    <mergeCell ref="B147:D147"/>
    <mergeCell ref="P147:P149"/>
    <mergeCell ref="P145:P146"/>
    <mergeCell ref="B145:D145"/>
    <mergeCell ref="F148:K148"/>
    <mergeCell ref="F149:K149"/>
    <mergeCell ref="F145:K145"/>
    <mergeCell ref="F146:K146"/>
    <mergeCell ref="F147:K147"/>
    <mergeCell ref="N126:N127"/>
    <mergeCell ref="O126:O127"/>
    <mergeCell ref="N16:N17"/>
    <mergeCell ref="M13:M14"/>
    <mergeCell ref="F19:K19"/>
    <mergeCell ref="F21:F22"/>
    <mergeCell ref="A12:P12"/>
    <mergeCell ref="A142:A144"/>
    <mergeCell ref="B142:B144"/>
    <mergeCell ref="C142:C144"/>
    <mergeCell ref="D142:D144"/>
    <mergeCell ref="E142:E143"/>
    <mergeCell ref="A126:A128"/>
    <mergeCell ref="B134:B136"/>
    <mergeCell ref="D126:D128"/>
    <mergeCell ref="E126:E127"/>
    <mergeCell ref="A138:A140"/>
    <mergeCell ref="A130:A132"/>
    <mergeCell ref="B130:B132"/>
    <mergeCell ref="C130:C132"/>
    <mergeCell ref="D130:D132"/>
    <mergeCell ref="E130:E131"/>
    <mergeCell ref="C138:C140"/>
    <mergeCell ref="D138:D140"/>
    <mergeCell ref="A134:A136"/>
    <mergeCell ref="E138:E139"/>
    <mergeCell ref="A4:P4"/>
    <mergeCell ref="A6:P6"/>
    <mergeCell ref="A5:P5"/>
    <mergeCell ref="A13:A14"/>
    <mergeCell ref="C13:C14"/>
    <mergeCell ref="D13:D14"/>
    <mergeCell ref="E13:E14"/>
    <mergeCell ref="C8:C10"/>
    <mergeCell ref="D8:D10"/>
    <mergeCell ref="P13:P14"/>
    <mergeCell ref="N9:N10"/>
    <mergeCell ref="O13:O14"/>
    <mergeCell ref="L9:L10"/>
    <mergeCell ref="L13:L14"/>
    <mergeCell ref="M9:M10"/>
    <mergeCell ref="O9:O10"/>
    <mergeCell ref="B16:B18"/>
    <mergeCell ref="P36:P38"/>
    <mergeCell ref="N13:N14"/>
    <mergeCell ref="A16:A18"/>
    <mergeCell ref="E16:E17"/>
    <mergeCell ref="F16:F17"/>
    <mergeCell ref="A21:A23"/>
    <mergeCell ref="M16:M17"/>
    <mergeCell ref="B21:B23"/>
    <mergeCell ref="C21:C23"/>
    <mergeCell ref="F28:K28"/>
    <mergeCell ref="F29:K29"/>
    <mergeCell ref="G30:K30"/>
    <mergeCell ref="E30:E31"/>
    <mergeCell ref="E21:E22"/>
    <mergeCell ref="B36:B38"/>
    <mergeCell ref="F20:K20"/>
    <mergeCell ref="G21:K21"/>
    <mergeCell ref="F24:K24"/>
    <mergeCell ref="F33:K33"/>
    <mergeCell ref="B13:B14"/>
    <mergeCell ref="P21:P23"/>
    <mergeCell ref="P16:P18"/>
    <mergeCell ref="G16:K16"/>
    <mergeCell ref="O30:O31"/>
    <mergeCell ref="L16:L17"/>
    <mergeCell ref="L21:L22"/>
    <mergeCell ref="L30:L31"/>
    <mergeCell ref="M21:M22"/>
    <mergeCell ref="N3:P3"/>
    <mergeCell ref="A35:P35"/>
    <mergeCell ref="B33:D33"/>
    <mergeCell ref="B34:D34"/>
    <mergeCell ref="F34:K34"/>
    <mergeCell ref="P33:P34"/>
    <mergeCell ref="F15:K15"/>
    <mergeCell ref="F13:K14"/>
    <mergeCell ref="F8:O8"/>
    <mergeCell ref="A8:A10"/>
    <mergeCell ref="E8:E10"/>
    <mergeCell ref="A33:A34"/>
    <mergeCell ref="A30:A32"/>
    <mergeCell ref="F9:K10"/>
    <mergeCell ref="F11:K11"/>
    <mergeCell ref="B25:B27"/>
    <mergeCell ref="C25:C27"/>
    <mergeCell ref="C16:C18"/>
    <mergeCell ref="P25:P27"/>
    <mergeCell ref="A25:A27"/>
    <mergeCell ref="G73:K73"/>
    <mergeCell ref="O61:O62"/>
    <mergeCell ref="N61:N62"/>
    <mergeCell ref="E61:E62"/>
    <mergeCell ref="O73:O74"/>
    <mergeCell ref="L73:L74"/>
    <mergeCell ref="P73:P75"/>
    <mergeCell ref="L61:L62"/>
    <mergeCell ref="A73:A75"/>
    <mergeCell ref="C73:C75"/>
    <mergeCell ref="P52:P54"/>
    <mergeCell ref="N52:N53"/>
    <mergeCell ref="O52:O53"/>
    <mergeCell ref="P55:P57"/>
    <mergeCell ref="P58:P60"/>
    <mergeCell ref="M49:M50"/>
    <mergeCell ref="M61:M62"/>
    <mergeCell ref="E49:E50"/>
    <mergeCell ref="F49:F50"/>
    <mergeCell ref="F36:K36"/>
    <mergeCell ref="P30:P32"/>
    <mergeCell ref="F69:F70"/>
    <mergeCell ref="G69:K69"/>
    <mergeCell ref="F59:K59"/>
    <mergeCell ref="G49:K49"/>
    <mergeCell ref="M69:M70"/>
    <mergeCell ref="N69:N70"/>
    <mergeCell ref="F68:K68"/>
    <mergeCell ref="D25:D27"/>
    <mergeCell ref="E25:E26"/>
    <mergeCell ref="F30:F31"/>
    <mergeCell ref="F37:K37"/>
    <mergeCell ref="F38:K38"/>
    <mergeCell ref="F48:K48"/>
    <mergeCell ref="D42:D44"/>
    <mergeCell ref="E42:E43"/>
    <mergeCell ref="F42:F43"/>
    <mergeCell ref="G42:K42"/>
    <mergeCell ref="D45:D47"/>
    <mergeCell ref="E45:E46"/>
    <mergeCell ref="F45:F46"/>
    <mergeCell ref="G45:K45"/>
    <mergeCell ref="G25:K25"/>
    <mergeCell ref="F25:F26"/>
    <mergeCell ref="L25:L26"/>
    <mergeCell ref="L114:L115"/>
    <mergeCell ref="P109:P110"/>
    <mergeCell ref="D118:D120"/>
    <mergeCell ref="P97:P99"/>
    <mergeCell ref="N97:N98"/>
    <mergeCell ref="L106:L107"/>
    <mergeCell ref="P49:P51"/>
    <mergeCell ref="N49:N50"/>
    <mergeCell ref="O49:O50"/>
    <mergeCell ref="E52:E53"/>
    <mergeCell ref="L109:L110"/>
    <mergeCell ref="N109:N110"/>
    <mergeCell ref="A103:P103"/>
    <mergeCell ref="B100:D100"/>
    <mergeCell ref="P100:P102"/>
    <mergeCell ref="A97:A99"/>
    <mergeCell ref="F105:K105"/>
    <mergeCell ref="B106:B108"/>
    <mergeCell ref="C106:C108"/>
    <mergeCell ref="D106:D108"/>
    <mergeCell ref="E106:E107"/>
    <mergeCell ref="F106:F107"/>
    <mergeCell ref="G106:K106"/>
    <mergeCell ref="N106:N107"/>
    <mergeCell ref="O106:O107"/>
    <mergeCell ref="O97:O98"/>
    <mergeCell ref="B102:D102"/>
    <mergeCell ref="E97:E98"/>
    <mergeCell ref="G97:K97"/>
    <mergeCell ref="F100:K100"/>
    <mergeCell ref="F101:K101"/>
    <mergeCell ref="A106:A108"/>
    <mergeCell ref="M97:M98"/>
    <mergeCell ref="P122:P124"/>
    <mergeCell ref="N122:N123"/>
    <mergeCell ref="O122:O123"/>
    <mergeCell ref="L52:L53"/>
    <mergeCell ref="P65:P67"/>
    <mergeCell ref="M122:M123"/>
    <mergeCell ref="M109:M110"/>
    <mergeCell ref="M112:M113"/>
    <mergeCell ref="P106:P108"/>
    <mergeCell ref="P118:P120"/>
    <mergeCell ref="O112:O113"/>
    <mergeCell ref="N118:N119"/>
    <mergeCell ref="O118:O119"/>
    <mergeCell ref="N112:N113"/>
    <mergeCell ref="N114:N115"/>
    <mergeCell ref="O114:O115"/>
    <mergeCell ref="P112:P116"/>
    <mergeCell ref="P61:P63"/>
    <mergeCell ref="P92:P94"/>
    <mergeCell ref="O92:O93"/>
    <mergeCell ref="M106:M107"/>
    <mergeCell ref="L65:L66"/>
    <mergeCell ref="O109:O110"/>
    <mergeCell ref="L97:L98"/>
    <mergeCell ref="M114:M115"/>
    <mergeCell ref="L92:L93"/>
    <mergeCell ref="F95:K95"/>
    <mergeCell ref="F96:K96"/>
    <mergeCell ref="F92:F93"/>
    <mergeCell ref="L122:L123"/>
    <mergeCell ref="L118:L119"/>
    <mergeCell ref="M52:M53"/>
    <mergeCell ref="L112:L113"/>
    <mergeCell ref="M118:M119"/>
    <mergeCell ref="G52:K52"/>
    <mergeCell ref="F118:F119"/>
    <mergeCell ref="F111:K111"/>
    <mergeCell ref="G114:K114"/>
    <mergeCell ref="F117:K117"/>
    <mergeCell ref="G118:K118"/>
    <mergeCell ref="F102:K102"/>
    <mergeCell ref="F104:K104"/>
    <mergeCell ref="F109:K110"/>
    <mergeCell ref="G92:K92"/>
    <mergeCell ref="F97:F98"/>
    <mergeCell ref="F60:K60"/>
    <mergeCell ref="F55:K55"/>
    <mergeCell ref="M65:M66"/>
    <mergeCell ref="F121:K121"/>
    <mergeCell ref="F80:K80"/>
    <mergeCell ref="F81:K81"/>
    <mergeCell ref="F82:K82"/>
    <mergeCell ref="F89:K89"/>
    <mergeCell ref="F90:K90"/>
    <mergeCell ref="F91:K91"/>
    <mergeCell ref="A77:A78"/>
    <mergeCell ref="A109:A110"/>
    <mergeCell ref="B109:B110"/>
    <mergeCell ref="C109:C110"/>
    <mergeCell ref="D109:D110"/>
    <mergeCell ref="E109:E110"/>
    <mergeCell ref="B89:B91"/>
    <mergeCell ref="C89:C91"/>
    <mergeCell ref="B77:D77"/>
    <mergeCell ref="F77:K77"/>
    <mergeCell ref="A83:A85"/>
    <mergeCell ref="B83:B85"/>
    <mergeCell ref="B97:B99"/>
    <mergeCell ref="E118:E119"/>
    <mergeCell ref="B78:D78"/>
    <mergeCell ref="B92:B94"/>
    <mergeCell ref="C92:C94"/>
    <mergeCell ref="N92:N93"/>
    <mergeCell ref="P69:P71"/>
    <mergeCell ref="L69:L70"/>
    <mergeCell ref="F73:F74"/>
    <mergeCell ref="N73:N74"/>
    <mergeCell ref="G61:K61"/>
    <mergeCell ref="F72:K72"/>
    <mergeCell ref="D92:D94"/>
    <mergeCell ref="A92:A94"/>
    <mergeCell ref="P76:P78"/>
    <mergeCell ref="F65:F66"/>
    <mergeCell ref="G65:K65"/>
    <mergeCell ref="E92:E93"/>
    <mergeCell ref="C80:C82"/>
    <mergeCell ref="A79:P79"/>
    <mergeCell ref="P89:P91"/>
    <mergeCell ref="B80:B82"/>
    <mergeCell ref="A80:A82"/>
    <mergeCell ref="M92:M93"/>
    <mergeCell ref="A69:A71"/>
    <mergeCell ref="B69:B71"/>
    <mergeCell ref="C69:C71"/>
    <mergeCell ref="D69:D71"/>
    <mergeCell ref="E69:E70"/>
    <mergeCell ref="B8:B10"/>
    <mergeCell ref="D16:D18"/>
    <mergeCell ref="B49:B51"/>
    <mergeCell ref="N30:N31"/>
    <mergeCell ref="P8:P10"/>
    <mergeCell ref="O16:O17"/>
    <mergeCell ref="M25:M26"/>
    <mergeCell ref="N25:N26"/>
    <mergeCell ref="O25:O26"/>
    <mergeCell ref="D49:D51"/>
    <mergeCell ref="C49:C51"/>
    <mergeCell ref="B39:B41"/>
    <mergeCell ref="C39:C41"/>
    <mergeCell ref="F39:K39"/>
    <mergeCell ref="P39:P41"/>
    <mergeCell ref="F40:K40"/>
    <mergeCell ref="F41:K41"/>
    <mergeCell ref="L42:L43"/>
    <mergeCell ref="M42:M43"/>
    <mergeCell ref="N42:N43"/>
    <mergeCell ref="O42:O43"/>
    <mergeCell ref="P42:P44"/>
    <mergeCell ref="B45:B47"/>
    <mergeCell ref="L45:L46"/>
    <mergeCell ref="A61:A63"/>
    <mergeCell ref="B61:B63"/>
    <mergeCell ref="C61:C63"/>
    <mergeCell ref="D61:D63"/>
    <mergeCell ref="E65:E66"/>
    <mergeCell ref="F64:K64"/>
    <mergeCell ref="A86:A88"/>
    <mergeCell ref="B86:B88"/>
    <mergeCell ref="C86:C88"/>
    <mergeCell ref="D73:D75"/>
    <mergeCell ref="E73:E74"/>
    <mergeCell ref="P86:P88"/>
    <mergeCell ref="D86:D88"/>
    <mergeCell ref="E86:E87"/>
    <mergeCell ref="F86:F87"/>
    <mergeCell ref="G86:K86"/>
    <mergeCell ref="L86:L87"/>
    <mergeCell ref="M86:M87"/>
    <mergeCell ref="N86:N87"/>
    <mergeCell ref="O86:O87"/>
    <mergeCell ref="N2:P2"/>
    <mergeCell ref="M45:M46"/>
    <mergeCell ref="N45:N46"/>
    <mergeCell ref="O45:O46"/>
    <mergeCell ref="P45:P47"/>
    <mergeCell ref="C83:C85"/>
    <mergeCell ref="F83:K83"/>
    <mergeCell ref="P83:P85"/>
    <mergeCell ref="F84:K84"/>
    <mergeCell ref="F85:K85"/>
    <mergeCell ref="P80:P82"/>
    <mergeCell ref="D21:D23"/>
    <mergeCell ref="N65:N66"/>
    <mergeCell ref="O65:O66"/>
    <mergeCell ref="M73:M74"/>
    <mergeCell ref="O69:O70"/>
    <mergeCell ref="M30:M31"/>
    <mergeCell ref="N21:N22"/>
    <mergeCell ref="O21:O22"/>
    <mergeCell ref="L49:L50"/>
    <mergeCell ref="F52:F53"/>
    <mergeCell ref="F56:K56"/>
    <mergeCell ref="F57:K57"/>
    <mergeCell ref="F58:K5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fitToHeight="0" orientation="landscape" r:id="rId1"/>
  <headerFooter differentFirst="1">
    <oddHeader>&amp;C&amp;P</oddHeader>
  </headerFooter>
  <rowBreaks count="4" manualBreakCount="4">
    <brk id="38" max="15" man="1"/>
    <brk id="57" max="15" man="1"/>
    <brk id="78" max="15" man="1"/>
    <brk id="9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2026-05-05T07:15:33Z</dcterms:modified>
</cp:coreProperties>
</file>